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855" windowWidth="12720" windowHeight="7575" activeTab="0"/>
  </bookViews>
  <sheets>
    <sheet name="Blé tendre" sheetId="1" r:id="rId1"/>
  </sheets>
  <definedNames/>
  <calcPr fullCalcOnLoad="1"/>
</workbook>
</file>

<file path=xl/sharedStrings.xml><?xml version="1.0" encoding="utf-8"?>
<sst xmlns="http://schemas.openxmlformats.org/spreadsheetml/2006/main" count="4044" uniqueCount="179">
  <si>
    <t>Campagne : 2011 2012</t>
  </si>
  <si>
    <t>Exportation : Blé tendre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</si>
  <si>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</si>
  <si>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</si>
  <si>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</si>
  <si>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</si>
  <si>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</si>
  <si>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</si>
  <si>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</si>
  <si>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</si>
  <si>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</si>
  <si>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</si>
  <si>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</si>
  <si>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</si>
  <si>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</si>
  <si>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</si>
  <si>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</si>
  <si>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</si>
  <si>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</si>
  <si>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</si>
  <si>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</si>
  <si>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9 - Grèce</t>
  </si>
  <si>
    <t>10 - Portugal</t>
  </si>
  <si>
    <t>11 - Espagne</t>
  </si>
  <si>
    <t>17 - Belgique</t>
  </si>
  <si>
    <t>18 - Luxembourg</t>
  </si>
  <si>
    <t>30 - Suède</t>
  </si>
  <si>
    <t>32 - Finlande</t>
  </si>
  <si>
    <t>38 - Autriche</t>
  </si>
  <si>
    <t>46 - Malte</t>
  </si>
  <si>
    <t>53 - Estonie</t>
  </si>
  <si>
    <t>54 - Lettonie</t>
  </si>
  <si>
    <t>55 - Lituanie</t>
  </si>
  <si>
    <t>60 - Pologne</t>
  </si>
  <si>
    <t>61 - République Tchèque</t>
  </si>
  <si>
    <t>63 - Slovaquie</t>
  </si>
  <si>
    <t>64 - Hongrie</t>
  </si>
  <si>
    <t>66 - Roumanie</t>
  </si>
  <si>
    <t>68 - Bulgarie</t>
  </si>
  <si>
    <t>91 - Slovénie</t>
  </si>
  <si>
    <t>600 - Chypre</t>
  </si>
  <si>
    <t>Total UE (15)</t>
  </si>
  <si>
    <t>TOTAL UE (15) + entrants</t>
  </si>
  <si>
    <t>0 - Kosovo</t>
  </si>
  <si>
    <t>0 - Monténégro</t>
  </si>
  <si>
    <t>24 - Islande</t>
  </si>
  <si>
    <t>28 - Norvège</t>
  </si>
  <si>
    <t>39 - Suisse</t>
  </si>
  <si>
    <t>52 - Turquie</t>
  </si>
  <si>
    <t>70 - Albanie</t>
  </si>
  <si>
    <t>72 - Ukraine</t>
  </si>
  <si>
    <t>73 - Bélarus</t>
  </si>
  <si>
    <t>74 - Moldova (La Moldavie)</t>
  </si>
  <si>
    <t>75 - Russie</t>
  </si>
  <si>
    <t>77 - Arménie</t>
  </si>
  <si>
    <t>79 - Kazakhstan</t>
  </si>
  <si>
    <t>92 - Croatie</t>
  </si>
  <si>
    <t>93 - Bosnie et Herzègovine</t>
  </si>
  <si>
    <t>204 - Maroc</t>
  </si>
  <si>
    <t>208 - Algérie</t>
  </si>
  <si>
    <t>212 - Tunisie</t>
  </si>
  <si>
    <t>216 - Libye</t>
  </si>
  <si>
    <t>220 - Egypte</t>
  </si>
  <si>
    <t>228 - Mauritanie</t>
  </si>
  <si>
    <t>232 - Mali</t>
  </si>
  <si>
    <t>236 - Burkina-Faso</t>
  </si>
  <si>
    <t>247 - République du Cap-Vert</t>
  </si>
  <si>
    <t>248 - Sénégal</t>
  </si>
  <si>
    <t>260 - Guinée</t>
  </si>
  <si>
    <t>272 - Côte-d'Ivoire</t>
  </si>
  <si>
    <t>276 - Ghana</t>
  </si>
  <si>
    <t>280 - Togo</t>
  </si>
  <si>
    <t>284 - Bénin</t>
  </si>
  <si>
    <t>288 - Nigeria</t>
  </si>
  <si>
    <t>302 - Cameroun</t>
  </si>
  <si>
    <t>314 - Gabon</t>
  </si>
  <si>
    <t>318 - Congo république</t>
  </si>
  <si>
    <t>322 - Congo (république démocratique : ex Zaïre))</t>
  </si>
  <si>
    <t>330 - Angola</t>
  </si>
  <si>
    <t>370 - Madagascar</t>
  </si>
  <si>
    <t>373 - Maurice</t>
  </si>
  <si>
    <t>400 - Etats-unis d'amérique</t>
  </si>
  <si>
    <t>404 - Canada</t>
  </si>
  <si>
    <t>448 - Cuba</t>
  </si>
  <si>
    <t>483 - Serbie</t>
  </si>
  <si>
    <t>492 - Surinam</t>
  </si>
  <si>
    <t>508 - Brésil</t>
  </si>
  <si>
    <t>512 - Chili</t>
  </si>
  <si>
    <t>524 - Uruguay</t>
  </si>
  <si>
    <t>528 - Argentine</t>
  </si>
  <si>
    <t>604 - Liban</t>
  </si>
  <si>
    <t>608 - Syrie</t>
  </si>
  <si>
    <t>624 - Israël</t>
  </si>
  <si>
    <t>632 - Arabie saoudite</t>
  </si>
  <si>
    <t>653 - Yemen (ex Yemen du nord et du sud)</t>
  </si>
  <si>
    <t>660 - Afghanistan</t>
  </si>
  <si>
    <t>732 - Japon</t>
  </si>
  <si>
    <t>809 - Nouvelle-Calédonie et dépendances</t>
  </si>
  <si>
    <t>960 - Territoire palestinien occupé</t>
  </si>
  <si>
    <t>Total pays tiers</t>
  </si>
  <si>
    <t>TOTAL futurs entrants + pays tiers</t>
  </si>
  <si>
    <t>TOTAL général</t>
  </si>
  <si>
    <t>Importation : Blé tendre (Volume : en tonnes)</t>
  </si>
  <si>
    <t>1 - France</t>
  </si>
  <si>
    <t>488 - Guyana</t>
  </si>
  <si>
    <t>701 - Malaysie</t>
  </si>
  <si>
    <t>736 - Taïwan</t>
  </si>
  <si>
    <t>800 - Australie</t>
  </si>
  <si>
    <t>Campagne : 2010 2011</t>
  </si>
  <si>
    <t>377 - Mayotte</t>
  </si>
  <si>
    <t>452 - Haiti</t>
  </si>
  <si>
    <t>456 - République dominicaine</t>
  </si>
  <si>
    <t>644 - Qatar</t>
  </si>
  <si>
    <t>662 - Pakistan</t>
  </si>
  <si>
    <t>680 - Thaïlande</t>
  </si>
  <si>
    <t>804 - Nouvelle-Zélande</t>
  </si>
  <si>
    <t>952 - Pays non détermines échanges extra</t>
  </si>
  <si>
    <t>Campagne : 2009 2010</t>
  </si>
  <si>
    <t>224 - Soudan</t>
  </si>
  <si>
    <t>244 - Tchad</t>
  </si>
  <si>
    <t>334 - Ethiopie</t>
  </si>
  <si>
    <t>616 - Iran (république islamique)</t>
  </si>
  <si>
    <t>647 - Emirats arabes unis</t>
  </si>
  <si>
    <t>666 - Bangladesh</t>
  </si>
  <si>
    <t>690 - Viet-Nam</t>
  </si>
  <si>
    <t>700 - Indonésie</t>
  </si>
  <si>
    <t>728 - Corée du sud</t>
  </si>
  <si>
    <t>478 - Antilles néerlandaises</t>
  </si>
  <si>
    <t>664 - Inde</t>
  </si>
  <si>
    <t>720 - Chine (république populaire)</t>
  </si>
  <si>
    <t>Campagne : 2008 2009</t>
  </si>
  <si>
    <t>240 - Niger</t>
  </si>
  <si>
    <t>413 - Bermudes</t>
  </si>
  <si>
    <t>Campagne : 2007 2008</t>
  </si>
  <si>
    <t>76 - Géorgie</t>
  </si>
  <si>
    <t>389 - Namibie</t>
  </si>
  <si>
    <t>708 - Philippines</t>
  </si>
  <si>
    <t>Campagne : 2006 2007</t>
  </si>
  <si>
    <t>Total entrants</t>
  </si>
  <si>
    <t>Total futurs entrants</t>
  </si>
  <si>
    <t>388 - Afrique du sud</t>
  </si>
  <si>
    <t>724 - Corée du nord</t>
  </si>
  <si>
    <t>743 - Macao</t>
  </si>
  <si>
    <t>669 - Sri Lanka</t>
  </si>
  <si>
    <t>Campagne : 2005 2006</t>
  </si>
  <si>
    <t>336 - Erythrée</t>
  </si>
  <si>
    <t>366 - Mozambique</t>
  </si>
  <si>
    <t>382 - Zimbabwe</t>
  </si>
  <si>
    <t>716 - Mongolie</t>
  </si>
  <si>
    <t>Campagne : 2004 2005</t>
  </si>
  <si>
    <t>23 - Melilla</t>
  </si>
  <si>
    <t>81 - Ouzbékistan</t>
  </si>
  <si>
    <t>94 - Yougoslavie</t>
  </si>
  <si>
    <t>504 - Pérou</t>
  </si>
  <si>
    <t>672 - Népal</t>
  </si>
  <si>
    <t>Campagne : 2003 2004</t>
  </si>
  <si>
    <t>264 - Sierra Leone</t>
  </si>
  <si>
    <t>393 - Swaziland</t>
  </si>
  <si>
    <t>395 - Lesotho</t>
  </si>
  <si>
    <t>480 - Colombie</t>
  </si>
  <si>
    <t>500 - Equateur</t>
  </si>
  <si>
    <t>516 - Bolivie</t>
  </si>
  <si>
    <t>628 - Jordanie</t>
  </si>
  <si>
    <t>Campagne : 2002 2003</t>
  </si>
  <si>
    <t>328 - Burundi</t>
  </si>
  <si>
    <t>352 - Tanzanie</t>
  </si>
  <si>
    <t>822 - Polynésie française</t>
  </si>
  <si>
    <t>823 - Fédération des états de micronésie</t>
  </si>
  <si>
    <t>Campagne : 2001 2002</t>
  </si>
  <si>
    <t>Campagne : 2000 2001</t>
  </si>
  <si>
    <t>706 - Singapour</t>
  </si>
  <si>
    <t>1000 - Autres pays union européenne</t>
  </si>
  <si>
    <t>Campagne : 1999 2000</t>
  </si>
  <si>
    <t>338 - Djibouti</t>
  </si>
  <si>
    <t>346 - Kenya</t>
  </si>
  <si>
    <t>391 - Botswana</t>
  </si>
  <si>
    <t>612 - Irak</t>
  </si>
  <si>
    <t>Campagne : 1998 1999</t>
  </si>
  <si>
    <t>412 - Mexique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</si>
</sst>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56"/>
  <sheetViews>
    <sheetView showGridLines="0" showRowColHeaders="0" tabSelected="1" workbookViewId="0" topLeftCell="A70">
      <selection activeCell="E91" sqref="E91"/>
    </sheetView>
  </sheetViews>
  <sheetFormatPr defaultColWidth="9.140625" defaultRowHeight="12.75"/>
  <cols>
    <col min="1" max="1" width="35.421875" style="1" customWidth="1"/>
    <col min="2" max="13" width="10.7109375" style="1" customWidth="1"/>
    <col min="14" max="14" width="11.7109375" style="1" customWidth="1"/>
    <col min="15" max="15" width="7.8515625" style="1" customWidth="1"/>
    <col min="16" max="16" width="35.421875" style="1" customWidth="1"/>
    <col min="17" max="21" width="10.7109375" style="1" customWidth="1"/>
    <col min="22" max="28" width="11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111954.7</v>
      </c>
      <c r="C5" s="5">
        <v>153142.8</v>
      </c>
      <c r="D5" s="5">
        <v>131768.6</v>
      </c>
      <c r="E5" s="5">
        <v>119386</v>
      </c>
      <c r="F5" s="5"/>
      <c r="G5" s="5"/>
      <c r="H5" s="5"/>
      <c r="I5" s="5"/>
      <c r="J5" s="5"/>
      <c r="K5" s="5"/>
      <c r="L5" s="5"/>
      <c r="M5" s="5"/>
      <c r="N5" s="6">
        <f aca="true" t="shared" si="0" ref="N5:N30">SUM(B5:M5)</f>
        <v>516252.1</v>
      </c>
      <c r="P5" s="5" t="s">
        <v>15</v>
      </c>
      <c r="Q5" s="5">
        <f aca="true" t="shared" si="1" ref="Q5:Q30">B5</f>
        <v>111954.7</v>
      </c>
      <c r="R5" s="5">
        <f aca="true" t="shared" si="2" ref="R5:R30">C5+Q5</f>
        <v>265097.5</v>
      </c>
      <c r="S5" s="5">
        <f aca="true" t="shared" si="3" ref="S5:S30">D5+R5</f>
        <v>396866.1</v>
      </c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68212.6</v>
      </c>
      <c r="C6" s="5">
        <v>61602.5</v>
      </c>
      <c r="D6" s="5">
        <v>49909</v>
      </c>
      <c r="E6" s="5">
        <v>44124</v>
      </c>
      <c r="F6" s="5"/>
      <c r="G6" s="5"/>
      <c r="H6" s="5"/>
      <c r="I6" s="5"/>
      <c r="J6" s="5"/>
      <c r="K6" s="5"/>
      <c r="L6" s="5"/>
      <c r="M6" s="5"/>
      <c r="N6" s="6">
        <f t="shared" si="0"/>
        <v>223848.1</v>
      </c>
      <c r="P6" s="5" t="s">
        <v>16</v>
      </c>
      <c r="Q6" s="5">
        <f t="shared" si="1"/>
        <v>68212.6</v>
      </c>
      <c r="R6" s="5">
        <f t="shared" si="2"/>
        <v>129815.1</v>
      </c>
      <c r="S6" s="5">
        <f t="shared" si="3"/>
        <v>179724.1</v>
      </c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102698.3</v>
      </c>
      <c r="C7" s="5">
        <v>136775.6</v>
      </c>
      <c r="D7" s="5">
        <v>144890.8</v>
      </c>
      <c r="E7" s="5">
        <v>146859</v>
      </c>
      <c r="F7" s="5"/>
      <c r="G7" s="5"/>
      <c r="H7" s="5"/>
      <c r="I7" s="5"/>
      <c r="J7" s="5"/>
      <c r="K7" s="5"/>
      <c r="L7" s="5"/>
      <c r="M7" s="5"/>
      <c r="N7" s="6">
        <f t="shared" si="0"/>
        <v>531223.7</v>
      </c>
      <c r="P7" s="5" t="s">
        <v>17</v>
      </c>
      <c r="Q7" s="5">
        <f t="shared" si="1"/>
        <v>102698.3</v>
      </c>
      <c r="R7" s="5">
        <f t="shared" si="2"/>
        <v>239473.90000000002</v>
      </c>
      <c r="S7" s="5">
        <f t="shared" si="3"/>
        <v>384364.7</v>
      </c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10581.6</v>
      </c>
      <c r="C8" s="5">
        <v>7221.7</v>
      </c>
      <c r="D8" s="5">
        <v>11237.7</v>
      </c>
      <c r="E8" s="5">
        <v>14590</v>
      </c>
      <c r="F8" s="5"/>
      <c r="G8" s="5"/>
      <c r="H8" s="5"/>
      <c r="I8" s="5"/>
      <c r="J8" s="5"/>
      <c r="K8" s="5"/>
      <c r="L8" s="5"/>
      <c r="M8" s="5"/>
      <c r="N8" s="6">
        <f t="shared" si="0"/>
        <v>43631</v>
      </c>
      <c r="P8" s="5" t="s">
        <v>18</v>
      </c>
      <c r="Q8" s="5">
        <f t="shared" si="1"/>
        <v>10581.6</v>
      </c>
      <c r="R8" s="5">
        <f t="shared" si="2"/>
        <v>17803.3</v>
      </c>
      <c r="S8" s="5">
        <f t="shared" si="3"/>
        <v>29041</v>
      </c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>
        <v>16300.1</v>
      </c>
      <c r="C9" s="5">
        <v>2500</v>
      </c>
      <c r="D9" s="5">
        <v>2300</v>
      </c>
      <c r="E9" s="5">
        <v>3000</v>
      </c>
      <c r="F9" s="5"/>
      <c r="G9" s="5"/>
      <c r="H9" s="5"/>
      <c r="I9" s="5"/>
      <c r="J9" s="5"/>
      <c r="K9" s="5"/>
      <c r="L9" s="5"/>
      <c r="M9" s="5"/>
      <c r="N9" s="6">
        <f t="shared" si="0"/>
        <v>24100.1</v>
      </c>
      <c r="P9" s="5" t="s">
        <v>19</v>
      </c>
      <c r="Q9" s="5">
        <f t="shared" si="1"/>
        <v>16300.1</v>
      </c>
      <c r="R9" s="5">
        <f t="shared" si="2"/>
        <v>18800.1</v>
      </c>
      <c r="S9" s="5">
        <f t="shared" si="3"/>
        <v>21100.1</v>
      </c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56.8</v>
      </c>
      <c r="C10" s="5">
        <v>1776.7</v>
      </c>
      <c r="D10" s="5">
        <v>143.3</v>
      </c>
      <c r="E10" s="5">
        <v>115</v>
      </c>
      <c r="F10" s="5"/>
      <c r="G10" s="5"/>
      <c r="H10" s="5"/>
      <c r="I10" s="5"/>
      <c r="J10" s="5"/>
      <c r="K10" s="5"/>
      <c r="L10" s="5"/>
      <c r="M10" s="5"/>
      <c r="N10" s="6">
        <f t="shared" si="0"/>
        <v>2091.8</v>
      </c>
      <c r="P10" s="5" t="s">
        <v>20</v>
      </c>
      <c r="Q10" s="5">
        <f t="shared" si="1"/>
        <v>56.8</v>
      </c>
      <c r="R10" s="5">
        <f t="shared" si="2"/>
        <v>1833.5</v>
      </c>
      <c r="S10" s="5">
        <f t="shared" si="3"/>
        <v>1976.8</v>
      </c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9440.5</v>
      </c>
      <c r="C11" s="5">
        <v>12749.1</v>
      </c>
      <c r="D11" s="5">
        <v>10329.9</v>
      </c>
      <c r="E11" s="5">
        <v>12647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45166.5</v>
      </c>
      <c r="P11" s="5" t="s">
        <v>21</v>
      </c>
      <c r="Q11" s="5">
        <f t="shared" si="1"/>
        <v>9440.5</v>
      </c>
      <c r="R11" s="5">
        <f t="shared" si="2"/>
        <v>22189.6</v>
      </c>
      <c r="S11" s="5">
        <f t="shared" si="3"/>
        <v>32519.5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42165.4</v>
      </c>
      <c r="C12" s="5">
        <v>57702.7</v>
      </c>
      <c r="D12" s="5">
        <v>48845.6</v>
      </c>
      <c r="E12" s="5">
        <v>69631</v>
      </c>
      <c r="F12" s="5"/>
      <c r="G12" s="5"/>
      <c r="H12" s="5"/>
      <c r="I12" s="5"/>
      <c r="J12" s="5"/>
      <c r="K12" s="5"/>
      <c r="L12" s="5"/>
      <c r="M12" s="5"/>
      <c r="N12" s="6">
        <f t="shared" si="0"/>
        <v>218344.7</v>
      </c>
      <c r="P12" s="5" t="s">
        <v>22</v>
      </c>
      <c r="Q12" s="5">
        <f t="shared" si="1"/>
        <v>42165.4</v>
      </c>
      <c r="R12" s="5">
        <f t="shared" si="2"/>
        <v>99868.1</v>
      </c>
      <c r="S12" s="5">
        <f t="shared" si="3"/>
        <v>148713.7</v>
      </c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65113.7</v>
      </c>
      <c r="C13" s="5">
        <v>88997.7</v>
      </c>
      <c r="D13" s="5">
        <v>65654.7</v>
      </c>
      <c r="E13" s="5">
        <v>63554</v>
      </c>
      <c r="F13" s="5"/>
      <c r="G13" s="5"/>
      <c r="H13" s="5"/>
      <c r="I13" s="5"/>
      <c r="J13" s="5"/>
      <c r="K13" s="5"/>
      <c r="L13" s="5"/>
      <c r="M13" s="5"/>
      <c r="N13" s="6">
        <f t="shared" si="0"/>
        <v>283320.1</v>
      </c>
      <c r="P13" s="5" t="s">
        <v>23</v>
      </c>
      <c r="Q13" s="5">
        <f t="shared" si="1"/>
        <v>65113.7</v>
      </c>
      <c r="R13" s="5">
        <f t="shared" si="2"/>
        <v>154111.4</v>
      </c>
      <c r="S13" s="5">
        <f t="shared" si="3"/>
        <v>219766.09999999998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96978</v>
      </c>
      <c r="C14" s="5">
        <v>169020.2</v>
      </c>
      <c r="D14" s="5">
        <v>158463</v>
      </c>
      <c r="E14" s="5">
        <v>159095</v>
      </c>
      <c r="F14" s="5"/>
      <c r="G14" s="5"/>
      <c r="H14" s="5"/>
      <c r="I14" s="5"/>
      <c r="J14" s="5"/>
      <c r="K14" s="5"/>
      <c r="L14" s="5"/>
      <c r="M14" s="5"/>
      <c r="N14" s="6">
        <f t="shared" si="0"/>
        <v>583556.2</v>
      </c>
      <c r="P14" s="5" t="s">
        <v>24</v>
      </c>
      <c r="Q14" s="5">
        <f t="shared" si="1"/>
        <v>96978</v>
      </c>
      <c r="R14" s="5">
        <f t="shared" si="2"/>
        <v>265998.2</v>
      </c>
      <c r="S14" s="5">
        <f t="shared" si="3"/>
        <v>424461.2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>
        <v>2313.1</v>
      </c>
      <c r="C15" s="5">
        <v>454</v>
      </c>
      <c r="D15" s="5">
        <v>2081</v>
      </c>
      <c r="E15" s="5">
        <v>1844</v>
      </c>
      <c r="F15" s="5"/>
      <c r="G15" s="5"/>
      <c r="H15" s="5"/>
      <c r="I15" s="5"/>
      <c r="J15" s="5"/>
      <c r="K15" s="5"/>
      <c r="L15" s="5"/>
      <c r="M15" s="5"/>
      <c r="N15" s="6">
        <f t="shared" si="0"/>
        <v>6692.1</v>
      </c>
      <c r="P15" s="5" t="s">
        <v>25</v>
      </c>
      <c r="Q15" s="5">
        <f t="shared" si="1"/>
        <v>2313.1</v>
      </c>
      <c r="R15" s="5">
        <f t="shared" si="2"/>
        <v>2767.1</v>
      </c>
      <c r="S15" s="5">
        <f t="shared" si="3"/>
        <v>4848.1</v>
      </c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>
        <v>3974.5</v>
      </c>
      <c r="D16" s="5">
        <v>10.2</v>
      </c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3984.7</v>
      </c>
      <c r="P16" s="5" t="s">
        <v>26</v>
      </c>
      <c r="Q16" s="5">
        <f t="shared" si="1"/>
        <v>0</v>
      </c>
      <c r="R16" s="5">
        <f t="shared" si="2"/>
        <v>3974.5</v>
      </c>
      <c r="S16" s="5">
        <f t="shared" si="3"/>
        <v>3984.7</v>
      </c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P17" s="5" t="s">
        <v>27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>
        <v>102.3</v>
      </c>
      <c r="C18" s="5"/>
      <c r="D18" s="5">
        <v>9.1</v>
      </c>
      <c r="E18" s="5">
        <v>3</v>
      </c>
      <c r="F18" s="5"/>
      <c r="G18" s="5"/>
      <c r="H18" s="5"/>
      <c r="I18" s="5"/>
      <c r="J18" s="5"/>
      <c r="K18" s="5"/>
      <c r="L18" s="5"/>
      <c r="M18" s="5"/>
      <c r="N18" s="6">
        <f t="shared" si="0"/>
        <v>114.39999999999999</v>
      </c>
      <c r="P18" s="5" t="s">
        <v>28</v>
      </c>
      <c r="Q18" s="5">
        <f t="shared" si="1"/>
        <v>102.3</v>
      </c>
      <c r="R18" s="5">
        <f t="shared" si="2"/>
        <v>102.3</v>
      </c>
      <c r="S18" s="5">
        <f t="shared" si="3"/>
        <v>111.39999999999999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/>
      <c r="C19" s="5">
        <v>1415.2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1415.2</v>
      </c>
      <c r="P19" s="5" t="s">
        <v>29</v>
      </c>
      <c r="Q19" s="5">
        <f t="shared" si="1"/>
        <v>0</v>
      </c>
      <c r="R19" s="5">
        <f t="shared" si="2"/>
        <v>1415.2</v>
      </c>
      <c r="S19" s="5">
        <f t="shared" si="3"/>
        <v>1415.2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0</v>
      </c>
      <c r="P20" s="5" t="s">
        <v>30</v>
      </c>
      <c r="Q20" s="5">
        <f t="shared" si="1"/>
        <v>0</v>
      </c>
      <c r="R20" s="5">
        <f t="shared" si="2"/>
        <v>0</v>
      </c>
      <c r="S20" s="5">
        <f t="shared" si="3"/>
        <v>0</v>
      </c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 t="s">
        <v>31</v>
      </c>
      <c r="B21" s="5"/>
      <c r="C21" s="5">
        <v>22.1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22.1</v>
      </c>
      <c r="P21" s="5" t="s">
        <v>31</v>
      </c>
      <c r="Q21" s="5">
        <f t="shared" si="1"/>
        <v>0</v>
      </c>
      <c r="R21" s="5">
        <f t="shared" si="2"/>
        <v>22.1</v>
      </c>
      <c r="S21" s="5">
        <f t="shared" si="3"/>
        <v>22.1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/>
      <c r="C22" s="5"/>
      <c r="D22" s="5"/>
      <c r="E22" s="5">
        <v>2</v>
      </c>
      <c r="F22" s="5"/>
      <c r="G22" s="5"/>
      <c r="H22" s="5"/>
      <c r="I22" s="5"/>
      <c r="J22" s="5"/>
      <c r="K22" s="5"/>
      <c r="L22" s="5"/>
      <c r="M22" s="5"/>
      <c r="N22" s="6">
        <f t="shared" si="0"/>
        <v>2</v>
      </c>
      <c r="P22" s="5" t="s">
        <v>32</v>
      </c>
      <c r="Q22" s="5">
        <f t="shared" si="1"/>
        <v>0</v>
      </c>
      <c r="R22" s="5">
        <f t="shared" si="2"/>
        <v>0</v>
      </c>
      <c r="S22" s="5">
        <f t="shared" si="3"/>
        <v>0</v>
      </c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/>
      <c r="C23" s="5">
        <v>0.4</v>
      </c>
      <c r="D23" s="5">
        <v>48.3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6">
        <f t="shared" si="0"/>
        <v>49.699999999999996</v>
      </c>
      <c r="P23" s="5" t="s">
        <v>33</v>
      </c>
      <c r="Q23" s="5">
        <f t="shared" si="1"/>
        <v>0</v>
      </c>
      <c r="R23" s="5">
        <f t="shared" si="2"/>
        <v>0.4</v>
      </c>
      <c r="S23" s="5">
        <f t="shared" si="3"/>
        <v>48.699999999999996</v>
      </c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/>
      <c r="C24" s="5">
        <v>55.4</v>
      </c>
      <c r="D24" s="5">
        <v>68.6</v>
      </c>
      <c r="E24" s="5">
        <v>78</v>
      </c>
      <c r="F24" s="5"/>
      <c r="G24" s="5"/>
      <c r="H24" s="5"/>
      <c r="I24" s="5"/>
      <c r="J24" s="5"/>
      <c r="K24" s="5"/>
      <c r="L24" s="5"/>
      <c r="M24" s="5"/>
      <c r="N24" s="6">
        <f t="shared" si="0"/>
        <v>202</v>
      </c>
      <c r="P24" s="5" t="s">
        <v>34</v>
      </c>
      <c r="Q24" s="5">
        <f t="shared" si="1"/>
        <v>0</v>
      </c>
      <c r="R24" s="5">
        <f t="shared" si="2"/>
        <v>55.4</v>
      </c>
      <c r="S24" s="5">
        <f t="shared" si="3"/>
        <v>124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>
        <v>0.2</v>
      </c>
      <c r="C25" s="5">
        <v>36.7</v>
      </c>
      <c r="D25" s="5">
        <v>102.4</v>
      </c>
      <c r="E25" s="5"/>
      <c r="F25" s="5"/>
      <c r="G25" s="5"/>
      <c r="H25" s="5"/>
      <c r="I25" s="5"/>
      <c r="J25" s="5"/>
      <c r="K25" s="5"/>
      <c r="L25" s="5"/>
      <c r="M25" s="5"/>
      <c r="N25" s="6">
        <f t="shared" si="0"/>
        <v>139.3</v>
      </c>
      <c r="P25" s="5" t="s">
        <v>35</v>
      </c>
      <c r="Q25" s="5">
        <f t="shared" si="1"/>
        <v>0.2</v>
      </c>
      <c r="R25" s="5">
        <f t="shared" si="2"/>
        <v>36.900000000000006</v>
      </c>
      <c r="S25" s="5">
        <f t="shared" si="3"/>
        <v>139.3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/>
      <c r="C26" s="5"/>
      <c r="D26" s="5">
        <v>104.5</v>
      </c>
      <c r="E26" s="5">
        <v>34</v>
      </c>
      <c r="F26" s="5"/>
      <c r="G26" s="5"/>
      <c r="H26" s="5"/>
      <c r="I26" s="5"/>
      <c r="J26" s="5"/>
      <c r="K26" s="5"/>
      <c r="L26" s="5"/>
      <c r="M26" s="5"/>
      <c r="N26" s="6">
        <f t="shared" si="0"/>
        <v>138.5</v>
      </c>
      <c r="P26" s="5" t="s">
        <v>36</v>
      </c>
      <c r="Q26" s="5">
        <f t="shared" si="1"/>
        <v>0</v>
      </c>
      <c r="R26" s="5">
        <f t="shared" si="2"/>
        <v>0</v>
      </c>
      <c r="S26" s="5">
        <f t="shared" si="3"/>
        <v>104.5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>
        <v>7.8</v>
      </c>
      <c r="C27" s="5">
        <v>6</v>
      </c>
      <c r="D27" s="5">
        <v>3144.3</v>
      </c>
      <c r="E27" s="5">
        <v>325</v>
      </c>
      <c r="F27" s="5"/>
      <c r="G27" s="5"/>
      <c r="H27" s="5"/>
      <c r="I27" s="5"/>
      <c r="J27" s="5"/>
      <c r="K27" s="5"/>
      <c r="L27" s="5"/>
      <c r="M27" s="5"/>
      <c r="N27" s="6">
        <f t="shared" si="0"/>
        <v>3483.1000000000004</v>
      </c>
      <c r="P27" s="5" t="s">
        <v>37</v>
      </c>
      <c r="Q27" s="5">
        <f t="shared" si="1"/>
        <v>7.8</v>
      </c>
      <c r="R27" s="5">
        <f t="shared" si="2"/>
        <v>13.8</v>
      </c>
      <c r="S27" s="5">
        <f t="shared" si="3"/>
        <v>3158.1000000000004</v>
      </c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5" t="s">
        <v>38</v>
      </c>
      <c r="B28" s="5">
        <v>3.3</v>
      </c>
      <c r="C28" s="5">
        <v>0.4</v>
      </c>
      <c r="D28" s="5">
        <v>4.5</v>
      </c>
      <c r="E28" s="5">
        <v>33</v>
      </c>
      <c r="F28" s="5"/>
      <c r="G28" s="5"/>
      <c r="H28" s="5"/>
      <c r="I28" s="5"/>
      <c r="J28" s="5"/>
      <c r="K28" s="5"/>
      <c r="L28" s="5"/>
      <c r="M28" s="5"/>
      <c r="N28" s="6">
        <f t="shared" si="0"/>
        <v>41.2</v>
      </c>
      <c r="P28" s="5" t="s">
        <v>38</v>
      </c>
      <c r="Q28" s="5">
        <f t="shared" si="1"/>
        <v>3.3</v>
      </c>
      <c r="R28" s="5">
        <f t="shared" si="2"/>
        <v>3.6999999999999997</v>
      </c>
      <c r="S28" s="5">
        <f t="shared" si="3"/>
        <v>8.2</v>
      </c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5" t="s">
        <v>39</v>
      </c>
      <c r="B29" s="5"/>
      <c r="C29" s="5"/>
      <c r="D29" s="5"/>
      <c r="E29" s="5">
        <v>18</v>
      </c>
      <c r="F29" s="5"/>
      <c r="G29" s="5"/>
      <c r="H29" s="5"/>
      <c r="I29" s="5"/>
      <c r="J29" s="5"/>
      <c r="K29" s="5"/>
      <c r="L29" s="5"/>
      <c r="M29" s="5"/>
      <c r="N29" s="6">
        <f t="shared" si="0"/>
        <v>18</v>
      </c>
      <c r="P29" s="5" t="s">
        <v>39</v>
      </c>
      <c r="Q29" s="5">
        <f t="shared" si="1"/>
        <v>0</v>
      </c>
      <c r="R29" s="5">
        <f t="shared" si="2"/>
        <v>0</v>
      </c>
      <c r="S29" s="5">
        <f t="shared" si="3"/>
        <v>0</v>
      </c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 t="s">
        <v>40</v>
      </c>
      <c r="B30" s="5">
        <v>2851</v>
      </c>
      <c r="C30" s="5">
        <v>3129.3</v>
      </c>
      <c r="D30" s="5"/>
      <c r="E30" s="5">
        <v>3149</v>
      </c>
      <c r="F30" s="5"/>
      <c r="G30" s="5"/>
      <c r="H30" s="5"/>
      <c r="I30" s="5"/>
      <c r="J30" s="5"/>
      <c r="K30" s="5"/>
      <c r="L30" s="5"/>
      <c r="M30" s="5"/>
      <c r="N30" s="6">
        <f t="shared" si="0"/>
        <v>9129.3</v>
      </c>
      <c r="P30" s="5" t="s">
        <v>40</v>
      </c>
      <c r="Q30" s="5">
        <f t="shared" si="1"/>
        <v>2851</v>
      </c>
      <c r="R30" s="5">
        <f t="shared" si="2"/>
        <v>5980.3</v>
      </c>
      <c r="S30" s="5">
        <f t="shared" si="3"/>
        <v>5980.3</v>
      </c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7" t="s">
        <v>41</v>
      </c>
      <c r="B31" s="7">
        <f aca="true" t="shared" si="4" ref="B31:N31">SUM(B5:B30)</f>
        <v>528779.4</v>
      </c>
      <c r="C31" s="7">
        <f t="shared" si="4"/>
        <v>700583</v>
      </c>
      <c r="D31" s="7">
        <f t="shared" si="4"/>
        <v>629115.5000000001</v>
      </c>
      <c r="E31" s="7">
        <f t="shared" si="4"/>
        <v>638488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2496965.9000000004</v>
      </c>
      <c r="P31" s="7" t="s">
        <v>41</v>
      </c>
      <c r="Q31" s="7">
        <f aca="true" t="shared" si="5" ref="Q31:AB31">SUM(Q5:Q30)</f>
        <v>528779.4</v>
      </c>
      <c r="R31" s="7">
        <f t="shared" si="5"/>
        <v>1229362.4</v>
      </c>
      <c r="S31" s="7">
        <f t="shared" si="5"/>
        <v>1858477.9000000001</v>
      </c>
      <c r="T31" s="7">
        <f t="shared" si="5"/>
        <v>0</v>
      </c>
      <c r="U31" s="7">
        <f t="shared" si="5"/>
        <v>0</v>
      </c>
      <c r="V31" s="7">
        <f t="shared" si="5"/>
        <v>0</v>
      </c>
      <c r="W31" s="7">
        <f t="shared" si="5"/>
        <v>0</v>
      </c>
      <c r="X31" s="7">
        <f t="shared" si="5"/>
        <v>0</v>
      </c>
      <c r="Y31" s="7">
        <f t="shared" si="5"/>
        <v>0</v>
      </c>
      <c r="Z31" s="7">
        <f t="shared" si="5"/>
        <v>0</v>
      </c>
      <c r="AA31" s="7">
        <f t="shared" si="5"/>
        <v>0</v>
      </c>
      <c r="AB31" s="7">
        <f t="shared" si="5"/>
        <v>0</v>
      </c>
    </row>
    <row r="32" spans="1:28" ht="12.75">
      <c r="A32" s="8" t="s">
        <v>42</v>
      </c>
      <c r="B32" s="8">
        <f aca="true" t="shared" si="6" ref="B32:N32">SUM(B5:B31)/2</f>
        <v>528779.4</v>
      </c>
      <c r="C32" s="8">
        <f t="shared" si="6"/>
        <v>700583</v>
      </c>
      <c r="D32" s="8">
        <f t="shared" si="6"/>
        <v>629115.5000000001</v>
      </c>
      <c r="E32" s="8">
        <f t="shared" si="6"/>
        <v>638488</v>
      </c>
      <c r="F32" s="8">
        <f t="shared" si="6"/>
        <v>0</v>
      </c>
      <c r="G32" s="8">
        <f t="shared" si="6"/>
        <v>0</v>
      </c>
      <c r="H32" s="8">
        <f t="shared" si="6"/>
        <v>0</v>
      </c>
      <c r="I32" s="8">
        <f t="shared" si="6"/>
        <v>0</v>
      </c>
      <c r="J32" s="8">
        <f t="shared" si="6"/>
        <v>0</v>
      </c>
      <c r="K32" s="8">
        <f t="shared" si="6"/>
        <v>0</v>
      </c>
      <c r="L32" s="8">
        <f t="shared" si="6"/>
        <v>0</v>
      </c>
      <c r="M32" s="8">
        <f t="shared" si="6"/>
        <v>0</v>
      </c>
      <c r="N32" s="8">
        <f t="shared" si="6"/>
        <v>2496965.9000000004</v>
      </c>
      <c r="P32" s="8" t="s">
        <v>42</v>
      </c>
      <c r="Q32" s="8">
        <f aca="true" t="shared" si="7" ref="Q32:AB32">SUM(Q5:Q31)/2</f>
        <v>528779.4</v>
      </c>
      <c r="R32" s="8">
        <f t="shared" si="7"/>
        <v>1229362.4</v>
      </c>
      <c r="S32" s="8">
        <f t="shared" si="7"/>
        <v>1858477.9000000001</v>
      </c>
      <c r="T32" s="8">
        <f t="shared" si="7"/>
        <v>0</v>
      </c>
      <c r="U32" s="8">
        <f t="shared" si="7"/>
        <v>0</v>
      </c>
      <c r="V32" s="8">
        <f t="shared" si="7"/>
        <v>0</v>
      </c>
      <c r="W32" s="8">
        <f t="shared" si="7"/>
        <v>0</v>
      </c>
      <c r="X32" s="8">
        <f t="shared" si="7"/>
        <v>0</v>
      </c>
      <c r="Y32" s="8">
        <f t="shared" si="7"/>
        <v>0</v>
      </c>
      <c r="Z32" s="8">
        <f t="shared" si="7"/>
        <v>0</v>
      </c>
      <c r="AA32" s="8">
        <f t="shared" si="7"/>
        <v>0</v>
      </c>
      <c r="AB32" s="8">
        <f t="shared" si="7"/>
        <v>0</v>
      </c>
    </row>
    <row r="33" spans="1:28" ht="12.75">
      <c r="A33" s="5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>
        <f aca="true" t="shared" si="8" ref="N33:N64">SUM(B33:M33)</f>
        <v>0</v>
      </c>
      <c r="P33" s="5" t="s">
        <v>43</v>
      </c>
      <c r="Q33" s="5">
        <f aca="true" t="shared" si="9" ref="Q33:Q64">B33</f>
        <v>0</v>
      </c>
      <c r="R33" s="5">
        <f aca="true" t="shared" si="10" ref="R33:R64">C33+Q33</f>
        <v>0</v>
      </c>
      <c r="S33" s="5">
        <f aca="true" t="shared" si="11" ref="S33:S64">D33+R33</f>
        <v>0</v>
      </c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>
        <f t="shared" si="8"/>
        <v>0</v>
      </c>
      <c r="P34" s="5" t="s">
        <v>44</v>
      </c>
      <c r="Q34" s="5">
        <f t="shared" si="9"/>
        <v>0</v>
      </c>
      <c r="R34" s="5">
        <f t="shared" si="10"/>
        <v>0</v>
      </c>
      <c r="S34" s="5">
        <f t="shared" si="11"/>
        <v>0</v>
      </c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t="shared" si="8"/>
        <v>0</v>
      </c>
      <c r="P35" s="5" t="s">
        <v>45</v>
      </c>
      <c r="Q35" s="5">
        <f t="shared" si="9"/>
        <v>0</v>
      </c>
      <c r="R35" s="5">
        <f t="shared" si="10"/>
        <v>0</v>
      </c>
      <c r="S35" s="5">
        <f t="shared" si="11"/>
        <v>0</v>
      </c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 t="s">
        <v>46</v>
      </c>
      <c r="B36" s="5"/>
      <c r="C36" s="5"/>
      <c r="D36" s="5">
        <v>1075.2</v>
      </c>
      <c r="E36" s="5">
        <v>1621</v>
      </c>
      <c r="F36" s="5"/>
      <c r="G36" s="5"/>
      <c r="H36" s="5"/>
      <c r="I36" s="5"/>
      <c r="J36" s="5"/>
      <c r="K36" s="5"/>
      <c r="L36" s="5"/>
      <c r="M36" s="5"/>
      <c r="N36" s="6">
        <f t="shared" si="8"/>
        <v>2696.2</v>
      </c>
      <c r="P36" s="5" t="s">
        <v>46</v>
      </c>
      <c r="Q36" s="5">
        <f t="shared" si="9"/>
        <v>0</v>
      </c>
      <c r="R36" s="5">
        <f t="shared" si="10"/>
        <v>0</v>
      </c>
      <c r="S36" s="5">
        <f t="shared" si="11"/>
        <v>1075.2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 t="s">
        <v>47</v>
      </c>
      <c r="B37" s="5">
        <v>6247.7</v>
      </c>
      <c r="C37" s="5">
        <v>500.5</v>
      </c>
      <c r="D37" s="5">
        <v>3833.4</v>
      </c>
      <c r="E37" s="5">
        <v>15025</v>
      </c>
      <c r="F37" s="5"/>
      <c r="G37" s="5"/>
      <c r="H37" s="5"/>
      <c r="I37" s="5"/>
      <c r="J37" s="5"/>
      <c r="K37" s="5"/>
      <c r="L37" s="5"/>
      <c r="M37" s="5"/>
      <c r="N37" s="6">
        <f t="shared" si="8"/>
        <v>25606.6</v>
      </c>
      <c r="P37" s="5" t="s">
        <v>47</v>
      </c>
      <c r="Q37" s="5">
        <f t="shared" si="9"/>
        <v>6247.7</v>
      </c>
      <c r="R37" s="5">
        <f t="shared" si="10"/>
        <v>6748.2</v>
      </c>
      <c r="S37" s="5">
        <f t="shared" si="11"/>
        <v>10581.6</v>
      </c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 t="s">
        <v>48</v>
      </c>
      <c r="B38" s="5"/>
      <c r="C38" s="5"/>
      <c r="D38" s="5">
        <v>63.5</v>
      </c>
      <c r="E38" s="5">
        <v>30</v>
      </c>
      <c r="F38" s="5"/>
      <c r="G38" s="5"/>
      <c r="H38" s="5"/>
      <c r="I38" s="5"/>
      <c r="J38" s="5"/>
      <c r="K38" s="5"/>
      <c r="L38" s="5"/>
      <c r="M38" s="5"/>
      <c r="N38" s="6">
        <f t="shared" si="8"/>
        <v>93.5</v>
      </c>
      <c r="P38" s="5" t="s">
        <v>48</v>
      </c>
      <c r="Q38" s="5">
        <f t="shared" si="9"/>
        <v>0</v>
      </c>
      <c r="R38" s="5">
        <f t="shared" si="10"/>
        <v>0</v>
      </c>
      <c r="S38" s="5">
        <f t="shared" si="11"/>
        <v>63.5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 t="s">
        <v>49</v>
      </c>
      <c r="B39" s="5">
        <v>3217.4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8"/>
        <v>3217.4</v>
      </c>
      <c r="P39" s="5" t="s">
        <v>49</v>
      </c>
      <c r="Q39" s="5">
        <f t="shared" si="9"/>
        <v>3217.4</v>
      </c>
      <c r="R39" s="5">
        <f t="shared" si="10"/>
        <v>3217.4</v>
      </c>
      <c r="S39" s="5">
        <f t="shared" si="11"/>
        <v>3217.4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 t="s">
        <v>50</v>
      </c>
      <c r="B40" s="5">
        <v>0.3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8"/>
        <v>0.3</v>
      </c>
      <c r="P40" s="5" t="s">
        <v>50</v>
      </c>
      <c r="Q40" s="5">
        <f t="shared" si="9"/>
        <v>0.3</v>
      </c>
      <c r="R40" s="5">
        <f t="shared" si="10"/>
        <v>0.3</v>
      </c>
      <c r="S40" s="5">
        <f t="shared" si="11"/>
        <v>0.3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 t="s">
        <v>51</v>
      </c>
      <c r="B41" s="5">
        <v>0.2</v>
      </c>
      <c r="C41" s="5">
        <v>0.1</v>
      </c>
      <c r="D41" s="5">
        <v>10</v>
      </c>
      <c r="E41" s="5"/>
      <c r="F41" s="5"/>
      <c r="G41" s="5"/>
      <c r="H41" s="5"/>
      <c r="I41" s="5"/>
      <c r="J41" s="5"/>
      <c r="K41" s="5"/>
      <c r="L41" s="5"/>
      <c r="M41" s="5"/>
      <c r="N41" s="6">
        <f t="shared" si="8"/>
        <v>10.3</v>
      </c>
      <c r="P41" s="5" t="s">
        <v>51</v>
      </c>
      <c r="Q41" s="5">
        <f t="shared" si="9"/>
        <v>0.2</v>
      </c>
      <c r="R41" s="5">
        <f t="shared" si="10"/>
        <v>0.30000000000000004</v>
      </c>
      <c r="S41" s="5">
        <f t="shared" si="11"/>
        <v>10.3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 t="s">
        <v>52</v>
      </c>
      <c r="B42" s="5"/>
      <c r="C42" s="5"/>
      <c r="D42" s="5">
        <v>1</v>
      </c>
      <c r="E42" s="5"/>
      <c r="F42" s="5"/>
      <c r="G42" s="5"/>
      <c r="H42" s="5"/>
      <c r="I42" s="5"/>
      <c r="J42" s="5"/>
      <c r="K42" s="5"/>
      <c r="L42" s="5"/>
      <c r="M42" s="5"/>
      <c r="N42" s="6">
        <f t="shared" si="8"/>
        <v>1</v>
      </c>
      <c r="P42" s="5" t="s">
        <v>52</v>
      </c>
      <c r="Q42" s="5">
        <f t="shared" si="9"/>
        <v>0</v>
      </c>
      <c r="R42" s="5">
        <f t="shared" si="10"/>
        <v>0</v>
      </c>
      <c r="S42" s="5">
        <f t="shared" si="11"/>
        <v>1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 t="s">
        <v>53</v>
      </c>
      <c r="B43" s="5"/>
      <c r="C43" s="5">
        <v>300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8"/>
        <v>300</v>
      </c>
      <c r="P43" s="5" t="s">
        <v>53</v>
      </c>
      <c r="Q43" s="5">
        <f t="shared" si="9"/>
        <v>0</v>
      </c>
      <c r="R43" s="5">
        <f t="shared" si="10"/>
        <v>300</v>
      </c>
      <c r="S43" s="5">
        <f t="shared" si="11"/>
        <v>300</v>
      </c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 t="s">
        <v>54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8"/>
        <v>0</v>
      </c>
      <c r="P44" s="5" t="s">
        <v>54</v>
      </c>
      <c r="Q44" s="5">
        <f t="shared" si="9"/>
        <v>0</v>
      </c>
      <c r="R44" s="5">
        <f t="shared" si="10"/>
        <v>0</v>
      </c>
      <c r="S44" s="5">
        <f t="shared" si="11"/>
        <v>0</v>
      </c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5" t="s">
        <v>55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8"/>
        <v>0</v>
      </c>
      <c r="P45" s="5" t="s">
        <v>55</v>
      </c>
      <c r="Q45" s="5">
        <f t="shared" si="9"/>
        <v>0</v>
      </c>
      <c r="R45" s="5">
        <f t="shared" si="10"/>
        <v>0</v>
      </c>
      <c r="S45" s="5">
        <f t="shared" si="11"/>
        <v>0</v>
      </c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5" t="s">
        <v>56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8"/>
        <v>0</v>
      </c>
      <c r="P46" s="5" t="s">
        <v>56</v>
      </c>
      <c r="Q46" s="5">
        <f t="shared" si="9"/>
        <v>0</v>
      </c>
      <c r="R46" s="5">
        <f t="shared" si="10"/>
        <v>0</v>
      </c>
      <c r="S46" s="5">
        <f t="shared" si="11"/>
        <v>0</v>
      </c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5" t="s">
        <v>57</v>
      </c>
      <c r="B47" s="5"/>
      <c r="C47" s="5"/>
      <c r="D47" s="5">
        <v>10</v>
      </c>
      <c r="E47" s="5"/>
      <c r="F47" s="5"/>
      <c r="G47" s="5"/>
      <c r="H47" s="5"/>
      <c r="I47" s="5"/>
      <c r="J47" s="5"/>
      <c r="K47" s="5"/>
      <c r="L47" s="5"/>
      <c r="M47" s="5"/>
      <c r="N47" s="6">
        <f t="shared" si="8"/>
        <v>10</v>
      </c>
      <c r="P47" s="5" t="s">
        <v>57</v>
      </c>
      <c r="Q47" s="5">
        <f t="shared" si="9"/>
        <v>0</v>
      </c>
      <c r="R47" s="5">
        <f t="shared" si="10"/>
        <v>0</v>
      </c>
      <c r="S47" s="5">
        <f t="shared" si="11"/>
        <v>10</v>
      </c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 t="s">
        <v>58</v>
      </c>
      <c r="B48" s="5">
        <v>12000</v>
      </c>
      <c r="C48" s="5">
        <v>24896.6</v>
      </c>
      <c r="D48" s="5">
        <v>964.7</v>
      </c>
      <c r="E48" s="5">
        <v>33342</v>
      </c>
      <c r="F48" s="5"/>
      <c r="G48" s="5"/>
      <c r="H48" s="5"/>
      <c r="I48" s="5"/>
      <c r="J48" s="5"/>
      <c r="K48" s="5"/>
      <c r="L48" s="5"/>
      <c r="M48" s="5"/>
      <c r="N48" s="6">
        <f t="shared" si="8"/>
        <v>71203.29999999999</v>
      </c>
      <c r="P48" s="5" t="s">
        <v>58</v>
      </c>
      <c r="Q48" s="5">
        <f t="shared" si="9"/>
        <v>12000</v>
      </c>
      <c r="R48" s="5">
        <f t="shared" si="10"/>
        <v>36896.6</v>
      </c>
      <c r="S48" s="5">
        <f t="shared" si="11"/>
        <v>37861.299999999996</v>
      </c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5" t="s">
        <v>59</v>
      </c>
      <c r="B49" s="5">
        <v>498272.2</v>
      </c>
      <c r="C49" s="5">
        <v>443045.8</v>
      </c>
      <c r="D49" s="5">
        <v>613870.6</v>
      </c>
      <c r="E49" s="5">
        <v>376650</v>
      </c>
      <c r="F49" s="5"/>
      <c r="G49" s="5"/>
      <c r="H49" s="5"/>
      <c r="I49" s="5"/>
      <c r="J49" s="5"/>
      <c r="K49" s="5"/>
      <c r="L49" s="5"/>
      <c r="M49" s="5"/>
      <c r="N49" s="6">
        <f t="shared" si="8"/>
        <v>1931838.6</v>
      </c>
      <c r="P49" s="5" t="s">
        <v>59</v>
      </c>
      <c r="Q49" s="5">
        <f t="shared" si="9"/>
        <v>498272.2</v>
      </c>
      <c r="R49" s="5">
        <f t="shared" si="10"/>
        <v>941318</v>
      </c>
      <c r="S49" s="5">
        <f t="shared" si="11"/>
        <v>1555188.6</v>
      </c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5" t="s">
        <v>60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>
        <f t="shared" si="8"/>
        <v>0</v>
      </c>
      <c r="P50" s="5" t="s">
        <v>60</v>
      </c>
      <c r="Q50" s="5">
        <f t="shared" si="9"/>
        <v>0</v>
      </c>
      <c r="R50" s="5">
        <f t="shared" si="10"/>
        <v>0</v>
      </c>
      <c r="S50" s="5">
        <f t="shared" si="11"/>
        <v>0</v>
      </c>
      <c r="T50" s="5"/>
      <c r="U50" s="5"/>
      <c r="V50" s="5"/>
      <c r="W50" s="5"/>
      <c r="X50" s="5"/>
      <c r="Y50" s="5"/>
      <c r="Z50" s="5"/>
      <c r="AA50" s="5"/>
      <c r="AB50" s="5"/>
    </row>
    <row r="51" spans="1:28" ht="12.75">
      <c r="A51" s="5" t="s">
        <v>61</v>
      </c>
      <c r="B51" s="5"/>
      <c r="C51" s="5"/>
      <c r="D51" s="5">
        <v>120272.5</v>
      </c>
      <c r="E51" s="5">
        <v>11638</v>
      </c>
      <c r="F51" s="5"/>
      <c r="G51" s="5"/>
      <c r="H51" s="5"/>
      <c r="I51" s="5"/>
      <c r="J51" s="5"/>
      <c r="K51" s="5"/>
      <c r="L51" s="5"/>
      <c r="M51" s="5"/>
      <c r="N51" s="6">
        <f t="shared" si="8"/>
        <v>131910.5</v>
      </c>
      <c r="P51" s="5" t="s">
        <v>61</v>
      </c>
      <c r="Q51" s="5">
        <f t="shared" si="9"/>
        <v>0</v>
      </c>
      <c r="R51" s="5">
        <f t="shared" si="10"/>
        <v>0</v>
      </c>
      <c r="S51" s="5">
        <f t="shared" si="11"/>
        <v>120272.5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5" t="s">
        <v>62</v>
      </c>
      <c r="B52" s="5"/>
      <c r="C52" s="5">
        <v>126000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 t="shared" si="8"/>
        <v>126000</v>
      </c>
      <c r="P52" s="5" t="s">
        <v>62</v>
      </c>
      <c r="Q52" s="5">
        <f t="shared" si="9"/>
        <v>0</v>
      </c>
      <c r="R52" s="5">
        <f t="shared" si="10"/>
        <v>126000</v>
      </c>
      <c r="S52" s="5">
        <f t="shared" si="11"/>
        <v>126000</v>
      </c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5" t="s">
        <v>63</v>
      </c>
      <c r="B53" s="5">
        <v>9590</v>
      </c>
      <c r="C53" s="5">
        <v>14800</v>
      </c>
      <c r="D53" s="5">
        <v>24500</v>
      </c>
      <c r="E53" s="5">
        <v>12599</v>
      </c>
      <c r="F53" s="5"/>
      <c r="G53" s="5"/>
      <c r="H53" s="5"/>
      <c r="I53" s="5"/>
      <c r="J53" s="5"/>
      <c r="K53" s="5"/>
      <c r="L53" s="5"/>
      <c r="M53" s="5"/>
      <c r="N53" s="6">
        <f t="shared" si="8"/>
        <v>61489</v>
      </c>
      <c r="P53" s="5" t="s">
        <v>63</v>
      </c>
      <c r="Q53" s="5">
        <f t="shared" si="9"/>
        <v>9590</v>
      </c>
      <c r="R53" s="5">
        <f t="shared" si="10"/>
        <v>24390</v>
      </c>
      <c r="S53" s="5">
        <f t="shared" si="11"/>
        <v>48890</v>
      </c>
      <c r="T53" s="5"/>
      <c r="U53" s="5"/>
      <c r="V53" s="5"/>
      <c r="W53" s="5"/>
      <c r="X53" s="5"/>
      <c r="Y53" s="5"/>
      <c r="Z53" s="5"/>
      <c r="AA53" s="5"/>
      <c r="AB53" s="5"/>
    </row>
    <row r="54" spans="1:28" ht="12.75">
      <c r="A54" s="5" t="s">
        <v>64</v>
      </c>
      <c r="B54" s="5">
        <v>8600</v>
      </c>
      <c r="C54" s="5">
        <v>16344</v>
      </c>
      <c r="D54" s="5">
        <v>5700</v>
      </c>
      <c r="E54" s="5">
        <v>2850</v>
      </c>
      <c r="F54" s="5"/>
      <c r="G54" s="5"/>
      <c r="H54" s="5"/>
      <c r="I54" s="5"/>
      <c r="J54" s="5"/>
      <c r="K54" s="5"/>
      <c r="L54" s="5"/>
      <c r="M54" s="5"/>
      <c r="N54" s="6">
        <f t="shared" si="8"/>
        <v>33494</v>
      </c>
      <c r="P54" s="5" t="s">
        <v>64</v>
      </c>
      <c r="Q54" s="5">
        <f t="shared" si="9"/>
        <v>8600</v>
      </c>
      <c r="R54" s="5">
        <f t="shared" si="10"/>
        <v>24944</v>
      </c>
      <c r="S54" s="5">
        <f t="shared" si="11"/>
        <v>30644</v>
      </c>
      <c r="T54" s="5"/>
      <c r="U54" s="5"/>
      <c r="V54" s="5"/>
      <c r="W54" s="5"/>
      <c r="X54" s="5"/>
      <c r="Y54" s="5"/>
      <c r="Z54" s="5"/>
      <c r="AA54" s="5"/>
      <c r="AB54" s="5"/>
    </row>
    <row r="55" spans="1:28" ht="12.75">
      <c r="A55" s="5" t="s">
        <v>65</v>
      </c>
      <c r="B55" s="5">
        <v>3300</v>
      </c>
      <c r="C55" s="5">
        <v>5250</v>
      </c>
      <c r="D55" s="5">
        <v>3500</v>
      </c>
      <c r="E55" s="5">
        <v>4750</v>
      </c>
      <c r="F55" s="5"/>
      <c r="G55" s="5"/>
      <c r="H55" s="5"/>
      <c r="I55" s="5"/>
      <c r="J55" s="5"/>
      <c r="K55" s="5"/>
      <c r="L55" s="5"/>
      <c r="M55" s="5"/>
      <c r="N55" s="6">
        <f t="shared" si="8"/>
        <v>16800</v>
      </c>
      <c r="P55" s="5" t="s">
        <v>65</v>
      </c>
      <c r="Q55" s="5">
        <f t="shared" si="9"/>
        <v>3300</v>
      </c>
      <c r="R55" s="5">
        <f t="shared" si="10"/>
        <v>8550</v>
      </c>
      <c r="S55" s="5">
        <f t="shared" si="11"/>
        <v>12050</v>
      </c>
      <c r="T55" s="5"/>
      <c r="U55" s="5"/>
      <c r="V55" s="5"/>
      <c r="W55" s="5"/>
      <c r="X55" s="5"/>
      <c r="Y55" s="5"/>
      <c r="Z55" s="5"/>
      <c r="AA55" s="5"/>
      <c r="AB55" s="5"/>
    </row>
    <row r="56" spans="1:28" ht="12.75">
      <c r="A56" s="5" t="s">
        <v>66</v>
      </c>
      <c r="B56" s="5"/>
      <c r="C56" s="5">
        <v>4565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 t="shared" si="8"/>
        <v>4565</v>
      </c>
      <c r="P56" s="5" t="s">
        <v>66</v>
      </c>
      <c r="Q56" s="5">
        <f t="shared" si="9"/>
        <v>0</v>
      </c>
      <c r="R56" s="5">
        <f t="shared" si="10"/>
        <v>4565</v>
      </c>
      <c r="S56" s="5">
        <f t="shared" si="11"/>
        <v>4565</v>
      </c>
      <c r="T56" s="5"/>
      <c r="U56" s="5"/>
      <c r="V56" s="5"/>
      <c r="W56" s="5"/>
      <c r="X56" s="5"/>
      <c r="Y56" s="5"/>
      <c r="Z56" s="5"/>
      <c r="AA56" s="5"/>
      <c r="AB56" s="5"/>
    </row>
    <row r="57" spans="1:28" ht="12.75">
      <c r="A57" s="5" t="s">
        <v>67</v>
      </c>
      <c r="B57" s="5">
        <v>25070.1</v>
      </c>
      <c r="C57" s="5">
        <v>29077.1</v>
      </c>
      <c r="D57" s="5">
        <v>32987.9</v>
      </c>
      <c r="E57" s="5">
        <v>37398</v>
      </c>
      <c r="F57" s="5"/>
      <c r="G57" s="5"/>
      <c r="H57" s="5"/>
      <c r="I57" s="5"/>
      <c r="J57" s="5"/>
      <c r="K57" s="5"/>
      <c r="L57" s="5"/>
      <c r="M57" s="5"/>
      <c r="N57" s="6">
        <f t="shared" si="8"/>
        <v>124533.1</v>
      </c>
      <c r="P57" s="5" t="s">
        <v>67</v>
      </c>
      <c r="Q57" s="5">
        <f t="shared" si="9"/>
        <v>25070.1</v>
      </c>
      <c r="R57" s="5">
        <f t="shared" si="10"/>
        <v>54147.2</v>
      </c>
      <c r="S57" s="5">
        <f t="shared" si="11"/>
        <v>87135.1</v>
      </c>
      <c r="T57" s="5"/>
      <c r="U57" s="5"/>
      <c r="V57" s="5"/>
      <c r="W57" s="5"/>
      <c r="X57" s="5"/>
      <c r="Y57" s="5"/>
      <c r="Z57" s="5"/>
      <c r="AA57" s="5"/>
      <c r="AB57" s="5"/>
    </row>
    <row r="58" spans="1:28" ht="12.75">
      <c r="A58" s="5" t="s">
        <v>68</v>
      </c>
      <c r="B58" s="5"/>
      <c r="C58" s="5">
        <v>15398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6">
        <f t="shared" si="8"/>
        <v>15398</v>
      </c>
      <c r="P58" s="5" t="s">
        <v>68</v>
      </c>
      <c r="Q58" s="5">
        <f t="shared" si="9"/>
        <v>0</v>
      </c>
      <c r="R58" s="5">
        <f t="shared" si="10"/>
        <v>15398</v>
      </c>
      <c r="S58" s="5">
        <f t="shared" si="11"/>
        <v>15398</v>
      </c>
      <c r="T58" s="5"/>
      <c r="U58" s="5"/>
      <c r="V58" s="5"/>
      <c r="W58" s="5"/>
      <c r="X58" s="5"/>
      <c r="Y58" s="5"/>
      <c r="Z58" s="5"/>
      <c r="AA58" s="5"/>
      <c r="AB58" s="5"/>
    </row>
    <row r="59" spans="1:28" ht="12.75">
      <c r="A59" s="5" t="s">
        <v>69</v>
      </c>
      <c r="B59" s="5">
        <v>30658</v>
      </c>
      <c r="C59" s="5">
        <v>17745</v>
      </c>
      <c r="D59" s="5">
        <v>24190.7</v>
      </c>
      <c r="E59" s="5">
        <v>44980</v>
      </c>
      <c r="F59" s="5"/>
      <c r="G59" s="5"/>
      <c r="H59" s="5"/>
      <c r="I59" s="5"/>
      <c r="J59" s="5"/>
      <c r="K59" s="5"/>
      <c r="L59" s="5"/>
      <c r="M59" s="5"/>
      <c r="N59" s="6">
        <f t="shared" si="8"/>
        <v>117573.7</v>
      </c>
      <c r="P59" s="5" t="s">
        <v>69</v>
      </c>
      <c r="Q59" s="5">
        <f t="shared" si="9"/>
        <v>30658</v>
      </c>
      <c r="R59" s="5">
        <f t="shared" si="10"/>
        <v>48403</v>
      </c>
      <c r="S59" s="5">
        <f t="shared" si="11"/>
        <v>72593.7</v>
      </c>
      <c r="T59" s="5"/>
      <c r="U59" s="5"/>
      <c r="V59" s="5"/>
      <c r="W59" s="5"/>
      <c r="X59" s="5"/>
      <c r="Y59" s="5"/>
      <c r="Z59" s="5"/>
      <c r="AA59" s="5"/>
      <c r="AB59" s="5"/>
    </row>
    <row r="60" spans="1:28" ht="12.75">
      <c r="A60" s="5" t="s">
        <v>70</v>
      </c>
      <c r="B60" s="5"/>
      <c r="C60" s="5"/>
      <c r="D60" s="5">
        <v>12640</v>
      </c>
      <c r="E60" s="5"/>
      <c r="F60" s="5"/>
      <c r="G60" s="5"/>
      <c r="H60" s="5"/>
      <c r="I60" s="5"/>
      <c r="J60" s="5"/>
      <c r="K60" s="5"/>
      <c r="L60" s="5"/>
      <c r="M60" s="5"/>
      <c r="N60" s="6">
        <f t="shared" si="8"/>
        <v>12640</v>
      </c>
      <c r="P60" s="5" t="s">
        <v>70</v>
      </c>
      <c r="Q60" s="5">
        <f t="shared" si="9"/>
        <v>0</v>
      </c>
      <c r="R60" s="5">
        <f t="shared" si="10"/>
        <v>0</v>
      </c>
      <c r="S60" s="5">
        <f t="shared" si="11"/>
        <v>12640</v>
      </c>
      <c r="T60" s="5"/>
      <c r="U60" s="5"/>
      <c r="V60" s="5"/>
      <c r="W60" s="5"/>
      <c r="X60" s="5"/>
      <c r="Y60" s="5"/>
      <c r="Z60" s="5"/>
      <c r="AA60" s="5"/>
      <c r="AB60" s="5"/>
    </row>
    <row r="61" spans="1:28" ht="12.75">
      <c r="A61" s="5" t="s">
        <v>71</v>
      </c>
      <c r="B61" s="5"/>
      <c r="C61" s="5"/>
      <c r="D61" s="5">
        <v>18207</v>
      </c>
      <c r="E61" s="5"/>
      <c r="F61" s="5"/>
      <c r="G61" s="5"/>
      <c r="H61" s="5"/>
      <c r="I61" s="5"/>
      <c r="J61" s="5"/>
      <c r="K61" s="5"/>
      <c r="L61" s="5"/>
      <c r="M61" s="5"/>
      <c r="N61" s="6">
        <f t="shared" si="8"/>
        <v>18207</v>
      </c>
      <c r="P61" s="5" t="s">
        <v>71</v>
      </c>
      <c r="Q61" s="5">
        <f t="shared" si="9"/>
        <v>0</v>
      </c>
      <c r="R61" s="5">
        <f t="shared" si="10"/>
        <v>0</v>
      </c>
      <c r="S61" s="5">
        <f t="shared" si="11"/>
        <v>18207</v>
      </c>
      <c r="T61" s="5"/>
      <c r="U61" s="5"/>
      <c r="V61" s="5"/>
      <c r="W61" s="5"/>
      <c r="X61" s="5"/>
      <c r="Y61" s="5"/>
      <c r="Z61" s="5"/>
      <c r="AA61" s="5"/>
      <c r="AB61" s="5"/>
    </row>
    <row r="62" spans="1:28" ht="12.75">
      <c r="A62" s="5" t="s">
        <v>72</v>
      </c>
      <c r="B62" s="5">
        <v>5250</v>
      </c>
      <c r="C62" s="5"/>
      <c r="D62" s="5"/>
      <c r="E62" s="5">
        <v>4750</v>
      </c>
      <c r="F62" s="5"/>
      <c r="G62" s="5"/>
      <c r="H62" s="5"/>
      <c r="I62" s="5"/>
      <c r="J62" s="5"/>
      <c r="K62" s="5"/>
      <c r="L62" s="5"/>
      <c r="M62" s="5"/>
      <c r="N62" s="6">
        <f t="shared" si="8"/>
        <v>10000</v>
      </c>
      <c r="P62" s="5" t="s">
        <v>72</v>
      </c>
      <c r="Q62" s="5">
        <f t="shared" si="9"/>
        <v>5250</v>
      </c>
      <c r="R62" s="5">
        <f t="shared" si="10"/>
        <v>5250</v>
      </c>
      <c r="S62" s="5">
        <f t="shared" si="11"/>
        <v>5250</v>
      </c>
      <c r="T62" s="5"/>
      <c r="U62" s="5"/>
      <c r="V62" s="5"/>
      <c r="W62" s="5"/>
      <c r="X62" s="5"/>
      <c r="Y62" s="5"/>
      <c r="Z62" s="5"/>
      <c r="AA62" s="5"/>
      <c r="AB62" s="5"/>
    </row>
    <row r="63" spans="1:28" ht="12.75">
      <c r="A63" s="5" t="s">
        <v>73</v>
      </c>
      <c r="B63" s="5"/>
      <c r="C63" s="5">
        <v>24200</v>
      </c>
      <c r="D63" s="5"/>
      <c r="E63" s="5">
        <v>25000</v>
      </c>
      <c r="F63" s="5"/>
      <c r="G63" s="5"/>
      <c r="H63" s="5"/>
      <c r="I63" s="5"/>
      <c r="J63" s="5"/>
      <c r="K63" s="5"/>
      <c r="L63" s="5"/>
      <c r="M63" s="5"/>
      <c r="N63" s="6">
        <f t="shared" si="8"/>
        <v>49200</v>
      </c>
      <c r="P63" s="5" t="s">
        <v>73</v>
      </c>
      <c r="Q63" s="5">
        <f t="shared" si="9"/>
        <v>0</v>
      </c>
      <c r="R63" s="5">
        <f t="shared" si="10"/>
        <v>24200</v>
      </c>
      <c r="S63" s="5">
        <f t="shared" si="11"/>
        <v>24200</v>
      </c>
      <c r="T63" s="5"/>
      <c r="U63" s="5"/>
      <c r="V63" s="5"/>
      <c r="W63" s="5"/>
      <c r="X63" s="5"/>
      <c r="Y63" s="5"/>
      <c r="Z63" s="5"/>
      <c r="AA63" s="5"/>
      <c r="AB63" s="5"/>
    </row>
    <row r="64" spans="1:28" ht="12.75">
      <c r="A64" s="5" t="s">
        <v>74</v>
      </c>
      <c r="B64" s="5">
        <v>26700</v>
      </c>
      <c r="C64" s="5">
        <v>44590.1</v>
      </c>
      <c r="D64" s="5">
        <v>9200</v>
      </c>
      <c r="E64" s="5">
        <v>42350</v>
      </c>
      <c r="F64" s="5"/>
      <c r="G64" s="5"/>
      <c r="H64" s="5"/>
      <c r="I64" s="5"/>
      <c r="J64" s="5"/>
      <c r="K64" s="5"/>
      <c r="L64" s="5"/>
      <c r="M64" s="5"/>
      <c r="N64" s="6">
        <f t="shared" si="8"/>
        <v>122840.1</v>
      </c>
      <c r="P64" s="5" t="s">
        <v>74</v>
      </c>
      <c r="Q64" s="5">
        <f t="shared" si="9"/>
        <v>26700</v>
      </c>
      <c r="R64" s="5">
        <f t="shared" si="10"/>
        <v>71290.1</v>
      </c>
      <c r="S64" s="5">
        <f t="shared" si="11"/>
        <v>80490.1</v>
      </c>
      <c r="T64" s="5"/>
      <c r="U64" s="5"/>
      <c r="V64" s="5"/>
      <c r="W64" s="5"/>
      <c r="X64" s="5"/>
      <c r="Y64" s="5"/>
      <c r="Z64" s="5"/>
      <c r="AA64" s="5"/>
      <c r="AB64" s="5"/>
    </row>
    <row r="65" spans="1:28" ht="12.75">
      <c r="A65" s="5" t="s">
        <v>75</v>
      </c>
      <c r="B65" s="5">
        <v>5000</v>
      </c>
      <c r="C65" s="5">
        <v>13200</v>
      </c>
      <c r="D65" s="5">
        <v>11500</v>
      </c>
      <c r="E65" s="5"/>
      <c r="F65" s="5"/>
      <c r="G65" s="5"/>
      <c r="H65" s="5"/>
      <c r="I65" s="5"/>
      <c r="J65" s="5"/>
      <c r="K65" s="5"/>
      <c r="L65" s="5"/>
      <c r="M65" s="5"/>
      <c r="N65" s="6">
        <f aca="true" t="shared" si="12" ref="N65:N90">SUM(B65:M65)</f>
        <v>29700</v>
      </c>
      <c r="P65" s="5" t="s">
        <v>75</v>
      </c>
      <c r="Q65" s="5">
        <f aca="true" t="shared" si="13" ref="Q65:Q90">B65</f>
        <v>5000</v>
      </c>
      <c r="R65" s="5">
        <f aca="true" t="shared" si="14" ref="R65:R90">C65+Q65</f>
        <v>18200</v>
      </c>
      <c r="S65" s="5">
        <f aca="true" t="shared" si="15" ref="S65:S90">D65+R65</f>
        <v>29700</v>
      </c>
      <c r="T65" s="5"/>
      <c r="U65" s="5"/>
      <c r="V65" s="5"/>
      <c r="W65" s="5"/>
      <c r="X65" s="5"/>
      <c r="Y65" s="5"/>
      <c r="Z65" s="5"/>
      <c r="AA65" s="5"/>
      <c r="AB65" s="5"/>
    </row>
    <row r="66" spans="1:28" ht="12.75">
      <c r="A66" s="5" t="s">
        <v>76</v>
      </c>
      <c r="B66" s="5"/>
      <c r="C66" s="5">
        <v>8800</v>
      </c>
      <c r="D66" s="5">
        <v>8000</v>
      </c>
      <c r="E66" s="5">
        <v>16842</v>
      </c>
      <c r="F66" s="5"/>
      <c r="G66" s="5"/>
      <c r="H66" s="5"/>
      <c r="I66" s="5"/>
      <c r="J66" s="5"/>
      <c r="K66" s="5"/>
      <c r="L66" s="5"/>
      <c r="M66" s="5"/>
      <c r="N66" s="6">
        <f t="shared" si="12"/>
        <v>33642</v>
      </c>
      <c r="P66" s="5" t="s">
        <v>76</v>
      </c>
      <c r="Q66" s="5">
        <f t="shared" si="13"/>
        <v>0</v>
      </c>
      <c r="R66" s="5">
        <f t="shared" si="14"/>
        <v>8800</v>
      </c>
      <c r="S66" s="5">
        <f t="shared" si="15"/>
        <v>16800</v>
      </c>
      <c r="T66" s="5"/>
      <c r="U66" s="5"/>
      <c r="V66" s="5"/>
      <c r="W66" s="5"/>
      <c r="X66" s="5"/>
      <c r="Y66" s="5"/>
      <c r="Z66" s="5"/>
      <c r="AA66" s="5"/>
      <c r="AB66" s="5"/>
    </row>
    <row r="67" spans="1:28" ht="12.75">
      <c r="A67" s="5" t="s">
        <v>77</v>
      </c>
      <c r="B67" s="5"/>
      <c r="C67" s="5">
        <v>21250</v>
      </c>
      <c r="D67" s="5">
        <v>13000.1</v>
      </c>
      <c r="E67" s="5"/>
      <c r="F67" s="5"/>
      <c r="G67" s="5"/>
      <c r="H67" s="5"/>
      <c r="I67" s="5"/>
      <c r="J67" s="5"/>
      <c r="K67" s="5"/>
      <c r="L67" s="5"/>
      <c r="M67" s="5"/>
      <c r="N67" s="6">
        <f t="shared" si="12"/>
        <v>34250.1</v>
      </c>
      <c r="P67" s="5" t="s">
        <v>77</v>
      </c>
      <c r="Q67" s="5">
        <f t="shared" si="13"/>
        <v>0</v>
      </c>
      <c r="R67" s="5">
        <f t="shared" si="14"/>
        <v>21250</v>
      </c>
      <c r="S67" s="5">
        <f t="shared" si="15"/>
        <v>34250.1</v>
      </c>
      <c r="T67" s="5"/>
      <c r="U67" s="5"/>
      <c r="V67" s="5"/>
      <c r="W67" s="5"/>
      <c r="X67" s="5"/>
      <c r="Y67" s="5"/>
      <c r="Z67" s="5"/>
      <c r="AA67" s="5"/>
      <c r="AB67" s="5"/>
    </row>
    <row r="68" spans="1:28" ht="12.75">
      <c r="A68" s="5" t="s">
        <v>78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>
        <f t="shared" si="12"/>
        <v>0</v>
      </c>
      <c r="P68" s="5" t="s">
        <v>78</v>
      </c>
      <c r="Q68" s="5">
        <f t="shared" si="13"/>
        <v>0</v>
      </c>
      <c r="R68" s="5">
        <f t="shared" si="14"/>
        <v>0</v>
      </c>
      <c r="S68" s="5">
        <f t="shared" si="15"/>
        <v>0</v>
      </c>
      <c r="T68" s="5"/>
      <c r="U68" s="5"/>
      <c r="V68" s="5"/>
      <c r="W68" s="5"/>
      <c r="X68" s="5"/>
      <c r="Y68" s="5"/>
      <c r="Z68" s="5"/>
      <c r="AA68" s="5"/>
      <c r="AB68" s="5"/>
    </row>
    <row r="69" spans="1:28" ht="12.75">
      <c r="A69" s="5" t="s">
        <v>79</v>
      </c>
      <c r="B69" s="5"/>
      <c r="C69" s="5">
        <v>12600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6">
        <f t="shared" si="12"/>
        <v>12600</v>
      </c>
      <c r="P69" s="5" t="s">
        <v>79</v>
      </c>
      <c r="Q69" s="5">
        <f t="shared" si="13"/>
        <v>0</v>
      </c>
      <c r="R69" s="5">
        <f t="shared" si="14"/>
        <v>12600</v>
      </c>
      <c r="S69" s="5">
        <f t="shared" si="15"/>
        <v>12600</v>
      </c>
      <c r="T69" s="5"/>
      <c r="U69" s="5"/>
      <c r="V69" s="5"/>
      <c r="W69" s="5"/>
      <c r="X69" s="5"/>
      <c r="Y69" s="5"/>
      <c r="Z69" s="5"/>
      <c r="AA69" s="5"/>
      <c r="AB69" s="5"/>
    </row>
    <row r="70" spans="1:28" ht="12.75">
      <c r="A70" s="5" t="s">
        <v>80</v>
      </c>
      <c r="B70" s="5">
        <v>26250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>
        <f t="shared" si="12"/>
        <v>26250</v>
      </c>
      <c r="P70" s="5" t="s">
        <v>80</v>
      </c>
      <c r="Q70" s="5">
        <f t="shared" si="13"/>
        <v>26250</v>
      </c>
      <c r="R70" s="5">
        <f t="shared" si="14"/>
        <v>26250</v>
      </c>
      <c r="S70" s="5">
        <f t="shared" si="15"/>
        <v>26250</v>
      </c>
      <c r="T70" s="5"/>
      <c r="U70" s="5"/>
      <c r="V70" s="5"/>
      <c r="W70" s="5"/>
      <c r="X70" s="5"/>
      <c r="Y70" s="5"/>
      <c r="Z70" s="5"/>
      <c r="AA70" s="5"/>
      <c r="AB70" s="5"/>
    </row>
    <row r="71" spans="1:28" ht="12.75">
      <c r="A71" s="5" t="s">
        <v>81</v>
      </c>
      <c r="B71" s="5"/>
      <c r="C71" s="5">
        <v>0.3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6">
        <f t="shared" si="12"/>
        <v>0.3</v>
      </c>
      <c r="P71" s="5" t="s">
        <v>81</v>
      </c>
      <c r="Q71" s="5">
        <f t="shared" si="13"/>
        <v>0</v>
      </c>
      <c r="R71" s="5">
        <f t="shared" si="14"/>
        <v>0.3</v>
      </c>
      <c r="S71" s="5">
        <f t="shared" si="15"/>
        <v>0.3</v>
      </c>
      <c r="T71" s="5"/>
      <c r="U71" s="5"/>
      <c r="V71" s="5"/>
      <c r="W71" s="5"/>
      <c r="X71" s="5"/>
      <c r="Y71" s="5"/>
      <c r="Z71" s="5"/>
      <c r="AA71" s="5"/>
      <c r="AB71" s="5"/>
    </row>
    <row r="72" spans="1:28" ht="12.75">
      <c r="A72" s="5" t="s">
        <v>82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>
        <f t="shared" si="12"/>
        <v>0</v>
      </c>
      <c r="P72" s="5" t="s">
        <v>82</v>
      </c>
      <c r="Q72" s="5">
        <f t="shared" si="13"/>
        <v>0</v>
      </c>
      <c r="R72" s="5">
        <f t="shared" si="14"/>
        <v>0</v>
      </c>
      <c r="S72" s="5">
        <f t="shared" si="15"/>
        <v>0</v>
      </c>
      <c r="T72" s="5"/>
      <c r="U72" s="5"/>
      <c r="V72" s="5"/>
      <c r="W72" s="5"/>
      <c r="X72" s="5"/>
      <c r="Y72" s="5"/>
      <c r="Z72" s="5"/>
      <c r="AA72" s="5"/>
      <c r="AB72" s="5"/>
    </row>
    <row r="73" spans="1:28" ht="12.75">
      <c r="A73" s="5" t="s">
        <v>83</v>
      </c>
      <c r="B73" s="5">
        <v>54500</v>
      </c>
      <c r="C73" s="5">
        <v>25000.5</v>
      </c>
      <c r="D73" s="5">
        <v>27500</v>
      </c>
      <c r="E73" s="5">
        <v>49253</v>
      </c>
      <c r="F73" s="5"/>
      <c r="G73" s="5"/>
      <c r="H73" s="5"/>
      <c r="I73" s="5"/>
      <c r="J73" s="5"/>
      <c r="K73" s="5"/>
      <c r="L73" s="5"/>
      <c r="M73" s="5"/>
      <c r="N73" s="6">
        <f t="shared" si="12"/>
        <v>156253.5</v>
      </c>
      <c r="P73" s="5" t="s">
        <v>83</v>
      </c>
      <c r="Q73" s="5">
        <f t="shared" si="13"/>
        <v>54500</v>
      </c>
      <c r="R73" s="5">
        <f t="shared" si="14"/>
        <v>79500.5</v>
      </c>
      <c r="S73" s="5">
        <f t="shared" si="15"/>
        <v>107000.5</v>
      </c>
      <c r="T73" s="5"/>
      <c r="U73" s="5"/>
      <c r="V73" s="5"/>
      <c r="W73" s="5"/>
      <c r="X73" s="5"/>
      <c r="Y73" s="5"/>
      <c r="Z73" s="5"/>
      <c r="AA73" s="5"/>
      <c r="AB73" s="5"/>
    </row>
    <row r="74" spans="1:28" ht="12.75">
      <c r="A74" s="5" t="s">
        <v>84</v>
      </c>
      <c r="B74" s="5"/>
      <c r="C74" s="5"/>
      <c r="D74" s="5">
        <v>202.2</v>
      </c>
      <c r="E74" s="5">
        <v>26</v>
      </c>
      <c r="F74" s="5"/>
      <c r="G74" s="5"/>
      <c r="H74" s="5"/>
      <c r="I74" s="5"/>
      <c r="J74" s="5"/>
      <c r="K74" s="5"/>
      <c r="L74" s="5"/>
      <c r="M74" s="5"/>
      <c r="N74" s="6">
        <f t="shared" si="12"/>
        <v>228.2</v>
      </c>
      <c r="P74" s="5" t="s">
        <v>84</v>
      </c>
      <c r="Q74" s="5">
        <f t="shared" si="13"/>
        <v>0</v>
      </c>
      <c r="R74" s="5">
        <f t="shared" si="14"/>
        <v>0</v>
      </c>
      <c r="S74" s="5">
        <f t="shared" si="15"/>
        <v>202.2</v>
      </c>
      <c r="T74" s="5"/>
      <c r="U74" s="5"/>
      <c r="V74" s="5"/>
      <c r="W74" s="5"/>
      <c r="X74" s="5"/>
      <c r="Y74" s="5"/>
      <c r="Z74" s="5"/>
      <c r="AA74" s="5"/>
      <c r="AB74" s="5"/>
    </row>
    <row r="75" spans="1:28" ht="12.75">
      <c r="A75" s="5" t="s">
        <v>85</v>
      </c>
      <c r="B75" s="5">
        <v>2750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>
        <f t="shared" si="12"/>
        <v>2750</v>
      </c>
      <c r="P75" s="5" t="s">
        <v>85</v>
      </c>
      <c r="Q75" s="5">
        <f t="shared" si="13"/>
        <v>2750</v>
      </c>
      <c r="R75" s="5">
        <f t="shared" si="14"/>
        <v>2750</v>
      </c>
      <c r="S75" s="5">
        <f t="shared" si="15"/>
        <v>2750</v>
      </c>
      <c r="T75" s="5"/>
      <c r="U75" s="5"/>
      <c r="V75" s="5"/>
      <c r="W75" s="5"/>
      <c r="X75" s="5"/>
      <c r="Y75" s="5"/>
      <c r="Z75" s="5"/>
      <c r="AA75" s="5"/>
      <c r="AB75" s="5"/>
    </row>
    <row r="76" spans="1:28" ht="12.75">
      <c r="A76" s="5" t="s">
        <v>86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>
        <f t="shared" si="12"/>
        <v>0</v>
      </c>
      <c r="P76" s="5" t="s">
        <v>86</v>
      </c>
      <c r="Q76" s="5">
        <f t="shared" si="13"/>
        <v>0</v>
      </c>
      <c r="R76" s="5">
        <f t="shared" si="14"/>
        <v>0</v>
      </c>
      <c r="S76" s="5">
        <f t="shared" si="15"/>
        <v>0</v>
      </c>
      <c r="T76" s="5"/>
      <c r="U76" s="5"/>
      <c r="V76" s="5"/>
      <c r="W76" s="5"/>
      <c r="X76" s="5"/>
      <c r="Y76" s="5"/>
      <c r="Z76" s="5"/>
      <c r="AA76" s="5"/>
      <c r="AB76" s="5"/>
    </row>
    <row r="77" spans="1:28" ht="12.75">
      <c r="A77" s="5" t="s">
        <v>87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>
        <f t="shared" si="12"/>
        <v>0</v>
      </c>
      <c r="P77" s="5" t="s">
        <v>87</v>
      </c>
      <c r="Q77" s="5">
        <f t="shared" si="13"/>
        <v>0</v>
      </c>
      <c r="R77" s="5">
        <f t="shared" si="14"/>
        <v>0</v>
      </c>
      <c r="S77" s="5">
        <f t="shared" si="15"/>
        <v>0</v>
      </c>
      <c r="T77" s="5"/>
      <c r="U77" s="5"/>
      <c r="V77" s="5"/>
      <c r="W77" s="5"/>
      <c r="X77" s="5"/>
      <c r="Y77" s="5"/>
      <c r="Z77" s="5"/>
      <c r="AA77" s="5"/>
      <c r="AB77" s="5"/>
    </row>
    <row r="78" spans="1:28" ht="12.75">
      <c r="A78" s="5" t="s">
        <v>88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>
        <f t="shared" si="12"/>
        <v>0</v>
      </c>
      <c r="P78" s="5" t="s">
        <v>88</v>
      </c>
      <c r="Q78" s="5">
        <f t="shared" si="13"/>
        <v>0</v>
      </c>
      <c r="R78" s="5">
        <f t="shared" si="14"/>
        <v>0</v>
      </c>
      <c r="S78" s="5">
        <f t="shared" si="15"/>
        <v>0</v>
      </c>
      <c r="T78" s="5"/>
      <c r="U78" s="5"/>
      <c r="V78" s="5"/>
      <c r="W78" s="5"/>
      <c r="X78" s="5"/>
      <c r="Y78" s="5"/>
      <c r="Z78" s="5"/>
      <c r="AA78" s="5"/>
      <c r="AB78" s="5"/>
    </row>
    <row r="79" spans="1:28" ht="12.75">
      <c r="A79" s="5" t="s">
        <v>89</v>
      </c>
      <c r="B79" s="5">
        <v>3.5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>
        <f t="shared" si="12"/>
        <v>3.5</v>
      </c>
      <c r="P79" s="5" t="s">
        <v>89</v>
      </c>
      <c r="Q79" s="5">
        <f t="shared" si="13"/>
        <v>3.5</v>
      </c>
      <c r="R79" s="5">
        <f t="shared" si="14"/>
        <v>3.5</v>
      </c>
      <c r="S79" s="5">
        <f t="shared" si="15"/>
        <v>3.5</v>
      </c>
      <c r="T79" s="5"/>
      <c r="U79" s="5"/>
      <c r="V79" s="5"/>
      <c r="W79" s="5"/>
      <c r="X79" s="5"/>
      <c r="Y79" s="5"/>
      <c r="Z79" s="5"/>
      <c r="AA79" s="5"/>
      <c r="AB79" s="5"/>
    </row>
    <row r="80" spans="1:28" ht="12.75">
      <c r="A80" s="5" t="s">
        <v>90</v>
      </c>
      <c r="B80" s="5">
        <v>0.3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>
        <f t="shared" si="12"/>
        <v>0.3</v>
      </c>
      <c r="P80" s="5" t="s">
        <v>90</v>
      </c>
      <c r="Q80" s="5">
        <f t="shared" si="13"/>
        <v>0.3</v>
      </c>
      <c r="R80" s="5">
        <f t="shared" si="14"/>
        <v>0.3</v>
      </c>
      <c r="S80" s="5">
        <f t="shared" si="15"/>
        <v>0.3</v>
      </c>
      <c r="T80" s="5"/>
      <c r="U80" s="5"/>
      <c r="V80" s="5"/>
      <c r="W80" s="5"/>
      <c r="X80" s="5"/>
      <c r="Y80" s="5"/>
      <c r="Z80" s="5"/>
      <c r="AA80" s="5"/>
      <c r="AB80" s="5"/>
    </row>
    <row r="81" spans="1:28" ht="12.75">
      <c r="A81" s="5" t="s">
        <v>91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>
        <f t="shared" si="12"/>
        <v>0</v>
      </c>
      <c r="P81" s="5" t="s">
        <v>91</v>
      </c>
      <c r="Q81" s="5">
        <f t="shared" si="13"/>
        <v>0</v>
      </c>
      <c r="R81" s="5">
        <f t="shared" si="14"/>
        <v>0</v>
      </c>
      <c r="S81" s="5">
        <f t="shared" si="15"/>
        <v>0</v>
      </c>
      <c r="T81" s="5"/>
      <c r="U81" s="5"/>
      <c r="V81" s="5"/>
      <c r="W81" s="5"/>
      <c r="X81" s="5"/>
      <c r="Y81" s="5"/>
      <c r="Z81" s="5"/>
      <c r="AA81" s="5"/>
      <c r="AB81" s="5"/>
    </row>
    <row r="82" spans="1:28" ht="12.75">
      <c r="A82" s="5" t="s">
        <v>92</v>
      </c>
      <c r="B82" s="5"/>
      <c r="C82" s="5">
        <v>3300</v>
      </c>
      <c r="D82" s="5">
        <v>6177.8</v>
      </c>
      <c r="E82" s="5"/>
      <c r="F82" s="5"/>
      <c r="G82" s="5"/>
      <c r="H82" s="5"/>
      <c r="I82" s="5"/>
      <c r="J82" s="5"/>
      <c r="K82" s="5"/>
      <c r="L82" s="5"/>
      <c r="M82" s="5"/>
      <c r="N82" s="6">
        <f t="shared" si="12"/>
        <v>9477.8</v>
      </c>
      <c r="P82" s="5" t="s">
        <v>92</v>
      </c>
      <c r="Q82" s="5">
        <f t="shared" si="13"/>
        <v>0</v>
      </c>
      <c r="R82" s="5">
        <f t="shared" si="14"/>
        <v>3300</v>
      </c>
      <c r="S82" s="5">
        <f t="shared" si="15"/>
        <v>9477.8</v>
      </c>
      <c r="T82" s="5"/>
      <c r="U82" s="5"/>
      <c r="V82" s="5"/>
      <c r="W82" s="5"/>
      <c r="X82" s="5"/>
      <c r="Y82" s="5"/>
      <c r="Z82" s="5"/>
      <c r="AA82" s="5"/>
      <c r="AB82" s="5"/>
    </row>
    <row r="83" spans="1:28" ht="12.75">
      <c r="A83" s="5" t="s">
        <v>93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>
        <f t="shared" si="12"/>
        <v>0</v>
      </c>
      <c r="P83" s="5" t="s">
        <v>93</v>
      </c>
      <c r="Q83" s="5">
        <f t="shared" si="13"/>
        <v>0</v>
      </c>
      <c r="R83" s="5">
        <f t="shared" si="14"/>
        <v>0</v>
      </c>
      <c r="S83" s="5">
        <f t="shared" si="15"/>
        <v>0</v>
      </c>
      <c r="T83" s="5"/>
      <c r="U83" s="5"/>
      <c r="V83" s="5"/>
      <c r="W83" s="5"/>
      <c r="X83" s="5"/>
      <c r="Y83" s="5"/>
      <c r="Z83" s="5"/>
      <c r="AA83" s="5"/>
      <c r="AB83" s="5"/>
    </row>
    <row r="84" spans="1:28" ht="12.75">
      <c r="A84" s="5" t="s">
        <v>94</v>
      </c>
      <c r="B84" s="5"/>
      <c r="C84" s="5"/>
      <c r="D84" s="5">
        <v>66000</v>
      </c>
      <c r="E84" s="5"/>
      <c r="F84" s="5"/>
      <c r="G84" s="5"/>
      <c r="H84" s="5"/>
      <c r="I84" s="5"/>
      <c r="J84" s="5"/>
      <c r="K84" s="5"/>
      <c r="L84" s="5"/>
      <c r="M84" s="5"/>
      <c r="N84" s="6">
        <f t="shared" si="12"/>
        <v>66000</v>
      </c>
      <c r="P84" s="5" t="s">
        <v>94</v>
      </c>
      <c r="Q84" s="5">
        <f t="shared" si="13"/>
        <v>0</v>
      </c>
      <c r="R84" s="5">
        <f t="shared" si="14"/>
        <v>0</v>
      </c>
      <c r="S84" s="5">
        <f t="shared" si="15"/>
        <v>66000</v>
      </c>
      <c r="T84" s="5"/>
      <c r="U84" s="5"/>
      <c r="V84" s="5"/>
      <c r="W84" s="5"/>
      <c r="X84" s="5"/>
      <c r="Y84" s="5"/>
      <c r="Z84" s="5"/>
      <c r="AA84" s="5"/>
      <c r="AB84" s="5"/>
    </row>
    <row r="85" spans="1:28" ht="12.75">
      <c r="A85" s="5" t="s">
        <v>95</v>
      </c>
      <c r="B85" s="5"/>
      <c r="C85" s="5">
        <v>46.8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6">
        <f t="shared" si="12"/>
        <v>46.8</v>
      </c>
      <c r="P85" s="5" t="s">
        <v>95</v>
      </c>
      <c r="Q85" s="5">
        <f t="shared" si="13"/>
        <v>0</v>
      </c>
      <c r="R85" s="5">
        <f t="shared" si="14"/>
        <v>46.8</v>
      </c>
      <c r="S85" s="5">
        <f t="shared" si="15"/>
        <v>46.8</v>
      </c>
      <c r="T85" s="5"/>
      <c r="U85" s="5"/>
      <c r="V85" s="5"/>
      <c r="W85" s="5"/>
      <c r="X85" s="5"/>
      <c r="Y85" s="5"/>
      <c r="Z85" s="5"/>
      <c r="AA85" s="5"/>
      <c r="AB85" s="5"/>
    </row>
    <row r="86" spans="1:28" ht="12.75">
      <c r="A86" s="5" t="s">
        <v>96</v>
      </c>
      <c r="B86" s="5">
        <v>40</v>
      </c>
      <c r="C86" s="5">
        <v>0.1</v>
      </c>
      <c r="D86" s="5">
        <v>957.9</v>
      </c>
      <c r="E86" s="5">
        <v>318</v>
      </c>
      <c r="F86" s="5"/>
      <c r="G86" s="5"/>
      <c r="H86" s="5"/>
      <c r="I86" s="5"/>
      <c r="J86" s="5"/>
      <c r="K86" s="5"/>
      <c r="L86" s="5"/>
      <c r="M86" s="5"/>
      <c r="N86" s="6">
        <f t="shared" si="12"/>
        <v>1316</v>
      </c>
      <c r="P86" s="5" t="s">
        <v>96</v>
      </c>
      <c r="Q86" s="5">
        <f t="shared" si="13"/>
        <v>40</v>
      </c>
      <c r="R86" s="5">
        <f t="shared" si="14"/>
        <v>40.1</v>
      </c>
      <c r="S86" s="5">
        <f t="shared" si="15"/>
        <v>998</v>
      </c>
      <c r="T86" s="5"/>
      <c r="U86" s="5"/>
      <c r="V86" s="5"/>
      <c r="W86" s="5"/>
      <c r="X86" s="5"/>
      <c r="Y86" s="5"/>
      <c r="Z86" s="5"/>
      <c r="AA86" s="5"/>
      <c r="AB86" s="5"/>
    </row>
    <row r="87" spans="1:28" ht="12.75">
      <c r="A87" s="5" t="s">
        <v>106</v>
      </c>
      <c r="B87" s="5"/>
      <c r="C87" s="5"/>
      <c r="D87" s="5"/>
      <c r="E87" s="5">
        <v>521</v>
      </c>
      <c r="F87" s="5"/>
      <c r="G87" s="5"/>
      <c r="H87" s="5"/>
      <c r="I87" s="5"/>
      <c r="J87" s="5"/>
      <c r="K87" s="5"/>
      <c r="L87" s="5"/>
      <c r="M87" s="5"/>
      <c r="N87" s="6">
        <f t="shared" si="12"/>
        <v>521</v>
      </c>
      <c r="P87" s="5" t="s">
        <v>106</v>
      </c>
      <c r="Q87" s="5">
        <f>B87</f>
        <v>0</v>
      </c>
      <c r="R87" s="5">
        <f>C87+Q87</f>
        <v>0</v>
      </c>
      <c r="S87" s="5">
        <f>D87+R87</f>
        <v>0</v>
      </c>
      <c r="T87" s="5"/>
      <c r="U87" s="5"/>
      <c r="V87" s="5"/>
      <c r="W87" s="5"/>
      <c r="X87" s="5"/>
      <c r="Y87" s="5"/>
      <c r="Z87" s="5"/>
      <c r="AA87" s="5"/>
      <c r="AB87" s="5"/>
    </row>
    <row r="88" spans="1:28" ht="12.75">
      <c r="A88" s="5" t="s">
        <v>97</v>
      </c>
      <c r="B88" s="5"/>
      <c r="C88" s="5"/>
      <c r="D88" s="5">
        <v>111.6</v>
      </c>
      <c r="E88" s="5">
        <v>93</v>
      </c>
      <c r="F88" s="5"/>
      <c r="G88" s="5"/>
      <c r="H88" s="5"/>
      <c r="I88" s="5"/>
      <c r="J88" s="5"/>
      <c r="K88" s="5"/>
      <c r="L88" s="5"/>
      <c r="M88" s="5"/>
      <c r="N88" s="6">
        <f t="shared" si="12"/>
        <v>204.6</v>
      </c>
      <c r="P88" s="5" t="s">
        <v>97</v>
      </c>
      <c r="Q88" s="5">
        <f t="shared" si="13"/>
        <v>0</v>
      </c>
      <c r="R88" s="5">
        <f t="shared" si="14"/>
        <v>0</v>
      </c>
      <c r="S88" s="5">
        <f t="shared" si="15"/>
        <v>111.6</v>
      </c>
      <c r="T88" s="5"/>
      <c r="U88" s="5"/>
      <c r="V88" s="5"/>
      <c r="W88" s="5"/>
      <c r="X88" s="5"/>
      <c r="Y88" s="5"/>
      <c r="Z88" s="5"/>
      <c r="AA88" s="5"/>
      <c r="AB88" s="5"/>
    </row>
    <row r="89" spans="1:28" ht="12.7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>
        <f>SUM(B89:M89)</f>
        <v>0</v>
      </c>
      <c r="P89" s="5" t="s">
        <v>98</v>
      </c>
      <c r="Q89" s="5">
        <f>B89</f>
        <v>0</v>
      </c>
      <c r="R89" s="5">
        <f>C89+Q89</f>
        <v>0</v>
      </c>
      <c r="S89" s="5">
        <f>D89+R89</f>
        <v>0</v>
      </c>
      <c r="T89" s="5"/>
      <c r="U89" s="5"/>
      <c r="V89" s="5"/>
      <c r="W89" s="5"/>
      <c r="X89" s="5"/>
      <c r="Y89" s="5"/>
      <c r="Z89" s="5"/>
      <c r="AA89" s="5"/>
      <c r="AB89" s="5"/>
    </row>
    <row r="90" spans="1:28" ht="12.75">
      <c r="A90" s="5" t="s">
        <v>116</v>
      </c>
      <c r="B90" s="5"/>
      <c r="C90" s="5"/>
      <c r="D90" s="5"/>
      <c r="E90" s="5">
        <v>20</v>
      </c>
      <c r="F90" s="5"/>
      <c r="G90" s="5"/>
      <c r="H90" s="5"/>
      <c r="I90" s="5"/>
      <c r="J90" s="5"/>
      <c r="K90" s="5"/>
      <c r="L90" s="5"/>
      <c r="M90" s="5"/>
      <c r="N90" s="6">
        <f t="shared" si="12"/>
        <v>20</v>
      </c>
      <c r="P90" s="5" t="s">
        <v>98</v>
      </c>
      <c r="Q90" s="5">
        <f t="shared" si="13"/>
        <v>0</v>
      </c>
      <c r="R90" s="5">
        <f t="shared" si="14"/>
        <v>0</v>
      </c>
      <c r="S90" s="5">
        <f t="shared" si="15"/>
        <v>0</v>
      </c>
      <c r="T90" s="5"/>
      <c r="U90" s="5"/>
      <c r="V90" s="5"/>
      <c r="W90" s="5"/>
      <c r="X90" s="5"/>
      <c r="Y90" s="5"/>
      <c r="Z90" s="5"/>
      <c r="AA90" s="5"/>
      <c r="AB90" s="5"/>
    </row>
    <row r="91" spans="1:28" ht="12.75">
      <c r="A91" s="7" t="s">
        <v>99</v>
      </c>
      <c r="B91" s="7">
        <f aca="true" t="shared" si="16" ref="B91:N91">SUM(B33:B90)</f>
        <v>717449.7000000001</v>
      </c>
      <c r="C91" s="7">
        <f t="shared" si="16"/>
        <v>850909.9</v>
      </c>
      <c r="D91" s="7">
        <f t="shared" si="16"/>
        <v>1004476.1</v>
      </c>
      <c r="E91" s="7">
        <f t="shared" si="16"/>
        <v>680056</v>
      </c>
      <c r="F91" s="7">
        <f t="shared" si="16"/>
        <v>0</v>
      </c>
      <c r="G91" s="7">
        <f t="shared" si="16"/>
        <v>0</v>
      </c>
      <c r="H91" s="7">
        <f t="shared" si="16"/>
        <v>0</v>
      </c>
      <c r="I91" s="7">
        <f t="shared" si="16"/>
        <v>0</v>
      </c>
      <c r="J91" s="7">
        <f t="shared" si="16"/>
        <v>0</v>
      </c>
      <c r="K91" s="7">
        <f t="shared" si="16"/>
        <v>0</v>
      </c>
      <c r="L91" s="7">
        <f t="shared" si="16"/>
        <v>0</v>
      </c>
      <c r="M91" s="7">
        <f t="shared" si="16"/>
        <v>0</v>
      </c>
      <c r="N91" s="7">
        <f t="shared" si="16"/>
        <v>3252891.7</v>
      </c>
      <c r="P91" s="7" t="s">
        <v>99</v>
      </c>
      <c r="Q91" s="7">
        <f aca="true" t="shared" si="17" ref="Q91:AB91">SUM(Q33:Q90)</f>
        <v>717449.7000000001</v>
      </c>
      <c r="R91" s="7">
        <f t="shared" si="17"/>
        <v>1568359.6000000003</v>
      </c>
      <c r="S91" s="7">
        <f t="shared" si="17"/>
        <v>2572835.7</v>
      </c>
      <c r="T91" s="7">
        <f t="shared" si="17"/>
        <v>0</v>
      </c>
      <c r="U91" s="7">
        <f t="shared" si="17"/>
        <v>0</v>
      </c>
      <c r="V91" s="7">
        <f t="shared" si="17"/>
        <v>0</v>
      </c>
      <c r="W91" s="7">
        <f t="shared" si="17"/>
        <v>0</v>
      </c>
      <c r="X91" s="7">
        <f t="shared" si="17"/>
        <v>0</v>
      </c>
      <c r="Y91" s="7">
        <f t="shared" si="17"/>
        <v>0</v>
      </c>
      <c r="Z91" s="7">
        <f t="shared" si="17"/>
        <v>0</v>
      </c>
      <c r="AA91" s="7">
        <f t="shared" si="17"/>
        <v>0</v>
      </c>
      <c r="AB91" s="7">
        <f t="shared" si="17"/>
        <v>0</v>
      </c>
    </row>
    <row r="92" spans="1:28" ht="12.75">
      <c r="A92" s="8" t="s">
        <v>100</v>
      </c>
      <c r="B92" s="8">
        <f aca="true" t="shared" si="18" ref="B92:N92">SUM(B33:B91)/2</f>
        <v>717449.7000000001</v>
      </c>
      <c r="C92" s="8">
        <f t="shared" si="18"/>
        <v>850909.9</v>
      </c>
      <c r="D92" s="8">
        <f t="shared" si="18"/>
        <v>1004476.1</v>
      </c>
      <c r="E92" s="8">
        <f t="shared" si="18"/>
        <v>680056</v>
      </c>
      <c r="F92" s="8">
        <f t="shared" si="18"/>
        <v>0</v>
      </c>
      <c r="G92" s="8">
        <f t="shared" si="18"/>
        <v>0</v>
      </c>
      <c r="H92" s="8">
        <f t="shared" si="18"/>
        <v>0</v>
      </c>
      <c r="I92" s="8">
        <f t="shared" si="18"/>
        <v>0</v>
      </c>
      <c r="J92" s="8">
        <f t="shared" si="18"/>
        <v>0</v>
      </c>
      <c r="K92" s="8">
        <f t="shared" si="18"/>
        <v>0</v>
      </c>
      <c r="L92" s="8">
        <f t="shared" si="18"/>
        <v>0</v>
      </c>
      <c r="M92" s="8">
        <f t="shared" si="18"/>
        <v>0</v>
      </c>
      <c r="N92" s="8">
        <f t="shared" si="18"/>
        <v>3252891.7</v>
      </c>
      <c r="P92" s="8" t="s">
        <v>100</v>
      </c>
      <c r="Q92" s="8">
        <f aca="true" t="shared" si="19" ref="Q92:AB92">SUM(Q33:Q91)/2</f>
        <v>717449.7000000001</v>
      </c>
      <c r="R92" s="8">
        <f t="shared" si="19"/>
        <v>1568359.6000000003</v>
      </c>
      <c r="S92" s="8">
        <f t="shared" si="19"/>
        <v>2572835.7</v>
      </c>
      <c r="T92" s="8">
        <f t="shared" si="19"/>
        <v>0</v>
      </c>
      <c r="U92" s="8">
        <f t="shared" si="19"/>
        <v>0</v>
      </c>
      <c r="V92" s="8">
        <f t="shared" si="19"/>
        <v>0</v>
      </c>
      <c r="W92" s="8">
        <f t="shared" si="19"/>
        <v>0</v>
      </c>
      <c r="X92" s="8">
        <f t="shared" si="19"/>
        <v>0</v>
      </c>
      <c r="Y92" s="8">
        <f t="shared" si="19"/>
        <v>0</v>
      </c>
      <c r="Z92" s="8">
        <f t="shared" si="19"/>
        <v>0</v>
      </c>
      <c r="AA92" s="8">
        <f t="shared" si="19"/>
        <v>0</v>
      </c>
      <c r="AB92" s="8">
        <f t="shared" si="19"/>
        <v>0</v>
      </c>
    </row>
    <row r="93" spans="1:28" ht="12.75">
      <c r="A93" s="9" t="s">
        <v>101</v>
      </c>
      <c r="B93" s="9">
        <f aca="true" t="shared" si="20" ref="B93:N93">SUM(B5:B92)/3</f>
        <v>1246229.1</v>
      </c>
      <c r="C93" s="9">
        <f t="shared" si="20"/>
        <v>1551492.9000000001</v>
      </c>
      <c r="D93" s="9">
        <f t="shared" si="20"/>
        <v>1633591.6000000003</v>
      </c>
      <c r="E93" s="9">
        <f t="shared" si="20"/>
        <v>1318544</v>
      </c>
      <c r="F93" s="9">
        <f t="shared" si="20"/>
        <v>0</v>
      </c>
      <c r="G93" s="9">
        <f t="shared" si="20"/>
        <v>0</v>
      </c>
      <c r="H93" s="9">
        <f t="shared" si="20"/>
        <v>0</v>
      </c>
      <c r="I93" s="9">
        <f t="shared" si="20"/>
        <v>0</v>
      </c>
      <c r="J93" s="9">
        <f t="shared" si="20"/>
        <v>0</v>
      </c>
      <c r="K93" s="9">
        <f t="shared" si="20"/>
        <v>0</v>
      </c>
      <c r="L93" s="9">
        <f t="shared" si="20"/>
        <v>0</v>
      </c>
      <c r="M93" s="9">
        <f t="shared" si="20"/>
        <v>0</v>
      </c>
      <c r="N93" s="9">
        <f t="shared" si="20"/>
        <v>5749857.600000001</v>
      </c>
      <c r="P93" s="9" t="s">
        <v>101</v>
      </c>
      <c r="Q93" s="9">
        <f aca="true" t="shared" si="21" ref="Q93:AB93">SUM(Q5:Q92)/3</f>
        <v>1246229.1</v>
      </c>
      <c r="R93" s="9">
        <f t="shared" si="21"/>
        <v>2797722</v>
      </c>
      <c r="S93" s="9">
        <f t="shared" si="21"/>
        <v>4431313.599999999</v>
      </c>
      <c r="T93" s="9">
        <f t="shared" si="21"/>
        <v>0</v>
      </c>
      <c r="U93" s="9">
        <f t="shared" si="21"/>
        <v>0</v>
      </c>
      <c r="V93" s="9">
        <f t="shared" si="21"/>
        <v>0</v>
      </c>
      <c r="W93" s="9">
        <f t="shared" si="21"/>
        <v>0</v>
      </c>
      <c r="X93" s="9">
        <f t="shared" si="21"/>
        <v>0</v>
      </c>
      <c r="Y93" s="9">
        <f t="shared" si="21"/>
        <v>0</v>
      </c>
      <c r="Z93" s="9">
        <f t="shared" si="21"/>
        <v>0</v>
      </c>
      <c r="AA93" s="9">
        <f t="shared" si="21"/>
        <v>0</v>
      </c>
      <c r="AB93" s="9">
        <f t="shared" si="21"/>
        <v>0</v>
      </c>
    </row>
    <row r="95" spans="1:29" ht="12.75">
      <c r="A95" s="2" t="s">
        <v>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 t="s">
        <v>102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3"/>
      <c r="B97" s="4" t="s">
        <v>2</v>
      </c>
      <c r="C97" s="4" t="s">
        <v>3</v>
      </c>
      <c r="D97" s="4" t="s">
        <v>4</v>
      </c>
      <c r="E97" s="4" t="s">
        <v>5</v>
      </c>
      <c r="F97" s="4" t="s">
        <v>6</v>
      </c>
      <c r="G97" s="4" t="s">
        <v>7</v>
      </c>
      <c r="H97" s="4" t="s">
        <v>8</v>
      </c>
      <c r="I97" s="4" t="s">
        <v>9</v>
      </c>
      <c r="J97" s="4" t="s">
        <v>10</v>
      </c>
      <c r="K97" s="4" t="s">
        <v>11</v>
      </c>
      <c r="L97" s="4" t="s">
        <v>12</v>
      </c>
      <c r="M97" s="4" t="s">
        <v>13</v>
      </c>
      <c r="N97" s="4" t="s">
        <v>14</v>
      </c>
      <c r="O97" s="3"/>
      <c r="P97" s="3"/>
      <c r="Q97" s="4" t="s">
        <v>2</v>
      </c>
      <c r="R97" s="4" t="s">
        <v>3</v>
      </c>
      <c r="S97" s="4" t="s">
        <v>4</v>
      </c>
      <c r="T97" s="4" t="s">
        <v>5</v>
      </c>
      <c r="U97" s="4" t="s">
        <v>6</v>
      </c>
      <c r="V97" s="4" t="s">
        <v>7</v>
      </c>
      <c r="W97" s="4" t="s">
        <v>8</v>
      </c>
      <c r="X97" s="4" t="s">
        <v>9</v>
      </c>
      <c r="Y97" s="4" t="s">
        <v>10</v>
      </c>
      <c r="Z97" s="4" t="s">
        <v>11</v>
      </c>
      <c r="AA97" s="4" t="s">
        <v>12</v>
      </c>
      <c r="AB97" s="4" t="s">
        <v>13</v>
      </c>
      <c r="AC97" s="3"/>
    </row>
    <row r="98" spans="1:28" ht="12.75">
      <c r="A98" s="5" t="s">
        <v>103</v>
      </c>
      <c r="B98" s="5">
        <v>39.2</v>
      </c>
      <c r="C98" s="5">
        <v>4529.2</v>
      </c>
      <c r="D98" s="5">
        <v>278.3</v>
      </c>
      <c r="E98" s="5">
        <v>49</v>
      </c>
      <c r="F98" s="5"/>
      <c r="G98" s="5"/>
      <c r="H98" s="5"/>
      <c r="I98" s="5"/>
      <c r="J98" s="5"/>
      <c r="K98" s="5"/>
      <c r="L98" s="5"/>
      <c r="M98" s="5"/>
      <c r="N98" s="6">
        <f aca="true" t="shared" si="22" ref="N98:N118">SUM(B98:M98)</f>
        <v>4895.7</v>
      </c>
      <c r="P98" s="5" t="s">
        <v>103</v>
      </c>
      <c r="Q98" s="5">
        <f aca="true" t="shared" si="23" ref="Q98:Q118">B98</f>
        <v>39.2</v>
      </c>
      <c r="R98" s="5">
        <f aca="true" t="shared" si="24" ref="R98:R118">C98+Q98</f>
        <v>4568.4</v>
      </c>
      <c r="S98" s="5">
        <f aca="true" t="shared" si="25" ref="S98:S118">D98+R98</f>
        <v>4846.7</v>
      </c>
      <c r="T98" s="5"/>
      <c r="U98" s="5"/>
      <c r="V98" s="5"/>
      <c r="W98" s="5"/>
      <c r="X98" s="5"/>
      <c r="Y98" s="5"/>
      <c r="Z98" s="5"/>
      <c r="AA98" s="5"/>
      <c r="AB98" s="5"/>
    </row>
    <row r="99" spans="1:28" ht="12.75">
      <c r="A99" s="5" t="s">
        <v>15</v>
      </c>
      <c r="B99" s="5">
        <v>1890.4</v>
      </c>
      <c r="C99" s="5">
        <v>2237.9</v>
      </c>
      <c r="D99" s="5">
        <v>2000.2</v>
      </c>
      <c r="E99" s="5"/>
      <c r="F99" s="5"/>
      <c r="G99" s="5"/>
      <c r="H99" s="5"/>
      <c r="I99" s="5"/>
      <c r="J99" s="5"/>
      <c r="K99" s="5"/>
      <c r="L99" s="5"/>
      <c r="M99" s="5"/>
      <c r="N99" s="6">
        <f t="shared" si="22"/>
        <v>6128.5</v>
      </c>
      <c r="P99" s="5" t="s">
        <v>15</v>
      </c>
      <c r="Q99" s="5">
        <f t="shared" si="23"/>
        <v>1890.4</v>
      </c>
      <c r="R99" s="5">
        <f t="shared" si="24"/>
        <v>4128.3</v>
      </c>
      <c r="S99" s="5">
        <f t="shared" si="25"/>
        <v>6128.5</v>
      </c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>
      <c r="A100" s="5" t="s">
        <v>16</v>
      </c>
      <c r="B100" s="5">
        <v>2638</v>
      </c>
      <c r="C100" s="5">
        <v>32462.7</v>
      </c>
      <c r="D100" s="5">
        <v>4596.7</v>
      </c>
      <c r="E100" s="5">
        <v>10198</v>
      </c>
      <c r="F100" s="5"/>
      <c r="G100" s="5"/>
      <c r="H100" s="5"/>
      <c r="I100" s="5"/>
      <c r="J100" s="5"/>
      <c r="K100" s="5"/>
      <c r="L100" s="5"/>
      <c r="M100" s="5"/>
      <c r="N100" s="6">
        <f t="shared" si="22"/>
        <v>49895.399999999994</v>
      </c>
      <c r="P100" s="5" t="s">
        <v>16</v>
      </c>
      <c r="Q100" s="5">
        <f t="shared" si="23"/>
        <v>2638</v>
      </c>
      <c r="R100" s="5">
        <f t="shared" si="24"/>
        <v>35100.7</v>
      </c>
      <c r="S100" s="5">
        <f t="shared" si="25"/>
        <v>39697.399999999994</v>
      </c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>
      <c r="A101" s="5" t="s">
        <v>17</v>
      </c>
      <c r="B101" s="5">
        <v>1238.1</v>
      </c>
      <c r="C101" s="5">
        <v>1307.7</v>
      </c>
      <c r="D101" s="5">
        <v>1820</v>
      </c>
      <c r="E101" s="5">
        <v>14909</v>
      </c>
      <c r="F101" s="5"/>
      <c r="G101" s="5"/>
      <c r="H101" s="5"/>
      <c r="I101" s="5"/>
      <c r="J101" s="5"/>
      <c r="K101" s="5"/>
      <c r="L101" s="5"/>
      <c r="M101" s="5"/>
      <c r="N101" s="6">
        <f t="shared" si="22"/>
        <v>19274.8</v>
      </c>
      <c r="P101" s="5" t="s">
        <v>17</v>
      </c>
      <c r="Q101" s="5">
        <f t="shared" si="23"/>
        <v>1238.1</v>
      </c>
      <c r="R101" s="5">
        <f t="shared" si="24"/>
        <v>2545.8</v>
      </c>
      <c r="S101" s="5">
        <f t="shared" si="25"/>
        <v>4365.8</v>
      </c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>
      <c r="A102" s="5" t="s">
        <v>18</v>
      </c>
      <c r="B102" s="5">
        <v>1.9</v>
      </c>
      <c r="C102" s="5"/>
      <c r="D102" s="5">
        <v>4402</v>
      </c>
      <c r="E102" s="5">
        <v>1586</v>
      </c>
      <c r="F102" s="5"/>
      <c r="G102" s="5"/>
      <c r="H102" s="5"/>
      <c r="I102" s="5"/>
      <c r="J102" s="5"/>
      <c r="K102" s="5"/>
      <c r="L102" s="5"/>
      <c r="M102" s="5"/>
      <c r="N102" s="6">
        <f t="shared" si="22"/>
        <v>5989.9</v>
      </c>
      <c r="P102" s="5" t="s">
        <v>18</v>
      </c>
      <c r="Q102" s="5">
        <f t="shared" si="23"/>
        <v>1.9</v>
      </c>
      <c r="R102" s="5">
        <f t="shared" si="24"/>
        <v>1.9</v>
      </c>
      <c r="S102" s="5">
        <f t="shared" si="25"/>
        <v>4403.9</v>
      </c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>
      <c r="A103" s="5" t="s">
        <v>19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>
        <f t="shared" si="22"/>
        <v>0</v>
      </c>
      <c r="P103" s="5" t="s">
        <v>19</v>
      </c>
      <c r="Q103" s="5">
        <f t="shared" si="23"/>
        <v>0</v>
      </c>
      <c r="R103" s="5">
        <f t="shared" si="24"/>
        <v>0</v>
      </c>
      <c r="S103" s="5">
        <f t="shared" si="25"/>
        <v>0</v>
      </c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>
      <c r="A104" s="5" t="s">
        <v>20</v>
      </c>
      <c r="B104" s="5"/>
      <c r="C104" s="5">
        <v>1.7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>
        <f t="shared" si="22"/>
        <v>1.7</v>
      </c>
      <c r="P104" s="5" t="s">
        <v>20</v>
      </c>
      <c r="Q104" s="5">
        <f t="shared" si="23"/>
        <v>0</v>
      </c>
      <c r="R104" s="5">
        <f t="shared" si="24"/>
        <v>1.7</v>
      </c>
      <c r="S104" s="5">
        <f t="shared" si="25"/>
        <v>1.7</v>
      </c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>
      <c r="A105" s="5" t="s">
        <v>23</v>
      </c>
      <c r="B105" s="5">
        <v>52</v>
      </c>
      <c r="C105" s="5">
        <v>52.9</v>
      </c>
      <c r="D105" s="5">
        <v>5</v>
      </c>
      <c r="E105" s="5"/>
      <c r="F105" s="5"/>
      <c r="G105" s="5"/>
      <c r="H105" s="5"/>
      <c r="I105" s="5"/>
      <c r="J105" s="5"/>
      <c r="K105" s="5"/>
      <c r="L105" s="5"/>
      <c r="M105" s="5"/>
      <c r="N105" s="6">
        <f t="shared" si="22"/>
        <v>109.9</v>
      </c>
      <c r="P105" s="5" t="s">
        <v>23</v>
      </c>
      <c r="Q105" s="5">
        <f t="shared" si="23"/>
        <v>52</v>
      </c>
      <c r="R105" s="5">
        <f t="shared" si="24"/>
        <v>104.9</v>
      </c>
      <c r="S105" s="5">
        <f t="shared" si="25"/>
        <v>109.9</v>
      </c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>
      <c r="A106" s="5" t="s">
        <v>24</v>
      </c>
      <c r="B106" s="5">
        <v>33.9</v>
      </c>
      <c r="C106" s="5">
        <v>117.1</v>
      </c>
      <c r="D106" s="5">
        <v>1324.3</v>
      </c>
      <c r="E106" s="5">
        <v>2647</v>
      </c>
      <c r="F106" s="5"/>
      <c r="G106" s="5"/>
      <c r="H106" s="5"/>
      <c r="I106" s="5"/>
      <c r="J106" s="5"/>
      <c r="K106" s="5"/>
      <c r="L106" s="5"/>
      <c r="M106" s="5"/>
      <c r="N106" s="6">
        <f t="shared" si="22"/>
        <v>4122.3</v>
      </c>
      <c r="P106" s="5" t="s">
        <v>24</v>
      </c>
      <c r="Q106" s="5">
        <f t="shared" si="23"/>
        <v>33.9</v>
      </c>
      <c r="R106" s="5">
        <f t="shared" si="24"/>
        <v>151</v>
      </c>
      <c r="S106" s="5">
        <f t="shared" si="25"/>
        <v>1475.3</v>
      </c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>
      <c r="A107" s="5" t="s">
        <v>25</v>
      </c>
      <c r="B107" s="5"/>
      <c r="C107" s="5"/>
      <c r="D107" s="5">
        <v>11.4</v>
      </c>
      <c r="E107" s="5">
        <v>11</v>
      </c>
      <c r="F107" s="5"/>
      <c r="G107" s="5"/>
      <c r="H107" s="5"/>
      <c r="I107" s="5"/>
      <c r="J107" s="5"/>
      <c r="K107" s="5"/>
      <c r="L107" s="5"/>
      <c r="M107" s="5"/>
      <c r="N107" s="6">
        <f t="shared" si="22"/>
        <v>22.4</v>
      </c>
      <c r="P107" s="5" t="s">
        <v>25</v>
      </c>
      <c r="Q107" s="5">
        <f t="shared" si="23"/>
        <v>0</v>
      </c>
      <c r="R107" s="5">
        <f t="shared" si="24"/>
        <v>0</v>
      </c>
      <c r="S107" s="5">
        <f t="shared" si="25"/>
        <v>11.4</v>
      </c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>
      <c r="A108" s="5" t="s">
        <v>26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>
        <f t="shared" si="22"/>
        <v>0</v>
      </c>
      <c r="P108" s="5" t="s">
        <v>26</v>
      </c>
      <c r="Q108" s="5">
        <f t="shared" si="23"/>
        <v>0</v>
      </c>
      <c r="R108" s="5">
        <f t="shared" si="24"/>
        <v>0</v>
      </c>
      <c r="S108" s="5">
        <f t="shared" si="25"/>
        <v>0</v>
      </c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>
      <c r="A109" s="5" t="s">
        <v>28</v>
      </c>
      <c r="B109" s="5">
        <v>255.4</v>
      </c>
      <c r="C109" s="5">
        <v>99.4</v>
      </c>
      <c r="D109" s="5"/>
      <c r="E109" s="5">
        <v>115</v>
      </c>
      <c r="F109" s="5"/>
      <c r="G109" s="5"/>
      <c r="H109" s="5"/>
      <c r="I109" s="5"/>
      <c r="J109" s="5"/>
      <c r="K109" s="5"/>
      <c r="L109" s="5"/>
      <c r="M109" s="5"/>
      <c r="N109" s="6">
        <f t="shared" si="22"/>
        <v>469.8</v>
      </c>
      <c r="P109" s="5" t="s">
        <v>28</v>
      </c>
      <c r="Q109" s="5">
        <f t="shared" si="23"/>
        <v>255.4</v>
      </c>
      <c r="R109" s="5">
        <f t="shared" si="24"/>
        <v>354.8</v>
      </c>
      <c r="S109" s="5">
        <f t="shared" si="25"/>
        <v>354.8</v>
      </c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>
      <c r="A110" s="5" t="s">
        <v>30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>
        <f t="shared" si="22"/>
        <v>0</v>
      </c>
      <c r="P110" s="5" t="s">
        <v>30</v>
      </c>
      <c r="Q110" s="5">
        <f t="shared" si="23"/>
        <v>0</v>
      </c>
      <c r="R110" s="5">
        <f t="shared" si="24"/>
        <v>0</v>
      </c>
      <c r="S110" s="5">
        <f t="shared" si="25"/>
        <v>0</v>
      </c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>
      <c r="A111" s="5" t="s">
        <v>31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>
        <f t="shared" si="22"/>
        <v>0</v>
      </c>
      <c r="P111" s="5" t="s">
        <v>31</v>
      </c>
      <c r="Q111" s="5">
        <f t="shared" si="23"/>
        <v>0</v>
      </c>
      <c r="R111" s="5">
        <f t="shared" si="24"/>
        <v>0</v>
      </c>
      <c r="S111" s="5">
        <f t="shared" si="25"/>
        <v>0</v>
      </c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>
      <c r="A112" s="5" t="s">
        <v>32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>
        <f t="shared" si="22"/>
        <v>0</v>
      </c>
      <c r="P112" s="5" t="s">
        <v>32</v>
      </c>
      <c r="Q112" s="5">
        <f t="shared" si="23"/>
        <v>0</v>
      </c>
      <c r="R112" s="5">
        <f t="shared" si="24"/>
        <v>0</v>
      </c>
      <c r="S112" s="5">
        <f t="shared" si="25"/>
        <v>0</v>
      </c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>
      <c r="A113" s="5" t="s">
        <v>33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>
        <f t="shared" si="22"/>
        <v>0</v>
      </c>
      <c r="P113" s="5" t="s">
        <v>33</v>
      </c>
      <c r="Q113" s="5">
        <f t="shared" si="23"/>
        <v>0</v>
      </c>
      <c r="R113" s="5">
        <f t="shared" si="24"/>
        <v>0</v>
      </c>
      <c r="S113" s="5">
        <f t="shared" si="25"/>
        <v>0</v>
      </c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>
      <c r="A114" s="5" t="s">
        <v>34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>
        <f t="shared" si="22"/>
        <v>0</v>
      </c>
      <c r="P114" s="5" t="s">
        <v>34</v>
      </c>
      <c r="Q114" s="5">
        <f t="shared" si="23"/>
        <v>0</v>
      </c>
      <c r="R114" s="5">
        <f t="shared" si="24"/>
        <v>0</v>
      </c>
      <c r="S114" s="5">
        <f t="shared" si="25"/>
        <v>0</v>
      </c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>
      <c r="A115" s="5" t="s">
        <v>35</v>
      </c>
      <c r="B115" s="5">
        <v>9.5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>
        <f t="shared" si="22"/>
        <v>9.5</v>
      </c>
      <c r="P115" s="5" t="s">
        <v>35</v>
      </c>
      <c r="Q115" s="5">
        <f t="shared" si="23"/>
        <v>9.5</v>
      </c>
      <c r="R115" s="5">
        <f t="shared" si="24"/>
        <v>9.5</v>
      </c>
      <c r="S115" s="5">
        <f t="shared" si="25"/>
        <v>9.5</v>
      </c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>
      <c r="A116" s="5" t="s">
        <v>36</v>
      </c>
      <c r="B116" s="5"/>
      <c r="C116" s="5"/>
      <c r="D116" s="5">
        <v>97.3</v>
      </c>
      <c r="E116" s="5">
        <v>74</v>
      </c>
      <c r="F116" s="5"/>
      <c r="G116" s="5"/>
      <c r="H116" s="5"/>
      <c r="I116" s="5"/>
      <c r="J116" s="5"/>
      <c r="K116" s="5"/>
      <c r="L116" s="5"/>
      <c r="M116" s="5"/>
      <c r="N116" s="6">
        <f t="shared" si="22"/>
        <v>171.3</v>
      </c>
      <c r="P116" s="5" t="s">
        <v>36</v>
      </c>
      <c r="Q116" s="5">
        <f t="shared" si="23"/>
        <v>0</v>
      </c>
      <c r="R116" s="5">
        <f t="shared" si="24"/>
        <v>0</v>
      </c>
      <c r="S116" s="5">
        <f t="shared" si="25"/>
        <v>97.3</v>
      </c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>
      <c r="A117" s="5" t="s">
        <v>37</v>
      </c>
      <c r="B117" s="5"/>
      <c r="C117" s="5"/>
      <c r="D117" s="5">
        <v>45.2</v>
      </c>
      <c r="E117" s="5">
        <v>68</v>
      </c>
      <c r="F117" s="5"/>
      <c r="G117" s="5"/>
      <c r="H117" s="5"/>
      <c r="I117" s="5"/>
      <c r="J117" s="5"/>
      <c r="K117" s="5"/>
      <c r="L117" s="5"/>
      <c r="M117" s="5"/>
      <c r="N117" s="6">
        <f t="shared" si="22"/>
        <v>113.2</v>
      </c>
      <c r="P117" s="5" t="s">
        <v>37</v>
      </c>
      <c r="Q117" s="5">
        <f t="shared" si="23"/>
        <v>0</v>
      </c>
      <c r="R117" s="5">
        <f t="shared" si="24"/>
        <v>0</v>
      </c>
      <c r="S117" s="5">
        <f t="shared" si="25"/>
        <v>45.2</v>
      </c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>
      <c r="A118" s="5" t="s">
        <v>38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>
        <f t="shared" si="22"/>
        <v>0</v>
      </c>
      <c r="P118" s="5" t="s">
        <v>38</v>
      </c>
      <c r="Q118" s="5">
        <f t="shared" si="23"/>
        <v>0</v>
      </c>
      <c r="R118" s="5">
        <f t="shared" si="24"/>
        <v>0</v>
      </c>
      <c r="S118" s="5">
        <f t="shared" si="25"/>
        <v>0</v>
      </c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>
      <c r="A119" s="7" t="s">
        <v>41</v>
      </c>
      <c r="B119" s="7">
        <f aca="true" t="shared" si="26" ref="B119:N119">SUM(B98:B118)</f>
        <v>6158.4</v>
      </c>
      <c r="C119" s="7">
        <f t="shared" si="26"/>
        <v>40808.6</v>
      </c>
      <c r="D119" s="7">
        <f t="shared" si="26"/>
        <v>14580.4</v>
      </c>
      <c r="E119" s="7">
        <f t="shared" si="26"/>
        <v>29657</v>
      </c>
      <c r="F119" s="7">
        <f t="shared" si="26"/>
        <v>0</v>
      </c>
      <c r="G119" s="7">
        <f t="shared" si="26"/>
        <v>0</v>
      </c>
      <c r="H119" s="7">
        <f t="shared" si="26"/>
        <v>0</v>
      </c>
      <c r="I119" s="7">
        <f t="shared" si="26"/>
        <v>0</v>
      </c>
      <c r="J119" s="7">
        <f t="shared" si="26"/>
        <v>0</v>
      </c>
      <c r="K119" s="7">
        <f t="shared" si="26"/>
        <v>0</v>
      </c>
      <c r="L119" s="7">
        <f t="shared" si="26"/>
        <v>0</v>
      </c>
      <c r="M119" s="7">
        <f t="shared" si="26"/>
        <v>0</v>
      </c>
      <c r="N119" s="7">
        <f t="shared" si="26"/>
        <v>91204.39999999998</v>
      </c>
      <c r="P119" s="7" t="s">
        <v>41</v>
      </c>
      <c r="Q119" s="7">
        <f aca="true" t="shared" si="27" ref="Q119:AB119">SUM(Q98:Q118)</f>
        <v>6158.4</v>
      </c>
      <c r="R119" s="7">
        <f t="shared" si="27"/>
        <v>46967</v>
      </c>
      <c r="S119" s="7">
        <f t="shared" si="27"/>
        <v>61547.4</v>
      </c>
      <c r="T119" s="7">
        <f t="shared" si="27"/>
        <v>0</v>
      </c>
      <c r="U119" s="7">
        <f t="shared" si="27"/>
        <v>0</v>
      </c>
      <c r="V119" s="7">
        <f t="shared" si="27"/>
        <v>0</v>
      </c>
      <c r="W119" s="7">
        <f t="shared" si="27"/>
        <v>0</v>
      </c>
      <c r="X119" s="7">
        <f t="shared" si="27"/>
        <v>0</v>
      </c>
      <c r="Y119" s="7">
        <f t="shared" si="27"/>
        <v>0</v>
      </c>
      <c r="Z119" s="7">
        <f t="shared" si="27"/>
        <v>0</v>
      </c>
      <c r="AA119" s="7">
        <f t="shared" si="27"/>
        <v>0</v>
      </c>
      <c r="AB119" s="7">
        <f t="shared" si="27"/>
        <v>0</v>
      </c>
    </row>
    <row r="120" spans="1:28" ht="12.75">
      <c r="A120" s="8" t="s">
        <v>42</v>
      </c>
      <c r="B120" s="8">
        <f aca="true" t="shared" si="28" ref="B120:N120">SUM(B98:B119)/2</f>
        <v>6158.4</v>
      </c>
      <c r="C120" s="8">
        <f t="shared" si="28"/>
        <v>40808.6</v>
      </c>
      <c r="D120" s="8">
        <f t="shared" si="28"/>
        <v>14580.4</v>
      </c>
      <c r="E120" s="8">
        <f t="shared" si="28"/>
        <v>29657</v>
      </c>
      <c r="F120" s="8">
        <f t="shared" si="28"/>
        <v>0</v>
      </c>
      <c r="G120" s="8">
        <f t="shared" si="28"/>
        <v>0</v>
      </c>
      <c r="H120" s="8">
        <f t="shared" si="28"/>
        <v>0</v>
      </c>
      <c r="I120" s="8">
        <f t="shared" si="28"/>
        <v>0</v>
      </c>
      <c r="J120" s="8">
        <f t="shared" si="28"/>
        <v>0</v>
      </c>
      <c r="K120" s="8">
        <f t="shared" si="28"/>
        <v>0</v>
      </c>
      <c r="L120" s="8">
        <f t="shared" si="28"/>
        <v>0</v>
      </c>
      <c r="M120" s="8">
        <f t="shared" si="28"/>
        <v>0</v>
      </c>
      <c r="N120" s="8">
        <f t="shared" si="28"/>
        <v>91204.39999999998</v>
      </c>
      <c r="P120" s="8" t="s">
        <v>42</v>
      </c>
      <c r="Q120" s="8">
        <f aca="true" t="shared" si="29" ref="Q120:AB120">SUM(Q98:Q119)/2</f>
        <v>6158.4</v>
      </c>
      <c r="R120" s="8">
        <f t="shared" si="29"/>
        <v>46967</v>
      </c>
      <c r="S120" s="8">
        <f t="shared" si="29"/>
        <v>61547.4</v>
      </c>
      <c r="T120" s="8">
        <f t="shared" si="29"/>
        <v>0</v>
      </c>
      <c r="U120" s="8">
        <f t="shared" si="29"/>
        <v>0</v>
      </c>
      <c r="V120" s="8">
        <f t="shared" si="29"/>
        <v>0</v>
      </c>
      <c r="W120" s="8">
        <f t="shared" si="29"/>
        <v>0</v>
      </c>
      <c r="X120" s="8">
        <f t="shared" si="29"/>
        <v>0</v>
      </c>
      <c r="Y120" s="8">
        <f t="shared" si="29"/>
        <v>0</v>
      </c>
      <c r="Z120" s="8">
        <f t="shared" si="29"/>
        <v>0</v>
      </c>
      <c r="AA120" s="8">
        <f t="shared" si="29"/>
        <v>0</v>
      </c>
      <c r="AB120" s="8">
        <f t="shared" si="29"/>
        <v>0</v>
      </c>
    </row>
    <row r="121" spans="1:28" ht="12.75">
      <c r="A121" s="5" t="s">
        <v>47</v>
      </c>
      <c r="B121" s="5"/>
      <c r="C121" s="5"/>
      <c r="D121" s="5">
        <v>0.6</v>
      </c>
      <c r="E121" s="5">
        <v>14</v>
      </c>
      <c r="F121" s="5"/>
      <c r="G121" s="5"/>
      <c r="H121" s="5"/>
      <c r="I121" s="5"/>
      <c r="J121" s="5"/>
      <c r="K121" s="5"/>
      <c r="L121" s="5"/>
      <c r="M121" s="5"/>
      <c r="N121" s="6">
        <f aca="true" t="shared" si="30" ref="N121:N137">SUM(B121:M121)</f>
        <v>14.6</v>
      </c>
      <c r="P121" s="5" t="s">
        <v>47</v>
      </c>
      <c r="Q121" s="5">
        <f aca="true" t="shared" si="31" ref="Q121:Q137">B121</f>
        <v>0</v>
      </c>
      <c r="R121" s="5">
        <f aca="true" t="shared" si="32" ref="R121:R137">C121+Q121</f>
        <v>0</v>
      </c>
      <c r="S121" s="5">
        <f aca="true" t="shared" si="33" ref="S121:S137">D121+R121</f>
        <v>0.6</v>
      </c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>
      <c r="A122" s="5" t="s">
        <v>48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>
        <f t="shared" si="30"/>
        <v>0</v>
      </c>
      <c r="P122" s="5" t="s">
        <v>48</v>
      </c>
      <c r="Q122" s="5">
        <f t="shared" si="31"/>
        <v>0</v>
      </c>
      <c r="R122" s="5">
        <f t="shared" si="32"/>
        <v>0</v>
      </c>
      <c r="S122" s="5">
        <f t="shared" si="33"/>
        <v>0</v>
      </c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>
      <c r="A123" s="5" t="s">
        <v>49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>
        <f t="shared" si="30"/>
        <v>0</v>
      </c>
      <c r="P123" s="5" t="s">
        <v>49</v>
      </c>
      <c r="Q123" s="5">
        <f t="shared" si="31"/>
        <v>0</v>
      </c>
      <c r="R123" s="5">
        <f t="shared" si="32"/>
        <v>0</v>
      </c>
      <c r="S123" s="5">
        <f t="shared" si="33"/>
        <v>0</v>
      </c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>
      <c r="A124" s="5" t="s">
        <v>50</v>
      </c>
      <c r="B124" s="5">
        <v>7157.5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>
        <f t="shared" si="30"/>
        <v>7157.5</v>
      </c>
      <c r="P124" s="5" t="s">
        <v>50</v>
      </c>
      <c r="Q124" s="5">
        <f t="shared" si="31"/>
        <v>7157.5</v>
      </c>
      <c r="R124" s="5">
        <f t="shared" si="32"/>
        <v>7157.5</v>
      </c>
      <c r="S124" s="5">
        <f t="shared" si="33"/>
        <v>7157.5</v>
      </c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>
      <c r="A125" s="5" t="s">
        <v>54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>
        <f t="shared" si="30"/>
        <v>0</v>
      </c>
      <c r="P125" s="5" t="s">
        <v>54</v>
      </c>
      <c r="Q125" s="5">
        <f t="shared" si="31"/>
        <v>0</v>
      </c>
      <c r="R125" s="5">
        <f t="shared" si="32"/>
        <v>0</v>
      </c>
      <c r="S125" s="5">
        <f t="shared" si="33"/>
        <v>0</v>
      </c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>
      <c r="A126" s="5" t="s">
        <v>57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>
        <f t="shared" si="30"/>
        <v>0</v>
      </c>
      <c r="P126" s="5" t="s">
        <v>57</v>
      </c>
      <c r="Q126" s="5">
        <f t="shared" si="31"/>
        <v>0</v>
      </c>
      <c r="R126" s="5">
        <f t="shared" si="32"/>
        <v>0</v>
      </c>
      <c r="S126" s="5">
        <f t="shared" si="33"/>
        <v>0</v>
      </c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>
      <c r="A127" s="5" t="s">
        <v>67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>
        <f t="shared" si="30"/>
        <v>0</v>
      </c>
      <c r="P127" s="5" t="s">
        <v>67</v>
      </c>
      <c r="Q127" s="5">
        <f t="shared" si="31"/>
        <v>0</v>
      </c>
      <c r="R127" s="5">
        <f t="shared" si="32"/>
        <v>0</v>
      </c>
      <c r="S127" s="5">
        <f t="shared" si="33"/>
        <v>0</v>
      </c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>
      <c r="A128" s="5" t="s">
        <v>81</v>
      </c>
      <c r="B128" s="5"/>
      <c r="C128" s="5">
        <v>42.3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>
        <f t="shared" si="30"/>
        <v>42.3</v>
      </c>
      <c r="P128" s="5" t="s">
        <v>81</v>
      </c>
      <c r="Q128" s="5">
        <f t="shared" si="31"/>
        <v>0</v>
      </c>
      <c r="R128" s="5">
        <f t="shared" si="32"/>
        <v>42.3</v>
      </c>
      <c r="S128" s="5">
        <f t="shared" si="33"/>
        <v>42.3</v>
      </c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>
      <c r="A129" s="5" t="s">
        <v>82</v>
      </c>
      <c r="B129" s="5">
        <v>5.5</v>
      </c>
      <c r="C129" s="5">
        <v>7.6</v>
      </c>
      <c r="D129" s="5">
        <v>0.7</v>
      </c>
      <c r="E129" s="5"/>
      <c r="F129" s="5"/>
      <c r="G129" s="5"/>
      <c r="H129" s="5"/>
      <c r="I129" s="5"/>
      <c r="J129" s="5"/>
      <c r="K129" s="5"/>
      <c r="L129" s="5"/>
      <c r="M129" s="5"/>
      <c r="N129" s="6">
        <f t="shared" si="30"/>
        <v>13.799999999999999</v>
      </c>
      <c r="P129" s="5" t="s">
        <v>82</v>
      </c>
      <c r="Q129" s="5">
        <f t="shared" si="31"/>
        <v>5.5</v>
      </c>
      <c r="R129" s="5">
        <f t="shared" si="32"/>
        <v>13.1</v>
      </c>
      <c r="S129" s="5">
        <f t="shared" si="33"/>
        <v>13.799999999999999</v>
      </c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>
      <c r="A130" s="5" t="s">
        <v>104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>
        <f t="shared" si="30"/>
        <v>0</v>
      </c>
      <c r="P130" s="5" t="s">
        <v>104</v>
      </c>
      <c r="Q130" s="5">
        <f t="shared" si="31"/>
        <v>0</v>
      </c>
      <c r="R130" s="5">
        <f t="shared" si="32"/>
        <v>0</v>
      </c>
      <c r="S130" s="5">
        <f t="shared" si="33"/>
        <v>0</v>
      </c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>
      <c r="A131" s="5" t="s">
        <v>87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>
        <f t="shared" si="30"/>
        <v>0</v>
      </c>
      <c r="P131" s="5" t="s">
        <v>87</v>
      </c>
      <c r="Q131" s="5">
        <f t="shared" si="31"/>
        <v>0</v>
      </c>
      <c r="R131" s="5">
        <f t="shared" si="32"/>
        <v>0</v>
      </c>
      <c r="S131" s="5">
        <f t="shared" si="33"/>
        <v>0</v>
      </c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>
      <c r="A132" s="5" t="s">
        <v>89</v>
      </c>
      <c r="B132" s="5">
        <v>183.8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>
        <f t="shared" si="30"/>
        <v>183.8</v>
      </c>
      <c r="P132" s="5" t="s">
        <v>89</v>
      </c>
      <c r="Q132" s="5">
        <f t="shared" si="31"/>
        <v>183.8</v>
      </c>
      <c r="R132" s="5">
        <f t="shared" si="32"/>
        <v>183.8</v>
      </c>
      <c r="S132" s="5">
        <f t="shared" si="33"/>
        <v>183.8</v>
      </c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>
      <c r="A133" s="5" t="s">
        <v>95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>
        <f t="shared" si="30"/>
        <v>0</v>
      </c>
      <c r="P133" s="5" t="s">
        <v>95</v>
      </c>
      <c r="Q133" s="5">
        <f t="shared" si="31"/>
        <v>0</v>
      </c>
      <c r="R133" s="5">
        <f t="shared" si="32"/>
        <v>0</v>
      </c>
      <c r="S133" s="5">
        <f t="shared" si="33"/>
        <v>0</v>
      </c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>
      <c r="A134" s="5" t="s">
        <v>128</v>
      </c>
      <c r="B134" s="5"/>
      <c r="C134" s="5"/>
      <c r="D134" s="5"/>
      <c r="E134" s="5">
        <v>1</v>
      </c>
      <c r="F134" s="5"/>
      <c r="G134" s="5"/>
      <c r="H134" s="5"/>
      <c r="I134" s="5"/>
      <c r="J134" s="5"/>
      <c r="K134" s="5"/>
      <c r="L134" s="5"/>
      <c r="M134" s="5"/>
      <c r="N134" s="6">
        <f t="shared" si="30"/>
        <v>1</v>
      </c>
      <c r="P134" s="5" t="s">
        <v>128</v>
      </c>
      <c r="Q134" s="5">
        <f>B134</f>
        <v>0</v>
      </c>
      <c r="R134" s="5">
        <f>C134+Q134</f>
        <v>0</v>
      </c>
      <c r="S134" s="5">
        <f>D134+R134</f>
        <v>0</v>
      </c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>
      <c r="A135" s="5" t="s">
        <v>105</v>
      </c>
      <c r="B135" s="5">
        <v>0.2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>
        <f t="shared" si="30"/>
        <v>0.2</v>
      </c>
      <c r="P135" s="5" t="s">
        <v>105</v>
      </c>
      <c r="Q135" s="5">
        <f t="shared" si="31"/>
        <v>0.2</v>
      </c>
      <c r="R135" s="5">
        <f t="shared" si="32"/>
        <v>0.2</v>
      </c>
      <c r="S135" s="5">
        <f t="shared" si="33"/>
        <v>0.2</v>
      </c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>
      <c r="A136" s="5" t="s">
        <v>106</v>
      </c>
      <c r="B136" s="5">
        <v>0.5</v>
      </c>
      <c r="C136" s="5">
        <v>0.6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>
        <f t="shared" si="30"/>
        <v>1.1</v>
      </c>
      <c r="P136" s="5" t="s">
        <v>106</v>
      </c>
      <c r="Q136" s="5">
        <f t="shared" si="31"/>
        <v>0.5</v>
      </c>
      <c r="R136" s="5">
        <f t="shared" si="32"/>
        <v>1.1</v>
      </c>
      <c r="S136" s="5">
        <f t="shared" si="33"/>
        <v>1.1</v>
      </c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>
      <c r="A137" s="5" t="s">
        <v>107</v>
      </c>
      <c r="B137" s="5"/>
      <c r="C137" s="5">
        <v>0.1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>
        <f t="shared" si="30"/>
        <v>0.1</v>
      </c>
      <c r="P137" s="5" t="s">
        <v>107</v>
      </c>
      <c r="Q137" s="5">
        <f t="shared" si="31"/>
        <v>0</v>
      </c>
      <c r="R137" s="5">
        <f t="shared" si="32"/>
        <v>0.1</v>
      </c>
      <c r="S137" s="5">
        <f t="shared" si="33"/>
        <v>0.1</v>
      </c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>
      <c r="A138" s="7" t="s">
        <v>99</v>
      </c>
      <c r="B138" s="7">
        <f aca="true" t="shared" si="34" ref="B138:N138">SUM(B121:B137)</f>
        <v>7347.5</v>
      </c>
      <c r="C138" s="7">
        <f t="shared" si="34"/>
        <v>50.6</v>
      </c>
      <c r="D138" s="7">
        <f t="shared" si="34"/>
        <v>1.2999999999999998</v>
      </c>
      <c r="E138" s="7">
        <f t="shared" si="34"/>
        <v>15</v>
      </c>
      <c r="F138" s="7">
        <f t="shared" si="34"/>
        <v>0</v>
      </c>
      <c r="G138" s="7">
        <f t="shared" si="34"/>
        <v>0</v>
      </c>
      <c r="H138" s="7">
        <f t="shared" si="34"/>
        <v>0</v>
      </c>
      <c r="I138" s="7">
        <f t="shared" si="34"/>
        <v>0</v>
      </c>
      <c r="J138" s="7">
        <f t="shared" si="34"/>
        <v>0</v>
      </c>
      <c r="K138" s="7">
        <f t="shared" si="34"/>
        <v>0</v>
      </c>
      <c r="L138" s="7">
        <f t="shared" si="34"/>
        <v>0</v>
      </c>
      <c r="M138" s="7">
        <f t="shared" si="34"/>
        <v>0</v>
      </c>
      <c r="N138" s="7">
        <f t="shared" si="34"/>
        <v>7414.4000000000015</v>
      </c>
      <c r="P138" s="7" t="s">
        <v>99</v>
      </c>
      <c r="Q138" s="7">
        <f aca="true" t="shared" si="35" ref="Q138:AB138">SUM(Q121:Q137)</f>
        <v>7347.5</v>
      </c>
      <c r="R138" s="7">
        <f t="shared" si="35"/>
        <v>7398.100000000001</v>
      </c>
      <c r="S138" s="7">
        <f t="shared" si="35"/>
        <v>7399.4000000000015</v>
      </c>
      <c r="T138" s="7">
        <f t="shared" si="35"/>
        <v>0</v>
      </c>
      <c r="U138" s="7">
        <f t="shared" si="35"/>
        <v>0</v>
      </c>
      <c r="V138" s="7">
        <f t="shared" si="35"/>
        <v>0</v>
      </c>
      <c r="W138" s="7">
        <f t="shared" si="35"/>
        <v>0</v>
      </c>
      <c r="X138" s="7">
        <f t="shared" si="35"/>
        <v>0</v>
      </c>
      <c r="Y138" s="7">
        <f t="shared" si="35"/>
        <v>0</v>
      </c>
      <c r="Z138" s="7">
        <f t="shared" si="35"/>
        <v>0</v>
      </c>
      <c r="AA138" s="7">
        <f t="shared" si="35"/>
        <v>0</v>
      </c>
      <c r="AB138" s="7">
        <f t="shared" si="35"/>
        <v>0</v>
      </c>
    </row>
    <row r="139" spans="1:28" ht="12.75">
      <c r="A139" s="8" t="s">
        <v>100</v>
      </c>
      <c r="B139" s="8">
        <f aca="true" t="shared" si="36" ref="B139:N139">SUM(B121:B138)/2</f>
        <v>7347.5</v>
      </c>
      <c r="C139" s="8">
        <f t="shared" si="36"/>
        <v>50.6</v>
      </c>
      <c r="D139" s="8">
        <f t="shared" si="36"/>
        <v>1.2999999999999998</v>
      </c>
      <c r="E139" s="8">
        <f t="shared" si="36"/>
        <v>15</v>
      </c>
      <c r="F139" s="8">
        <f t="shared" si="36"/>
        <v>0</v>
      </c>
      <c r="G139" s="8">
        <f t="shared" si="36"/>
        <v>0</v>
      </c>
      <c r="H139" s="8">
        <f t="shared" si="36"/>
        <v>0</v>
      </c>
      <c r="I139" s="8">
        <f t="shared" si="36"/>
        <v>0</v>
      </c>
      <c r="J139" s="8">
        <f t="shared" si="36"/>
        <v>0</v>
      </c>
      <c r="K139" s="8">
        <f t="shared" si="36"/>
        <v>0</v>
      </c>
      <c r="L139" s="8">
        <f t="shared" si="36"/>
        <v>0</v>
      </c>
      <c r="M139" s="8">
        <f t="shared" si="36"/>
        <v>0</v>
      </c>
      <c r="N139" s="8">
        <f t="shared" si="36"/>
        <v>7414.4000000000015</v>
      </c>
      <c r="P139" s="8" t="s">
        <v>100</v>
      </c>
      <c r="Q139" s="8">
        <f aca="true" t="shared" si="37" ref="Q139:AB139">SUM(Q121:Q138)/2</f>
        <v>7347.5</v>
      </c>
      <c r="R139" s="8">
        <f t="shared" si="37"/>
        <v>7398.100000000001</v>
      </c>
      <c r="S139" s="8">
        <f t="shared" si="37"/>
        <v>7399.4000000000015</v>
      </c>
      <c r="T139" s="8">
        <f t="shared" si="37"/>
        <v>0</v>
      </c>
      <c r="U139" s="8">
        <f t="shared" si="37"/>
        <v>0</v>
      </c>
      <c r="V139" s="8">
        <f t="shared" si="37"/>
        <v>0</v>
      </c>
      <c r="W139" s="8">
        <f t="shared" si="37"/>
        <v>0</v>
      </c>
      <c r="X139" s="8">
        <f t="shared" si="37"/>
        <v>0</v>
      </c>
      <c r="Y139" s="8">
        <f t="shared" si="37"/>
        <v>0</v>
      </c>
      <c r="Z139" s="8">
        <f t="shared" si="37"/>
        <v>0</v>
      </c>
      <c r="AA139" s="8">
        <f t="shared" si="37"/>
        <v>0</v>
      </c>
      <c r="AB139" s="8">
        <f t="shared" si="37"/>
        <v>0</v>
      </c>
    </row>
    <row r="140" spans="1:28" ht="12.75">
      <c r="A140" s="9" t="s">
        <v>101</v>
      </c>
      <c r="B140" s="9">
        <f aca="true" t="shared" si="38" ref="B140:N140">SUM(B98:B139)/3</f>
        <v>13505.9</v>
      </c>
      <c r="C140" s="9">
        <f t="shared" si="38"/>
        <v>40859.200000000004</v>
      </c>
      <c r="D140" s="9">
        <f t="shared" si="38"/>
        <v>14581.699999999999</v>
      </c>
      <c r="E140" s="9">
        <f t="shared" si="38"/>
        <v>29672</v>
      </c>
      <c r="F140" s="9">
        <f t="shared" si="38"/>
        <v>0</v>
      </c>
      <c r="G140" s="9">
        <f t="shared" si="38"/>
        <v>0</v>
      </c>
      <c r="H140" s="9">
        <f t="shared" si="38"/>
        <v>0</v>
      </c>
      <c r="I140" s="9">
        <f t="shared" si="38"/>
        <v>0</v>
      </c>
      <c r="J140" s="9">
        <f t="shared" si="38"/>
        <v>0</v>
      </c>
      <c r="K140" s="9">
        <f t="shared" si="38"/>
        <v>0</v>
      </c>
      <c r="L140" s="9">
        <f t="shared" si="38"/>
        <v>0</v>
      </c>
      <c r="M140" s="9">
        <f t="shared" si="38"/>
        <v>0</v>
      </c>
      <c r="N140" s="9">
        <f t="shared" si="38"/>
        <v>98618.79999999997</v>
      </c>
      <c r="P140" s="9" t="s">
        <v>101</v>
      </c>
      <c r="Q140" s="9">
        <f aca="true" t="shared" si="39" ref="Q140:AB140">SUM(Q98:Q139)/3</f>
        <v>13505.9</v>
      </c>
      <c r="R140" s="9">
        <f t="shared" si="39"/>
        <v>54365.100000000006</v>
      </c>
      <c r="S140" s="9">
        <f t="shared" si="39"/>
        <v>68946.8</v>
      </c>
      <c r="T140" s="9">
        <f t="shared" si="39"/>
        <v>0</v>
      </c>
      <c r="U140" s="9">
        <f t="shared" si="39"/>
        <v>0</v>
      </c>
      <c r="V140" s="9">
        <f t="shared" si="39"/>
        <v>0</v>
      </c>
      <c r="W140" s="9">
        <f t="shared" si="39"/>
        <v>0</v>
      </c>
      <c r="X140" s="9">
        <f t="shared" si="39"/>
        <v>0</v>
      </c>
      <c r="Y140" s="9">
        <f t="shared" si="39"/>
        <v>0</v>
      </c>
      <c r="Z140" s="9">
        <f t="shared" si="39"/>
        <v>0</v>
      </c>
      <c r="AA140" s="9">
        <f t="shared" si="39"/>
        <v>0</v>
      </c>
      <c r="AB140" s="9">
        <f t="shared" si="39"/>
        <v>0</v>
      </c>
    </row>
    <row r="142" spans="1:29" ht="12.75">
      <c r="A142" s="2" t="s">
        <v>108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 t="s">
        <v>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3"/>
      <c r="B144" s="4" t="s">
        <v>2</v>
      </c>
      <c r="C144" s="4" t="s">
        <v>3</v>
      </c>
      <c r="D144" s="4" t="s">
        <v>4</v>
      </c>
      <c r="E144" s="4" t="s">
        <v>5</v>
      </c>
      <c r="F144" s="4" t="s">
        <v>6</v>
      </c>
      <c r="G144" s="4" t="s">
        <v>7</v>
      </c>
      <c r="H144" s="4" t="s">
        <v>8</v>
      </c>
      <c r="I144" s="4" t="s">
        <v>9</v>
      </c>
      <c r="J144" s="4" t="s">
        <v>10</v>
      </c>
      <c r="K144" s="4" t="s">
        <v>11</v>
      </c>
      <c r="L144" s="4" t="s">
        <v>12</v>
      </c>
      <c r="M144" s="4" t="s">
        <v>13</v>
      </c>
      <c r="N144" s="4" t="s">
        <v>14</v>
      </c>
      <c r="O144" s="3"/>
      <c r="P144" s="3"/>
      <c r="Q144" s="4" t="s">
        <v>2</v>
      </c>
      <c r="R144" s="4" t="s">
        <v>3</v>
      </c>
      <c r="S144" s="4" t="s">
        <v>4</v>
      </c>
      <c r="T144" s="4" t="s">
        <v>5</v>
      </c>
      <c r="U144" s="4" t="s">
        <v>6</v>
      </c>
      <c r="V144" s="4" t="s">
        <v>7</v>
      </c>
      <c r="W144" s="4" t="s">
        <v>8</v>
      </c>
      <c r="X144" s="4" t="s">
        <v>9</v>
      </c>
      <c r="Y144" s="4" t="s">
        <v>10</v>
      </c>
      <c r="Z144" s="4" t="s">
        <v>11</v>
      </c>
      <c r="AA144" s="4" t="s">
        <v>12</v>
      </c>
      <c r="AB144" s="4" t="s">
        <v>13</v>
      </c>
      <c r="AC144" s="3"/>
    </row>
    <row r="145" spans="1:28" ht="12.75">
      <c r="A145" s="5" t="s">
        <v>15</v>
      </c>
      <c r="B145" s="5">
        <v>122753.9</v>
      </c>
      <c r="C145" s="5">
        <v>104956</v>
      </c>
      <c r="D145" s="5">
        <v>83228.6</v>
      </c>
      <c r="E145" s="5">
        <v>93544.4</v>
      </c>
      <c r="F145" s="5">
        <v>87687.4</v>
      </c>
      <c r="G145" s="5">
        <v>85393.5</v>
      </c>
      <c r="H145" s="5">
        <v>79777.3</v>
      </c>
      <c r="I145" s="5">
        <v>96668.5</v>
      </c>
      <c r="J145" s="5">
        <v>96821.6</v>
      </c>
      <c r="K145" s="5">
        <v>94291.6</v>
      </c>
      <c r="L145" s="5">
        <v>72909.2</v>
      </c>
      <c r="M145" s="5">
        <v>96766</v>
      </c>
      <c r="N145" s="6">
        <f aca="true" t="shared" si="40" ref="N145:N170">SUM(B145:M145)</f>
        <v>1114798</v>
      </c>
      <c r="P145" s="5" t="s">
        <v>15</v>
      </c>
      <c r="Q145" s="5">
        <f aca="true" t="shared" si="41" ref="Q145:Q170">B145</f>
        <v>122753.9</v>
      </c>
      <c r="R145" s="5">
        <f aca="true" t="shared" si="42" ref="R145:R170">C145+Q145</f>
        <v>227709.9</v>
      </c>
      <c r="S145" s="5">
        <f aca="true" t="shared" si="43" ref="S145:S170">D145+R145</f>
        <v>310938.5</v>
      </c>
      <c r="T145" s="5">
        <f aca="true" t="shared" si="44" ref="T145:T170">E145+S145</f>
        <v>404482.9</v>
      </c>
      <c r="U145" s="5">
        <f aca="true" t="shared" si="45" ref="U145:U170">F145+T145</f>
        <v>492170.30000000005</v>
      </c>
      <c r="V145" s="5">
        <f aca="true" t="shared" si="46" ref="V145:V170">G145+U145</f>
        <v>577563.8</v>
      </c>
      <c r="W145" s="5">
        <f aca="true" t="shared" si="47" ref="W145:W170">H145+V145</f>
        <v>657341.1000000001</v>
      </c>
      <c r="X145" s="5">
        <f aca="true" t="shared" si="48" ref="X145:X170">I145+W145</f>
        <v>754009.6000000001</v>
      </c>
      <c r="Y145" s="5">
        <f aca="true" t="shared" si="49" ref="Y145:Y170">J145+X145</f>
        <v>850831.2000000001</v>
      </c>
      <c r="Z145" s="5">
        <f aca="true" t="shared" si="50" ref="Z145:Z170">K145+Y145</f>
        <v>945122.8</v>
      </c>
      <c r="AA145" s="5">
        <f aca="true" t="shared" si="51" ref="AA145:AA170">L145+Z145</f>
        <v>1018032</v>
      </c>
      <c r="AB145" s="5">
        <f aca="true" t="shared" si="52" ref="AB145:AB170">M145+AA145</f>
        <v>1114798</v>
      </c>
    </row>
    <row r="146" spans="1:28" ht="12.75">
      <c r="A146" s="5" t="s">
        <v>16</v>
      </c>
      <c r="B146" s="5">
        <v>34524.7</v>
      </c>
      <c r="C146" s="5">
        <v>44102.2</v>
      </c>
      <c r="D146" s="5">
        <v>56033.4</v>
      </c>
      <c r="E146" s="5">
        <v>49522.2</v>
      </c>
      <c r="F146" s="5">
        <v>48942.1</v>
      </c>
      <c r="G146" s="5">
        <v>52344.1</v>
      </c>
      <c r="H146" s="5">
        <v>55864.4</v>
      </c>
      <c r="I146" s="5">
        <v>64607.3</v>
      </c>
      <c r="J146" s="5">
        <v>70579</v>
      </c>
      <c r="K146" s="5">
        <v>60578.2</v>
      </c>
      <c r="L146" s="5">
        <v>62887.6</v>
      </c>
      <c r="M146" s="5">
        <v>89896.4</v>
      </c>
      <c r="N146" s="6">
        <f t="shared" si="40"/>
        <v>689881.6</v>
      </c>
      <c r="P146" s="5" t="s">
        <v>16</v>
      </c>
      <c r="Q146" s="5">
        <f t="shared" si="41"/>
        <v>34524.7</v>
      </c>
      <c r="R146" s="5">
        <f t="shared" si="42"/>
        <v>78626.9</v>
      </c>
      <c r="S146" s="5">
        <f t="shared" si="43"/>
        <v>134660.3</v>
      </c>
      <c r="T146" s="5">
        <f t="shared" si="44"/>
        <v>184182.5</v>
      </c>
      <c r="U146" s="5">
        <f t="shared" si="45"/>
        <v>233124.6</v>
      </c>
      <c r="V146" s="5">
        <f t="shared" si="46"/>
        <v>285468.7</v>
      </c>
      <c r="W146" s="5">
        <f t="shared" si="47"/>
        <v>341333.10000000003</v>
      </c>
      <c r="X146" s="5">
        <f t="shared" si="48"/>
        <v>405940.4</v>
      </c>
      <c r="Y146" s="5">
        <f t="shared" si="49"/>
        <v>476519.4</v>
      </c>
      <c r="Z146" s="5">
        <f t="shared" si="50"/>
        <v>537097.6</v>
      </c>
      <c r="AA146" s="5">
        <f t="shared" si="51"/>
        <v>599985.2</v>
      </c>
      <c r="AB146" s="5">
        <f t="shared" si="52"/>
        <v>689881.6</v>
      </c>
    </row>
    <row r="147" spans="1:28" ht="12.75">
      <c r="A147" s="5" t="s">
        <v>17</v>
      </c>
      <c r="B147" s="5">
        <v>121314.7</v>
      </c>
      <c r="C147" s="5">
        <v>145024.2</v>
      </c>
      <c r="D147" s="5">
        <v>146339.2</v>
      </c>
      <c r="E147" s="5">
        <v>92074.4</v>
      </c>
      <c r="F147" s="5">
        <v>132272.8</v>
      </c>
      <c r="G147" s="5">
        <v>184562.1</v>
      </c>
      <c r="H147" s="5">
        <v>171600</v>
      </c>
      <c r="I147" s="5">
        <v>174766.6</v>
      </c>
      <c r="J147" s="5">
        <v>213871.6</v>
      </c>
      <c r="K147" s="5">
        <v>188612</v>
      </c>
      <c r="L147" s="5">
        <v>170823.1</v>
      </c>
      <c r="M147" s="5">
        <v>180243.9</v>
      </c>
      <c r="N147" s="6">
        <f t="shared" si="40"/>
        <v>1921504.6</v>
      </c>
      <c r="P147" s="5" t="s">
        <v>17</v>
      </c>
      <c r="Q147" s="5">
        <f t="shared" si="41"/>
        <v>121314.7</v>
      </c>
      <c r="R147" s="5">
        <f t="shared" si="42"/>
        <v>266338.9</v>
      </c>
      <c r="S147" s="5">
        <f t="shared" si="43"/>
        <v>412678.10000000003</v>
      </c>
      <c r="T147" s="5">
        <f t="shared" si="44"/>
        <v>504752.5</v>
      </c>
      <c r="U147" s="5">
        <f t="shared" si="45"/>
        <v>637025.3</v>
      </c>
      <c r="V147" s="5">
        <f t="shared" si="46"/>
        <v>821587.4</v>
      </c>
      <c r="W147" s="5">
        <f t="shared" si="47"/>
        <v>993187.4</v>
      </c>
      <c r="X147" s="5">
        <f t="shared" si="48"/>
        <v>1167954</v>
      </c>
      <c r="Y147" s="5">
        <f t="shared" si="49"/>
        <v>1381825.6</v>
      </c>
      <c r="Z147" s="5">
        <f t="shared" si="50"/>
        <v>1570437.6</v>
      </c>
      <c r="AA147" s="5">
        <f t="shared" si="51"/>
        <v>1741260.7000000002</v>
      </c>
      <c r="AB147" s="5">
        <f t="shared" si="52"/>
        <v>1921504.6</v>
      </c>
    </row>
    <row r="148" spans="1:28" ht="12.75">
      <c r="A148" s="5" t="s">
        <v>18</v>
      </c>
      <c r="B148" s="5">
        <v>10644.2</v>
      </c>
      <c r="C148" s="5">
        <v>8721.2</v>
      </c>
      <c r="D148" s="5">
        <v>12358.1</v>
      </c>
      <c r="E148" s="5">
        <v>11994.2</v>
      </c>
      <c r="F148" s="5">
        <v>5357</v>
      </c>
      <c r="G148" s="5">
        <v>7233.3</v>
      </c>
      <c r="H148" s="5">
        <v>13276.1</v>
      </c>
      <c r="I148" s="5">
        <v>5540.7</v>
      </c>
      <c r="J148" s="5">
        <v>7077.3</v>
      </c>
      <c r="K148" s="5">
        <v>5191.6</v>
      </c>
      <c r="L148" s="5">
        <v>14972.8</v>
      </c>
      <c r="M148" s="5">
        <v>5737</v>
      </c>
      <c r="N148" s="6">
        <f t="shared" si="40"/>
        <v>108103.50000000001</v>
      </c>
      <c r="P148" s="5" t="s">
        <v>18</v>
      </c>
      <c r="Q148" s="5">
        <f t="shared" si="41"/>
        <v>10644.2</v>
      </c>
      <c r="R148" s="5">
        <f t="shared" si="42"/>
        <v>19365.4</v>
      </c>
      <c r="S148" s="5">
        <f t="shared" si="43"/>
        <v>31723.5</v>
      </c>
      <c r="T148" s="5">
        <f t="shared" si="44"/>
        <v>43717.7</v>
      </c>
      <c r="U148" s="5">
        <f t="shared" si="45"/>
        <v>49074.7</v>
      </c>
      <c r="V148" s="5">
        <f t="shared" si="46"/>
        <v>56308</v>
      </c>
      <c r="W148" s="5">
        <f t="shared" si="47"/>
        <v>69584.1</v>
      </c>
      <c r="X148" s="5">
        <f t="shared" si="48"/>
        <v>75124.8</v>
      </c>
      <c r="Y148" s="5">
        <f t="shared" si="49"/>
        <v>82202.1</v>
      </c>
      <c r="Z148" s="5">
        <f t="shared" si="50"/>
        <v>87393.70000000001</v>
      </c>
      <c r="AA148" s="5">
        <f t="shared" si="51"/>
        <v>102366.50000000001</v>
      </c>
      <c r="AB148" s="5">
        <f t="shared" si="52"/>
        <v>108103.50000000001</v>
      </c>
    </row>
    <row r="149" spans="1:28" ht="12.75">
      <c r="A149" s="5" t="s">
        <v>19</v>
      </c>
      <c r="B149" s="5">
        <v>4370.3</v>
      </c>
      <c r="C149" s="5">
        <v>4330</v>
      </c>
      <c r="D149" s="5"/>
      <c r="E149" s="5">
        <v>4400</v>
      </c>
      <c r="F149" s="5">
        <v>24.2</v>
      </c>
      <c r="G149" s="5">
        <v>4424</v>
      </c>
      <c r="H149" s="5">
        <v>25.3</v>
      </c>
      <c r="I149" s="5">
        <v>26.8</v>
      </c>
      <c r="J149" s="5">
        <v>4400</v>
      </c>
      <c r="K149" s="5">
        <v>3200</v>
      </c>
      <c r="L149" s="5"/>
      <c r="M149" s="5">
        <v>2500</v>
      </c>
      <c r="N149" s="6">
        <f t="shared" si="40"/>
        <v>27700.6</v>
      </c>
      <c r="P149" s="5" t="s">
        <v>19</v>
      </c>
      <c r="Q149" s="5">
        <f t="shared" si="41"/>
        <v>4370.3</v>
      </c>
      <c r="R149" s="5">
        <f t="shared" si="42"/>
        <v>8700.3</v>
      </c>
      <c r="S149" s="5">
        <f t="shared" si="43"/>
        <v>8700.3</v>
      </c>
      <c r="T149" s="5">
        <f t="shared" si="44"/>
        <v>13100.3</v>
      </c>
      <c r="U149" s="5">
        <f t="shared" si="45"/>
        <v>13124.5</v>
      </c>
      <c r="V149" s="5">
        <f t="shared" si="46"/>
        <v>17548.5</v>
      </c>
      <c r="W149" s="5">
        <f t="shared" si="47"/>
        <v>17573.8</v>
      </c>
      <c r="X149" s="5">
        <f t="shared" si="48"/>
        <v>17600.6</v>
      </c>
      <c r="Y149" s="5">
        <f t="shared" si="49"/>
        <v>22000.6</v>
      </c>
      <c r="Z149" s="5">
        <f t="shared" si="50"/>
        <v>25200.6</v>
      </c>
      <c r="AA149" s="5">
        <f t="shared" si="51"/>
        <v>25200.6</v>
      </c>
      <c r="AB149" s="5">
        <f t="shared" si="52"/>
        <v>27700.6</v>
      </c>
    </row>
    <row r="150" spans="1:28" ht="12.75">
      <c r="A150" s="5" t="s">
        <v>20</v>
      </c>
      <c r="B150" s="5"/>
      <c r="C150" s="5"/>
      <c r="D150" s="5">
        <v>2225.2</v>
      </c>
      <c r="E150" s="5">
        <v>1750.7</v>
      </c>
      <c r="F150" s="5">
        <v>1870</v>
      </c>
      <c r="G150" s="5">
        <v>1800</v>
      </c>
      <c r="H150" s="5">
        <v>6</v>
      </c>
      <c r="I150" s="5">
        <v>1967.9</v>
      </c>
      <c r="J150" s="5">
        <v>58.5</v>
      </c>
      <c r="K150" s="5">
        <v>1877.5</v>
      </c>
      <c r="L150" s="5">
        <v>26.6</v>
      </c>
      <c r="M150" s="5">
        <v>1881.9</v>
      </c>
      <c r="N150" s="6">
        <f t="shared" si="40"/>
        <v>13464.3</v>
      </c>
      <c r="P150" s="5" t="s">
        <v>20</v>
      </c>
      <c r="Q150" s="5">
        <f t="shared" si="41"/>
        <v>0</v>
      </c>
      <c r="R150" s="5">
        <f t="shared" si="42"/>
        <v>0</v>
      </c>
      <c r="S150" s="5">
        <f t="shared" si="43"/>
        <v>2225.2</v>
      </c>
      <c r="T150" s="5">
        <f t="shared" si="44"/>
        <v>3975.8999999999996</v>
      </c>
      <c r="U150" s="5">
        <f t="shared" si="45"/>
        <v>5845.9</v>
      </c>
      <c r="V150" s="5">
        <f t="shared" si="46"/>
        <v>7645.9</v>
      </c>
      <c r="W150" s="5">
        <f t="shared" si="47"/>
        <v>7651.9</v>
      </c>
      <c r="X150" s="5">
        <f t="shared" si="48"/>
        <v>9619.8</v>
      </c>
      <c r="Y150" s="5">
        <f t="shared" si="49"/>
        <v>9678.3</v>
      </c>
      <c r="Z150" s="5">
        <f t="shared" si="50"/>
        <v>11555.8</v>
      </c>
      <c r="AA150" s="5">
        <f t="shared" si="51"/>
        <v>11582.4</v>
      </c>
      <c r="AB150" s="5">
        <f t="shared" si="52"/>
        <v>13464.3</v>
      </c>
    </row>
    <row r="151" spans="1:28" ht="12.75">
      <c r="A151" s="5" t="s">
        <v>21</v>
      </c>
      <c r="B151" s="5">
        <v>26379.1</v>
      </c>
      <c r="C151" s="5">
        <v>10300.1</v>
      </c>
      <c r="D151" s="5">
        <v>19770.6</v>
      </c>
      <c r="E151" s="5">
        <v>6314.8</v>
      </c>
      <c r="F151" s="5">
        <v>9154.7</v>
      </c>
      <c r="G151" s="5">
        <v>19625</v>
      </c>
      <c r="H151" s="5">
        <v>13894.8</v>
      </c>
      <c r="I151" s="5">
        <v>33582.6</v>
      </c>
      <c r="J151" s="5">
        <v>35138.6</v>
      </c>
      <c r="K151" s="5">
        <v>27068.3</v>
      </c>
      <c r="L151" s="5">
        <v>31842.2</v>
      </c>
      <c r="M151" s="5">
        <v>2950</v>
      </c>
      <c r="N151" s="6">
        <f t="shared" si="40"/>
        <v>236020.80000000002</v>
      </c>
      <c r="P151" s="5" t="s">
        <v>21</v>
      </c>
      <c r="Q151" s="5">
        <f t="shared" si="41"/>
        <v>26379.1</v>
      </c>
      <c r="R151" s="5">
        <f t="shared" si="42"/>
        <v>36679.2</v>
      </c>
      <c r="S151" s="5">
        <f t="shared" si="43"/>
        <v>56449.799999999996</v>
      </c>
      <c r="T151" s="5">
        <f t="shared" si="44"/>
        <v>62764.6</v>
      </c>
      <c r="U151" s="5">
        <f t="shared" si="45"/>
        <v>71919.3</v>
      </c>
      <c r="V151" s="5">
        <f t="shared" si="46"/>
        <v>91544.3</v>
      </c>
      <c r="W151" s="5">
        <f t="shared" si="47"/>
        <v>105439.1</v>
      </c>
      <c r="X151" s="5">
        <f t="shared" si="48"/>
        <v>139021.7</v>
      </c>
      <c r="Y151" s="5">
        <f t="shared" si="49"/>
        <v>174160.30000000002</v>
      </c>
      <c r="Z151" s="5">
        <f t="shared" si="50"/>
        <v>201228.6</v>
      </c>
      <c r="AA151" s="5">
        <f t="shared" si="51"/>
        <v>233070.80000000002</v>
      </c>
      <c r="AB151" s="5">
        <f t="shared" si="52"/>
        <v>236020.80000000002</v>
      </c>
    </row>
    <row r="152" spans="1:28" ht="12.75">
      <c r="A152" s="5" t="s">
        <v>22</v>
      </c>
      <c r="B152" s="5">
        <v>52298.9</v>
      </c>
      <c r="C152" s="5">
        <v>68063.6</v>
      </c>
      <c r="D152" s="5">
        <v>38459.7</v>
      </c>
      <c r="E152" s="5">
        <v>42956.9</v>
      </c>
      <c r="F152" s="5">
        <v>50805.4</v>
      </c>
      <c r="G152" s="5">
        <v>49320.6</v>
      </c>
      <c r="H152" s="5">
        <v>42707.9</v>
      </c>
      <c r="I152" s="5">
        <v>72692.4</v>
      </c>
      <c r="J152" s="5">
        <v>43530.7</v>
      </c>
      <c r="K152" s="5">
        <v>44976</v>
      </c>
      <c r="L152" s="5">
        <v>52107.3</v>
      </c>
      <c r="M152" s="5">
        <v>43557</v>
      </c>
      <c r="N152" s="6">
        <f t="shared" si="40"/>
        <v>601476.4</v>
      </c>
      <c r="P152" s="5" t="s">
        <v>22</v>
      </c>
      <c r="Q152" s="5">
        <f t="shared" si="41"/>
        <v>52298.9</v>
      </c>
      <c r="R152" s="5">
        <f t="shared" si="42"/>
        <v>120362.5</v>
      </c>
      <c r="S152" s="5">
        <f t="shared" si="43"/>
        <v>158822.2</v>
      </c>
      <c r="T152" s="5">
        <f t="shared" si="44"/>
        <v>201779.1</v>
      </c>
      <c r="U152" s="5">
        <f t="shared" si="45"/>
        <v>252584.5</v>
      </c>
      <c r="V152" s="5">
        <f t="shared" si="46"/>
        <v>301905.1</v>
      </c>
      <c r="W152" s="5">
        <f t="shared" si="47"/>
        <v>344613</v>
      </c>
      <c r="X152" s="5">
        <f t="shared" si="48"/>
        <v>417305.4</v>
      </c>
      <c r="Y152" s="5">
        <f t="shared" si="49"/>
        <v>460836.10000000003</v>
      </c>
      <c r="Z152" s="5">
        <f t="shared" si="50"/>
        <v>505812.10000000003</v>
      </c>
      <c r="AA152" s="5">
        <f t="shared" si="51"/>
        <v>557919.4</v>
      </c>
      <c r="AB152" s="5">
        <f t="shared" si="52"/>
        <v>601476.4</v>
      </c>
    </row>
    <row r="153" spans="1:28" ht="12.75">
      <c r="A153" s="5" t="s">
        <v>23</v>
      </c>
      <c r="B153" s="5">
        <v>66450.7</v>
      </c>
      <c r="C153" s="5">
        <v>94844.5</v>
      </c>
      <c r="D153" s="5">
        <v>69929.7</v>
      </c>
      <c r="E153" s="5">
        <v>66694.2</v>
      </c>
      <c r="F153" s="5">
        <v>54802.6</v>
      </c>
      <c r="G153" s="5">
        <v>41870.8</v>
      </c>
      <c r="H153" s="5">
        <v>59394</v>
      </c>
      <c r="I153" s="5">
        <v>57506.9</v>
      </c>
      <c r="J153" s="5">
        <v>67995.9</v>
      </c>
      <c r="K153" s="5">
        <v>53108.3</v>
      </c>
      <c r="L153" s="5">
        <v>66242.3</v>
      </c>
      <c r="M153" s="5">
        <v>64791.8</v>
      </c>
      <c r="N153" s="6">
        <f t="shared" si="40"/>
        <v>763631.7000000002</v>
      </c>
      <c r="P153" s="5" t="s">
        <v>23</v>
      </c>
      <c r="Q153" s="5">
        <f t="shared" si="41"/>
        <v>66450.7</v>
      </c>
      <c r="R153" s="5">
        <f t="shared" si="42"/>
        <v>161295.2</v>
      </c>
      <c r="S153" s="5">
        <f t="shared" si="43"/>
        <v>231224.90000000002</v>
      </c>
      <c r="T153" s="5">
        <f t="shared" si="44"/>
        <v>297919.10000000003</v>
      </c>
      <c r="U153" s="5">
        <f t="shared" si="45"/>
        <v>352721.7</v>
      </c>
      <c r="V153" s="5">
        <f t="shared" si="46"/>
        <v>394592.5</v>
      </c>
      <c r="W153" s="5">
        <f t="shared" si="47"/>
        <v>453986.5</v>
      </c>
      <c r="X153" s="5">
        <f t="shared" si="48"/>
        <v>511493.4</v>
      </c>
      <c r="Y153" s="5">
        <f t="shared" si="49"/>
        <v>579489.3</v>
      </c>
      <c r="Z153" s="5">
        <f t="shared" si="50"/>
        <v>632597.6000000001</v>
      </c>
      <c r="AA153" s="5">
        <f t="shared" si="51"/>
        <v>698839.9000000001</v>
      </c>
      <c r="AB153" s="5">
        <f t="shared" si="52"/>
        <v>763631.7000000002</v>
      </c>
    </row>
    <row r="154" spans="1:28" ht="12.75">
      <c r="A154" s="5" t="s">
        <v>24</v>
      </c>
      <c r="B154" s="5">
        <v>137896.4</v>
      </c>
      <c r="C154" s="5">
        <v>120518.7</v>
      </c>
      <c r="D154" s="5">
        <v>83566.8</v>
      </c>
      <c r="E154" s="5">
        <v>84388.6</v>
      </c>
      <c r="F154" s="5">
        <v>74739.5</v>
      </c>
      <c r="G154" s="5">
        <v>90739.2</v>
      </c>
      <c r="H154" s="5">
        <v>106406.7</v>
      </c>
      <c r="I154" s="5">
        <v>69772</v>
      </c>
      <c r="J154" s="5">
        <v>70585.4</v>
      </c>
      <c r="K154" s="5">
        <v>81913.9</v>
      </c>
      <c r="L154" s="5">
        <v>90535.9</v>
      </c>
      <c r="M154" s="5">
        <v>96438.1</v>
      </c>
      <c r="N154" s="6">
        <f t="shared" si="40"/>
        <v>1107501.2</v>
      </c>
      <c r="P154" s="5" t="s">
        <v>24</v>
      </c>
      <c r="Q154" s="5">
        <f t="shared" si="41"/>
        <v>137896.4</v>
      </c>
      <c r="R154" s="5">
        <f t="shared" si="42"/>
        <v>258415.09999999998</v>
      </c>
      <c r="S154" s="5">
        <f t="shared" si="43"/>
        <v>341981.89999999997</v>
      </c>
      <c r="T154" s="5">
        <f t="shared" si="44"/>
        <v>426370.5</v>
      </c>
      <c r="U154" s="5">
        <f t="shared" si="45"/>
        <v>501110</v>
      </c>
      <c r="V154" s="5">
        <f t="shared" si="46"/>
        <v>591849.2</v>
      </c>
      <c r="W154" s="5">
        <f t="shared" si="47"/>
        <v>698255.8999999999</v>
      </c>
      <c r="X154" s="5">
        <f t="shared" si="48"/>
        <v>768027.8999999999</v>
      </c>
      <c r="Y154" s="5">
        <f t="shared" si="49"/>
        <v>838613.2999999999</v>
      </c>
      <c r="Z154" s="5">
        <f t="shared" si="50"/>
        <v>920527.2</v>
      </c>
      <c r="AA154" s="5">
        <f t="shared" si="51"/>
        <v>1011063.1</v>
      </c>
      <c r="AB154" s="5">
        <f t="shared" si="52"/>
        <v>1107501.2</v>
      </c>
    </row>
    <row r="155" spans="1:28" ht="12.75">
      <c r="A155" s="5" t="s">
        <v>25</v>
      </c>
      <c r="B155" s="5">
        <v>109.6</v>
      </c>
      <c r="C155" s="5">
        <v>187.6</v>
      </c>
      <c r="D155" s="5">
        <v>937.2</v>
      </c>
      <c r="E155" s="5">
        <v>1199.9</v>
      </c>
      <c r="F155" s="5">
        <v>1916.1</v>
      </c>
      <c r="G155" s="5">
        <v>1897.1</v>
      </c>
      <c r="H155" s="5">
        <v>2598.9</v>
      </c>
      <c r="I155" s="5">
        <v>1975</v>
      </c>
      <c r="J155" s="5">
        <v>2437.2</v>
      </c>
      <c r="K155" s="5">
        <v>1046</v>
      </c>
      <c r="L155" s="5">
        <v>2700.8</v>
      </c>
      <c r="M155" s="5">
        <v>1982.5</v>
      </c>
      <c r="N155" s="6">
        <f t="shared" si="40"/>
        <v>18987.899999999998</v>
      </c>
      <c r="P155" s="5" t="s">
        <v>25</v>
      </c>
      <c r="Q155" s="5">
        <f t="shared" si="41"/>
        <v>109.6</v>
      </c>
      <c r="R155" s="5">
        <f t="shared" si="42"/>
        <v>297.2</v>
      </c>
      <c r="S155" s="5">
        <f t="shared" si="43"/>
        <v>1234.4</v>
      </c>
      <c r="T155" s="5">
        <f t="shared" si="44"/>
        <v>2434.3</v>
      </c>
      <c r="U155" s="5">
        <f t="shared" si="45"/>
        <v>4350.4</v>
      </c>
      <c r="V155" s="5">
        <f t="shared" si="46"/>
        <v>6247.5</v>
      </c>
      <c r="W155" s="5">
        <f t="shared" si="47"/>
        <v>8846.4</v>
      </c>
      <c r="X155" s="5">
        <f t="shared" si="48"/>
        <v>10821.4</v>
      </c>
      <c r="Y155" s="5">
        <f t="shared" si="49"/>
        <v>13258.599999999999</v>
      </c>
      <c r="Z155" s="5">
        <f t="shared" si="50"/>
        <v>14304.599999999999</v>
      </c>
      <c r="AA155" s="5">
        <f t="shared" si="51"/>
        <v>17005.399999999998</v>
      </c>
      <c r="AB155" s="5">
        <f t="shared" si="52"/>
        <v>18987.899999999998</v>
      </c>
    </row>
    <row r="156" spans="1:28" ht="12.75">
      <c r="A156" s="5" t="s">
        <v>26</v>
      </c>
      <c r="B156" s="5"/>
      <c r="C156" s="5"/>
      <c r="D156" s="5">
        <v>8</v>
      </c>
      <c r="E156" s="5"/>
      <c r="F156" s="5"/>
      <c r="G156" s="5"/>
      <c r="H156" s="5"/>
      <c r="I156" s="5"/>
      <c r="J156" s="5"/>
      <c r="K156" s="5"/>
      <c r="L156" s="5"/>
      <c r="M156" s="5"/>
      <c r="N156" s="6">
        <f t="shared" si="40"/>
        <v>8</v>
      </c>
      <c r="P156" s="5" t="s">
        <v>26</v>
      </c>
      <c r="Q156" s="5">
        <f t="shared" si="41"/>
        <v>0</v>
      </c>
      <c r="R156" s="5">
        <f t="shared" si="42"/>
        <v>0</v>
      </c>
      <c r="S156" s="5">
        <f t="shared" si="43"/>
        <v>8</v>
      </c>
      <c r="T156" s="5">
        <f t="shared" si="44"/>
        <v>8</v>
      </c>
      <c r="U156" s="5">
        <f t="shared" si="45"/>
        <v>8</v>
      </c>
      <c r="V156" s="5">
        <f t="shared" si="46"/>
        <v>8</v>
      </c>
      <c r="W156" s="5">
        <f t="shared" si="47"/>
        <v>8</v>
      </c>
      <c r="X156" s="5">
        <f t="shared" si="48"/>
        <v>8</v>
      </c>
      <c r="Y156" s="5">
        <f t="shared" si="49"/>
        <v>8</v>
      </c>
      <c r="Z156" s="5">
        <f t="shared" si="50"/>
        <v>8</v>
      </c>
      <c r="AA156" s="5">
        <f t="shared" si="51"/>
        <v>8</v>
      </c>
      <c r="AB156" s="5">
        <f t="shared" si="52"/>
        <v>8</v>
      </c>
    </row>
    <row r="157" spans="1:28" ht="12.75">
      <c r="A157" s="5" t="s">
        <v>27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v>4.8</v>
      </c>
      <c r="M157" s="5"/>
      <c r="N157" s="6">
        <f t="shared" si="40"/>
        <v>4.8</v>
      </c>
      <c r="P157" s="5" t="s">
        <v>27</v>
      </c>
      <c r="Q157" s="5">
        <f t="shared" si="41"/>
        <v>0</v>
      </c>
      <c r="R157" s="5">
        <f t="shared" si="42"/>
        <v>0</v>
      </c>
      <c r="S157" s="5">
        <f t="shared" si="43"/>
        <v>0</v>
      </c>
      <c r="T157" s="5">
        <f t="shared" si="44"/>
        <v>0</v>
      </c>
      <c r="U157" s="5">
        <f t="shared" si="45"/>
        <v>0</v>
      </c>
      <c r="V157" s="5">
        <f t="shared" si="46"/>
        <v>0</v>
      </c>
      <c r="W157" s="5">
        <f t="shared" si="47"/>
        <v>0</v>
      </c>
      <c r="X157" s="5">
        <f t="shared" si="48"/>
        <v>0</v>
      </c>
      <c r="Y157" s="5">
        <f t="shared" si="49"/>
        <v>0</v>
      </c>
      <c r="Z157" s="5">
        <f t="shared" si="50"/>
        <v>0</v>
      </c>
      <c r="AA157" s="5">
        <f t="shared" si="51"/>
        <v>4.8</v>
      </c>
      <c r="AB157" s="5">
        <f t="shared" si="52"/>
        <v>4.8</v>
      </c>
    </row>
    <row r="158" spans="1:28" ht="12.75">
      <c r="A158" s="5" t="s">
        <v>28</v>
      </c>
      <c r="B158" s="5"/>
      <c r="C158" s="5"/>
      <c r="D158" s="5">
        <v>3.1</v>
      </c>
      <c r="E158" s="5">
        <v>4.8</v>
      </c>
      <c r="F158" s="5"/>
      <c r="G158" s="5"/>
      <c r="H158" s="5"/>
      <c r="I158" s="5">
        <v>6</v>
      </c>
      <c r="J158" s="5">
        <v>2.2</v>
      </c>
      <c r="K158" s="5"/>
      <c r="L158" s="5">
        <v>148</v>
      </c>
      <c r="M158" s="5">
        <v>47.7</v>
      </c>
      <c r="N158" s="6">
        <f t="shared" si="40"/>
        <v>211.8</v>
      </c>
      <c r="P158" s="5" t="s">
        <v>28</v>
      </c>
      <c r="Q158" s="5">
        <f t="shared" si="41"/>
        <v>0</v>
      </c>
      <c r="R158" s="5">
        <f t="shared" si="42"/>
        <v>0</v>
      </c>
      <c r="S158" s="5">
        <f t="shared" si="43"/>
        <v>3.1</v>
      </c>
      <c r="T158" s="5">
        <f t="shared" si="44"/>
        <v>7.9</v>
      </c>
      <c r="U158" s="5">
        <f t="shared" si="45"/>
        <v>7.9</v>
      </c>
      <c r="V158" s="5">
        <f t="shared" si="46"/>
        <v>7.9</v>
      </c>
      <c r="W158" s="5">
        <f t="shared" si="47"/>
        <v>7.9</v>
      </c>
      <c r="X158" s="5">
        <f t="shared" si="48"/>
        <v>13.9</v>
      </c>
      <c r="Y158" s="5">
        <f t="shared" si="49"/>
        <v>16.1</v>
      </c>
      <c r="Z158" s="5">
        <f t="shared" si="50"/>
        <v>16.1</v>
      </c>
      <c r="AA158" s="5">
        <f t="shared" si="51"/>
        <v>164.1</v>
      </c>
      <c r="AB158" s="5">
        <f t="shared" si="52"/>
        <v>211.8</v>
      </c>
    </row>
    <row r="159" spans="1:28" ht="12.75">
      <c r="A159" s="5" t="s">
        <v>29</v>
      </c>
      <c r="B159" s="5">
        <v>1325</v>
      </c>
      <c r="C159" s="5"/>
      <c r="D159" s="5"/>
      <c r="E159" s="5"/>
      <c r="F159" s="5"/>
      <c r="G159" s="5">
        <v>1410</v>
      </c>
      <c r="H159" s="5"/>
      <c r="I159" s="5">
        <v>4140</v>
      </c>
      <c r="J159" s="5"/>
      <c r="K159" s="5">
        <v>1420</v>
      </c>
      <c r="L159" s="5"/>
      <c r="M159" s="5">
        <v>3320</v>
      </c>
      <c r="N159" s="6">
        <f t="shared" si="40"/>
        <v>11615</v>
      </c>
      <c r="P159" s="5" t="s">
        <v>29</v>
      </c>
      <c r="Q159" s="5">
        <f t="shared" si="41"/>
        <v>1325</v>
      </c>
      <c r="R159" s="5">
        <f t="shared" si="42"/>
        <v>1325</v>
      </c>
      <c r="S159" s="5">
        <f t="shared" si="43"/>
        <v>1325</v>
      </c>
      <c r="T159" s="5">
        <f t="shared" si="44"/>
        <v>1325</v>
      </c>
      <c r="U159" s="5">
        <f t="shared" si="45"/>
        <v>1325</v>
      </c>
      <c r="V159" s="5">
        <f t="shared" si="46"/>
        <v>2735</v>
      </c>
      <c r="W159" s="5">
        <f t="shared" si="47"/>
        <v>2735</v>
      </c>
      <c r="X159" s="5">
        <f t="shared" si="48"/>
        <v>6875</v>
      </c>
      <c r="Y159" s="5">
        <f t="shared" si="49"/>
        <v>6875</v>
      </c>
      <c r="Z159" s="5">
        <f t="shared" si="50"/>
        <v>8295</v>
      </c>
      <c r="AA159" s="5">
        <f t="shared" si="51"/>
        <v>8295</v>
      </c>
      <c r="AB159" s="5">
        <f t="shared" si="52"/>
        <v>11615</v>
      </c>
    </row>
    <row r="160" spans="1:28" ht="12.75">
      <c r="A160" s="5" t="s">
        <v>30</v>
      </c>
      <c r="B160" s="5"/>
      <c r="C160" s="5"/>
      <c r="D160" s="5"/>
      <c r="E160" s="5"/>
      <c r="F160" s="5"/>
      <c r="G160" s="5"/>
      <c r="H160" s="5"/>
      <c r="I160" s="5"/>
      <c r="J160" s="5"/>
      <c r="K160" s="5">
        <v>17.4</v>
      </c>
      <c r="L160" s="5"/>
      <c r="M160" s="5"/>
      <c r="N160" s="6">
        <f t="shared" si="40"/>
        <v>17.4</v>
      </c>
      <c r="P160" s="5" t="s">
        <v>30</v>
      </c>
      <c r="Q160" s="5">
        <f t="shared" si="41"/>
        <v>0</v>
      </c>
      <c r="R160" s="5">
        <f t="shared" si="42"/>
        <v>0</v>
      </c>
      <c r="S160" s="5">
        <f t="shared" si="43"/>
        <v>0</v>
      </c>
      <c r="T160" s="5">
        <f t="shared" si="44"/>
        <v>0</v>
      </c>
      <c r="U160" s="5">
        <f t="shared" si="45"/>
        <v>0</v>
      </c>
      <c r="V160" s="5">
        <f t="shared" si="46"/>
        <v>0</v>
      </c>
      <c r="W160" s="5">
        <f t="shared" si="47"/>
        <v>0</v>
      </c>
      <c r="X160" s="5">
        <f t="shared" si="48"/>
        <v>0</v>
      </c>
      <c r="Y160" s="5">
        <f t="shared" si="49"/>
        <v>0</v>
      </c>
      <c r="Z160" s="5">
        <f t="shared" si="50"/>
        <v>17.4</v>
      </c>
      <c r="AA160" s="5">
        <f t="shared" si="51"/>
        <v>17.4</v>
      </c>
      <c r="AB160" s="5">
        <f t="shared" si="52"/>
        <v>17.4</v>
      </c>
    </row>
    <row r="161" spans="1:28" ht="12.75">
      <c r="A161" s="5" t="s">
        <v>31</v>
      </c>
      <c r="B161" s="5"/>
      <c r="C161" s="5"/>
      <c r="D161" s="5">
        <v>24.6</v>
      </c>
      <c r="E161" s="5">
        <v>4.8</v>
      </c>
      <c r="F161" s="5"/>
      <c r="G161" s="5"/>
      <c r="H161" s="5"/>
      <c r="I161" s="5"/>
      <c r="J161" s="5"/>
      <c r="K161" s="5"/>
      <c r="L161" s="5"/>
      <c r="M161" s="5"/>
      <c r="N161" s="6">
        <f t="shared" si="40"/>
        <v>29.400000000000002</v>
      </c>
      <c r="P161" s="5" t="s">
        <v>31</v>
      </c>
      <c r="Q161" s="5">
        <f t="shared" si="41"/>
        <v>0</v>
      </c>
      <c r="R161" s="5">
        <f t="shared" si="42"/>
        <v>0</v>
      </c>
      <c r="S161" s="5">
        <f t="shared" si="43"/>
        <v>24.6</v>
      </c>
      <c r="T161" s="5">
        <f t="shared" si="44"/>
        <v>29.400000000000002</v>
      </c>
      <c r="U161" s="5">
        <f t="shared" si="45"/>
        <v>29.400000000000002</v>
      </c>
      <c r="V161" s="5">
        <f t="shared" si="46"/>
        <v>29.400000000000002</v>
      </c>
      <c r="W161" s="5">
        <f t="shared" si="47"/>
        <v>29.400000000000002</v>
      </c>
      <c r="X161" s="5">
        <f t="shared" si="48"/>
        <v>29.400000000000002</v>
      </c>
      <c r="Y161" s="5">
        <f t="shared" si="49"/>
        <v>29.400000000000002</v>
      </c>
      <c r="Z161" s="5">
        <f t="shared" si="50"/>
        <v>29.400000000000002</v>
      </c>
      <c r="AA161" s="5">
        <f t="shared" si="51"/>
        <v>29.400000000000002</v>
      </c>
      <c r="AB161" s="5">
        <f t="shared" si="52"/>
        <v>29.400000000000002</v>
      </c>
    </row>
    <row r="162" spans="1:28" ht="12.75">
      <c r="A162" s="5" t="s">
        <v>32</v>
      </c>
      <c r="B162" s="5"/>
      <c r="C162" s="5"/>
      <c r="D162" s="5">
        <v>76.2</v>
      </c>
      <c r="E162" s="5">
        <v>26.3</v>
      </c>
      <c r="F162" s="5">
        <v>23.6</v>
      </c>
      <c r="G162" s="5">
        <v>1355</v>
      </c>
      <c r="H162" s="5"/>
      <c r="I162" s="5"/>
      <c r="J162" s="5"/>
      <c r="K162" s="5">
        <v>6.6</v>
      </c>
      <c r="L162" s="5"/>
      <c r="M162" s="5">
        <v>3</v>
      </c>
      <c r="N162" s="6">
        <f t="shared" si="40"/>
        <v>1490.6999999999998</v>
      </c>
      <c r="P162" s="5" t="s">
        <v>32</v>
      </c>
      <c r="Q162" s="5">
        <f t="shared" si="41"/>
        <v>0</v>
      </c>
      <c r="R162" s="5">
        <f t="shared" si="42"/>
        <v>0</v>
      </c>
      <c r="S162" s="5">
        <f t="shared" si="43"/>
        <v>76.2</v>
      </c>
      <c r="T162" s="5">
        <f t="shared" si="44"/>
        <v>102.5</v>
      </c>
      <c r="U162" s="5">
        <f t="shared" si="45"/>
        <v>126.1</v>
      </c>
      <c r="V162" s="5">
        <f t="shared" si="46"/>
        <v>1481.1</v>
      </c>
      <c r="W162" s="5">
        <f t="shared" si="47"/>
        <v>1481.1</v>
      </c>
      <c r="X162" s="5">
        <f t="shared" si="48"/>
        <v>1481.1</v>
      </c>
      <c r="Y162" s="5">
        <f t="shared" si="49"/>
        <v>1481.1</v>
      </c>
      <c r="Z162" s="5">
        <f t="shared" si="50"/>
        <v>1487.6999999999998</v>
      </c>
      <c r="AA162" s="5">
        <f t="shared" si="51"/>
        <v>1487.6999999999998</v>
      </c>
      <c r="AB162" s="5">
        <f t="shared" si="52"/>
        <v>1490.6999999999998</v>
      </c>
    </row>
    <row r="163" spans="1:28" ht="12.75">
      <c r="A163" s="5" t="s">
        <v>33</v>
      </c>
      <c r="B163" s="5"/>
      <c r="C163" s="5"/>
      <c r="D163" s="5">
        <v>32.3</v>
      </c>
      <c r="E163" s="5">
        <v>275.6</v>
      </c>
      <c r="F163" s="5"/>
      <c r="G163" s="5"/>
      <c r="H163" s="5"/>
      <c r="I163" s="5"/>
      <c r="J163" s="5">
        <v>3</v>
      </c>
      <c r="K163" s="5"/>
      <c r="L163" s="5">
        <v>2700</v>
      </c>
      <c r="M163" s="5"/>
      <c r="N163" s="6">
        <f t="shared" si="40"/>
        <v>3010.9</v>
      </c>
      <c r="P163" s="5" t="s">
        <v>33</v>
      </c>
      <c r="Q163" s="5">
        <f t="shared" si="41"/>
        <v>0</v>
      </c>
      <c r="R163" s="5">
        <f t="shared" si="42"/>
        <v>0</v>
      </c>
      <c r="S163" s="5">
        <f t="shared" si="43"/>
        <v>32.3</v>
      </c>
      <c r="T163" s="5">
        <f t="shared" si="44"/>
        <v>307.90000000000003</v>
      </c>
      <c r="U163" s="5">
        <f t="shared" si="45"/>
        <v>307.90000000000003</v>
      </c>
      <c r="V163" s="5">
        <f t="shared" si="46"/>
        <v>307.90000000000003</v>
      </c>
      <c r="W163" s="5">
        <f t="shared" si="47"/>
        <v>307.90000000000003</v>
      </c>
      <c r="X163" s="5">
        <f t="shared" si="48"/>
        <v>307.90000000000003</v>
      </c>
      <c r="Y163" s="5">
        <f t="shared" si="49"/>
        <v>310.90000000000003</v>
      </c>
      <c r="Z163" s="5">
        <f t="shared" si="50"/>
        <v>310.90000000000003</v>
      </c>
      <c r="AA163" s="5">
        <f t="shared" si="51"/>
        <v>3010.9</v>
      </c>
      <c r="AB163" s="5">
        <f t="shared" si="52"/>
        <v>3010.9</v>
      </c>
    </row>
    <row r="164" spans="1:28" ht="12.75">
      <c r="A164" s="5" t="s">
        <v>34</v>
      </c>
      <c r="B164" s="5"/>
      <c r="C164" s="5"/>
      <c r="D164" s="5">
        <v>109.3</v>
      </c>
      <c r="E164" s="5">
        <v>111.9</v>
      </c>
      <c r="F164" s="5"/>
      <c r="G164" s="5"/>
      <c r="H164" s="5"/>
      <c r="I164" s="5"/>
      <c r="J164" s="5"/>
      <c r="K164" s="5"/>
      <c r="L164" s="5">
        <v>505</v>
      </c>
      <c r="M164" s="5"/>
      <c r="N164" s="6">
        <f t="shared" si="40"/>
        <v>726.2</v>
      </c>
      <c r="P164" s="5" t="s">
        <v>34</v>
      </c>
      <c r="Q164" s="5">
        <f t="shared" si="41"/>
        <v>0</v>
      </c>
      <c r="R164" s="5">
        <f t="shared" si="42"/>
        <v>0</v>
      </c>
      <c r="S164" s="5">
        <f t="shared" si="43"/>
        <v>109.3</v>
      </c>
      <c r="T164" s="5">
        <f t="shared" si="44"/>
        <v>221.2</v>
      </c>
      <c r="U164" s="5">
        <f t="shared" si="45"/>
        <v>221.2</v>
      </c>
      <c r="V164" s="5">
        <f t="shared" si="46"/>
        <v>221.2</v>
      </c>
      <c r="W164" s="5">
        <f t="shared" si="47"/>
        <v>221.2</v>
      </c>
      <c r="X164" s="5">
        <f t="shared" si="48"/>
        <v>221.2</v>
      </c>
      <c r="Y164" s="5">
        <f t="shared" si="49"/>
        <v>221.2</v>
      </c>
      <c r="Z164" s="5">
        <f t="shared" si="50"/>
        <v>221.2</v>
      </c>
      <c r="AA164" s="5">
        <f t="shared" si="51"/>
        <v>726.2</v>
      </c>
      <c r="AB164" s="5">
        <f t="shared" si="52"/>
        <v>726.2</v>
      </c>
    </row>
    <row r="165" spans="1:28" ht="12.75">
      <c r="A165" s="5" t="s">
        <v>35</v>
      </c>
      <c r="B165" s="5"/>
      <c r="C165" s="5"/>
      <c r="D165" s="5">
        <v>4.8</v>
      </c>
      <c r="E165" s="5">
        <v>16.1</v>
      </c>
      <c r="F165" s="5">
        <v>0.2</v>
      </c>
      <c r="G165" s="5"/>
      <c r="H165" s="5">
        <v>0.4</v>
      </c>
      <c r="I165" s="5"/>
      <c r="J165" s="5">
        <v>24.1</v>
      </c>
      <c r="K165" s="5"/>
      <c r="L165" s="5"/>
      <c r="M165" s="5"/>
      <c r="N165" s="6">
        <f t="shared" si="40"/>
        <v>45.6</v>
      </c>
      <c r="P165" s="5" t="s">
        <v>35</v>
      </c>
      <c r="Q165" s="5">
        <f t="shared" si="41"/>
        <v>0</v>
      </c>
      <c r="R165" s="5">
        <f t="shared" si="42"/>
        <v>0</v>
      </c>
      <c r="S165" s="5">
        <f t="shared" si="43"/>
        <v>4.8</v>
      </c>
      <c r="T165" s="5">
        <f t="shared" si="44"/>
        <v>20.900000000000002</v>
      </c>
      <c r="U165" s="5">
        <f t="shared" si="45"/>
        <v>21.1</v>
      </c>
      <c r="V165" s="5">
        <f t="shared" si="46"/>
        <v>21.1</v>
      </c>
      <c r="W165" s="5">
        <f t="shared" si="47"/>
        <v>21.5</v>
      </c>
      <c r="X165" s="5">
        <f t="shared" si="48"/>
        <v>21.5</v>
      </c>
      <c r="Y165" s="5">
        <f t="shared" si="49"/>
        <v>45.6</v>
      </c>
      <c r="Z165" s="5">
        <f t="shared" si="50"/>
        <v>45.6</v>
      </c>
      <c r="AA165" s="5">
        <f t="shared" si="51"/>
        <v>45.6</v>
      </c>
      <c r="AB165" s="5">
        <f t="shared" si="52"/>
        <v>45.6</v>
      </c>
    </row>
    <row r="166" spans="1:28" ht="12.75">
      <c r="A166" s="5" t="s">
        <v>36</v>
      </c>
      <c r="B166" s="5"/>
      <c r="C166" s="5"/>
      <c r="D166" s="5">
        <v>125</v>
      </c>
      <c r="E166" s="5">
        <v>81.5</v>
      </c>
      <c r="F166" s="5"/>
      <c r="G166" s="5">
        <v>2</v>
      </c>
      <c r="H166" s="5"/>
      <c r="I166" s="5"/>
      <c r="J166" s="5"/>
      <c r="K166" s="5"/>
      <c r="L166" s="5"/>
      <c r="M166" s="5"/>
      <c r="N166" s="6">
        <f t="shared" si="40"/>
        <v>208.5</v>
      </c>
      <c r="P166" s="5" t="s">
        <v>36</v>
      </c>
      <c r="Q166" s="5">
        <f t="shared" si="41"/>
        <v>0</v>
      </c>
      <c r="R166" s="5">
        <f t="shared" si="42"/>
        <v>0</v>
      </c>
      <c r="S166" s="5">
        <f t="shared" si="43"/>
        <v>125</v>
      </c>
      <c r="T166" s="5">
        <f t="shared" si="44"/>
        <v>206.5</v>
      </c>
      <c r="U166" s="5">
        <f t="shared" si="45"/>
        <v>206.5</v>
      </c>
      <c r="V166" s="5">
        <f t="shared" si="46"/>
        <v>208.5</v>
      </c>
      <c r="W166" s="5">
        <f t="shared" si="47"/>
        <v>208.5</v>
      </c>
      <c r="X166" s="5">
        <f t="shared" si="48"/>
        <v>208.5</v>
      </c>
      <c r="Y166" s="5">
        <f t="shared" si="49"/>
        <v>208.5</v>
      </c>
      <c r="Z166" s="5">
        <f t="shared" si="50"/>
        <v>208.5</v>
      </c>
      <c r="AA166" s="5">
        <f t="shared" si="51"/>
        <v>208.5</v>
      </c>
      <c r="AB166" s="5">
        <f t="shared" si="52"/>
        <v>208.5</v>
      </c>
    </row>
    <row r="167" spans="1:28" ht="12.75">
      <c r="A167" s="5" t="s">
        <v>37</v>
      </c>
      <c r="B167" s="5"/>
      <c r="C167" s="5">
        <v>188.8</v>
      </c>
      <c r="D167" s="5">
        <v>3073.6</v>
      </c>
      <c r="E167" s="5">
        <v>218.5</v>
      </c>
      <c r="F167" s="5">
        <v>112.4</v>
      </c>
      <c r="G167" s="5"/>
      <c r="H167" s="5"/>
      <c r="I167" s="5">
        <v>6.6</v>
      </c>
      <c r="J167" s="5">
        <v>6.7</v>
      </c>
      <c r="K167" s="5">
        <v>0.1</v>
      </c>
      <c r="L167" s="5"/>
      <c r="M167" s="5"/>
      <c r="N167" s="6">
        <f t="shared" si="40"/>
        <v>3606.7</v>
      </c>
      <c r="P167" s="5" t="s">
        <v>37</v>
      </c>
      <c r="Q167" s="5">
        <f t="shared" si="41"/>
        <v>0</v>
      </c>
      <c r="R167" s="5">
        <f t="shared" si="42"/>
        <v>188.8</v>
      </c>
      <c r="S167" s="5">
        <f t="shared" si="43"/>
        <v>3262.4</v>
      </c>
      <c r="T167" s="5">
        <f t="shared" si="44"/>
        <v>3480.9</v>
      </c>
      <c r="U167" s="5">
        <f t="shared" si="45"/>
        <v>3593.3</v>
      </c>
      <c r="V167" s="5">
        <f t="shared" si="46"/>
        <v>3593.3</v>
      </c>
      <c r="W167" s="5">
        <f t="shared" si="47"/>
        <v>3593.3</v>
      </c>
      <c r="X167" s="5">
        <f t="shared" si="48"/>
        <v>3599.9</v>
      </c>
      <c r="Y167" s="5">
        <f t="shared" si="49"/>
        <v>3606.6</v>
      </c>
      <c r="Z167" s="5">
        <f t="shared" si="50"/>
        <v>3606.7</v>
      </c>
      <c r="AA167" s="5">
        <f t="shared" si="51"/>
        <v>3606.7</v>
      </c>
      <c r="AB167" s="5">
        <f t="shared" si="52"/>
        <v>3606.7</v>
      </c>
    </row>
    <row r="168" spans="1:28" ht="12.75">
      <c r="A168" s="5" t="s">
        <v>38</v>
      </c>
      <c r="B168" s="5"/>
      <c r="C168" s="5">
        <v>0.1</v>
      </c>
      <c r="D168" s="5">
        <v>0.2</v>
      </c>
      <c r="E168" s="5">
        <v>46.5</v>
      </c>
      <c r="F168" s="5">
        <v>45.7</v>
      </c>
      <c r="G168" s="5"/>
      <c r="H168" s="5">
        <v>0.2</v>
      </c>
      <c r="I168" s="5"/>
      <c r="J168" s="5">
        <v>0.2</v>
      </c>
      <c r="K168" s="5"/>
      <c r="L168" s="5">
        <v>0.2</v>
      </c>
      <c r="M168" s="5"/>
      <c r="N168" s="6">
        <f t="shared" si="40"/>
        <v>93.10000000000001</v>
      </c>
      <c r="P168" s="5" t="s">
        <v>38</v>
      </c>
      <c r="Q168" s="5">
        <f t="shared" si="41"/>
        <v>0</v>
      </c>
      <c r="R168" s="5">
        <f t="shared" si="42"/>
        <v>0.1</v>
      </c>
      <c r="S168" s="5">
        <f t="shared" si="43"/>
        <v>0.30000000000000004</v>
      </c>
      <c r="T168" s="5">
        <f t="shared" si="44"/>
        <v>46.8</v>
      </c>
      <c r="U168" s="5">
        <f t="shared" si="45"/>
        <v>92.5</v>
      </c>
      <c r="V168" s="5">
        <f t="shared" si="46"/>
        <v>92.5</v>
      </c>
      <c r="W168" s="5">
        <f t="shared" si="47"/>
        <v>92.7</v>
      </c>
      <c r="X168" s="5">
        <f t="shared" si="48"/>
        <v>92.7</v>
      </c>
      <c r="Y168" s="5">
        <f t="shared" si="49"/>
        <v>92.9</v>
      </c>
      <c r="Z168" s="5">
        <f t="shared" si="50"/>
        <v>92.9</v>
      </c>
      <c r="AA168" s="5">
        <f t="shared" si="51"/>
        <v>93.10000000000001</v>
      </c>
      <c r="AB168" s="5">
        <f t="shared" si="52"/>
        <v>93.10000000000001</v>
      </c>
    </row>
    <row r="169" spans="1:28" ht="12.75">
      <c r="A169" s="5" t="s">
        <v>39</v>
      </c>
      <c r="B169" s="5"/>
      <c r="C169" s="5"/>
      <c r="D169" s="5">
        <v>2.7</v>
      </c>
      <c r="E169" s="5">
        <v>27.6</v>
      </c>
      <c r="F169" s="5"/>
      <c r="G169" s="5"/>
      <c r="H169" s="5">
        <v>11.2</v>
      </c>
      <c r="I169" s="5"/>
      <c r="J169" s="5"/>
      <c r="K169" s="5"/>
      <c r="L169" s="5"/>
      <c r="M169" s="5"/>
      <c r="N169" s="6">
        <f t="shared" si="40"/>
        <v>41.5</v>
      </c>
      <c r="P169" s="5" t="s">
        <v>39</v>
      </c>
      <c r="Q169" s="5">
        <f t="shared" si="41"/>
        <v>0</v>
      </c>
      <c r="R169" s="5">
        <f t="shared" si="42"/>
        <v>0</v>
      </c>
      <c r="S169" s="5">
        <f t="shared" si="43"/>
        <v>2.7</v>
      </c>
      <c r="T169" s="5">
        <f t="shared" si="44"/>
        <v>30.3</v>
      </c>
      <c r="U169" s="5">
        <f t="shared" si="45"/>
        <v>30.3</v>
      </c>
      <c r="V169" s="5">
        <f t="shared" si="46"/>
        <v>30.3</v>
      </c>
      <c r="W169" s="5">
        <f t="shared" si="47"/>
        <v>41.5</v>
      </c>
      <c r="X169" s="5">
        <f t="shared" si="48"/>
        <v>41.5</v>
      </c>
      <c r="Y169" s="5">
        <f t="shared" si="49"/>
        <v>41.5</v>
      </c>
      <c r="Z169" s="5">
        <f t="shared" si="50"/>
        <v>41.5</v>
      </c>
      <c r="AA169" s="5">
        <f t="shared" si="51"/>
        <v>41.5</v>
      </c>
      <c r="AB169" s="5">
        <f t="shared" si="52"/>
        <v>41.5</v>
      </c>
    </row>
    <row r="170" spans="1:28" ht="12.75">
      <c r="A170" s="5" t="s">
        <v>40</v>
      </c>
      <c r="B170" s="5"/>
      <c r="C170" s="5">
        <v>2950</v>
      </c>
      <c r="D170" s="5">
        <v>6150</v>
      </c>
      <c r="E170" s="5">
        <v>7699.2</v>
      </c>
      <c r="F170" s="5">
        <v>6400</v>
      </c>
      <c r="G170" s="5">
        <v>3250</v>
      </c>
      <c r="H170" s="5">
        <v>2984.9</v>
      </c>
      <c r="I170" s="5">
        <v>6530</v>
      </c>
      <c r="J170" s="5">
        <v>9250</v>
      </c>
      <c r="K170" s="5">
        <v>8909.3</v>
      </c>
      <c r="L170" s="5">
        <v>3300</v>
      </c>
      <c r="M170" s="5">
        <v>4511.3</v>
      </c>
      <c r="N170" s="6">
        <f t="shared" si="40"/>
        <v>61934.70000000001</v>
      </c>
      <c r="P170" s="5" t="s">
        <v>40</v>
      </c>
      <c r="Q170" s="5">
        <f t="shared" si="41"/>
        <v>0</v>
      </c>
      <c r="R170" s="5">
        <f t="shared" si="42"/>
        <v>2950</v>
      </c>
      <c r="S170" s="5">
        <f t="shared" si="43"/>
        <v>9100</v>
      </c>
      <c r="T170" s="5">
        <f t="shared" si="44"/>
        <v>16799.2</v>
      </c>
      <c r="U170" s="5">
        <f t="shared" si="45"/>
        <v>23199.2</v>
      </c>
      <c r="V170" s="5">
        <f t="shared" si="46"/>
        <v>26449.2</v>
      </c>
      <c r="W170" s="5">
        <f t="shared" si="47"/>
        <v>29434.100000000002</v>
      </c>
      <c r="X170" s="5">
        <f t="shared" si="48"/>
        <v>35964.100000000006</v>
      </c>
      <c r="Y170" s="5">
        <f t="shared" si="49"/>
        <v>45214.100000000006</v>
      </c>
      <c r="Z170" s="5">
        <f t="shared" si="50"/>
        <v>54123.40000000001</v>
      </c>
      <c r="AA170" s="5">
        <f t="shared" si="51"/>
        <v>57423.40000000001</v>
      </c>
      <c r="AB170" s="5">
        <f t="shared" si="52"/>
        <v>61934.70000000001</v>
      </c>
    </row>
    <row r="171" spans="1:28" ht="12.75">
      <c r="A171" s="7" t="s">
        <v>41</v>
      </c>
      <c r="B171" s="7">
        <f aca="true" t="shared" si="53" ref="B171:N171">SUM(B145:B170)</f>
        <v>578067.5</v>
      </c>
      <c r="C171" s="7">
        <f t="shared" si="53"/>
        <v>604187</v>
      </c>
      <c r="D171" s="7">
        <f t="shared" si="53"/>
        <v>522458.29999999993</v>
      </c>
      <c r="E171" s="7">
        <f t="shared" si="53"/>
        <v>463353.1</v>
      </c>
      <c r="F171" s="7">
        <f t="shared" si="53"/>
        <v>474153.7</v>
      </c>
      <c r="G171" s="7">
        <f t="shared" si="53"/>
        <v>545226.7</v>
      </c>
      <c r="H171" s="7">
        <f t="shared" si="53"/>
        <v>548548.1</v>
      </c>
      <c r="I171" s="7">
        <f t="shared" si="53"/>
        <v>589789.3</v>
      </c>
      <c r="J171" s="7">
        <f t="shared" si="53"/>
        <v>621781.9999999998</v>
      </c>
      <c r="K171" s="7">
        <f t="shared" si="53"/>
        <v>572216.7999999999</v>
      </c>
      <c r="L171" s="7">
        <f t="shared" si="53"/>
        <v>571705.8</v>
      </c>
      <c r="M171" s="7">
        <f t="shared" si="53"/>
        <v>594626.6</v>
      </c>
      <c r="N171" s="7">
        <f t="shared" si="53"/>
        <v>6686114.900000001</v>
      </c>
      <c r="P171" s="7" t="s">
        <v>41</v>
      </c>
      <c r="Q171" s="7">
        <f aca="true" t="shared" si="54" ref="Q171:AB171">SUM(Q145:Q170)</f>
        <v>578067.5</v>
      </c>
      <c r="R171" s="7">
        <f t="shared" si="54"/>
        <v>1182254.5</v>
      </c>
      <c r="S171" s="7">
        <f t="shared" si="54"/>
        <v>1704712.8000000003</v>
      </c>
      <c r="T171" s="7">
        <f t="shared" si="54"/>
        <v>2168065.8999999994</v>
      </c>
      <c r="U171" s="7">
        <f t="shared" si="54"/>
        <v>2642219.6</v>
      </c>
      <c r="V171" s="7">
        <f t="shared" si="54"/>
        <v>3187446.2999999993</v>
      </c>
      <c r="W171" s="7">
        <f t="shared" si="54"/>
        <v>3735994.4</v>
      </c>
      <c r="X171" s="7">
        <f t="shared" si="54"/>
        <v>4325783.700000001</v>
      </c>
      <c r="Y171" s="7">
        <f t="shared" si="54"/>
        <v>4947565.699999999</v>
      </c>
      <c r="Z171" s="7">
        <f t="shared" si="54"/>
        <v>5519782.500000002</v>
      </c>
      <c r="AA171" s="7">
        <f t="shared" si="54"/>
        <v>6091488.300000002</v>
      </c>
      <c r="AB171" s="7">
        <f t="shared" si="54"/>
        <v>6686114.900000001</v>
      </c>
    </row>
    <row r="172" spans="1:28" ht="12.75">
      <c r="A172" s="8" t="s">
        <v>42</v>
      </c>
      <c r="B172" s="8">
        <f aca="true" t="shared" si="55" ref="B172:N172">SUM(B145:B171)/2</f>
        <v>578067.5</v>
      </c>
      <c r="C172" s="8">
        <f t="shared" si="55"/>
        <v>604187</v>
      </c>
      <c r="D172" s="8">
        <f t="shared" si="55"/>
        <v>522458.29999999993</v>
      </c>
      <c r="E172" s="8">
        <f t="shared" si="55"/>
        <v>463353.1</v>
      </c>
      <c r="F172" s="8">
        <f t="shared" si="55"/>
        <v>474153.7</v>
      </c>
      <c r="G172" s="8">
        <f t="shared" si="55"/>
        <v>545226.7</v>
      </c>
      <c r="H172" s="8">
        <f t="shared" si="55"/>
        <v>548548.1</v>
      </c>
      <c r="I172" s="8">
        <f t="shared" si="55"/>
        <v>589789.3</v>
      </c>
      <c r="J172" s="8">
        <f t="shared" si="55"/>
        <v>621781.9999999998</v>
      </c>
      <c r="K172" s="8">
        <f t="shared" si="55"/>
        <v>572216.7999999999</v>
      </c>
      <c r="L172" s="8">
        <f t="shared" si="55"/>
        <v>571705.8</v>
      </c>
      <c r="M172" s="8">
        <f t="shared" si="55"/>
        <v>594626.6</v>
      </c>
      <c r="N172" s="8">
        <f t="shared" si="55"/>
        <v>6686114.900000001</v>
      </c>
      <c r="P172" s="8" t="s">
        <v>42</v>
      </c>
      <c r="Q172" s="8">
        <f aca="true" t="shared" si="56" ref="Q172:AB172">SUM(Q145:Q171)/2</f>
        <v>578067.5</v>
      </c>
      <c r="R172" s="8">
        <f t="shared" si="56"/>
        <v>1182254.5</v>
      </c>
      <c r="S172" s="8">
        <f t="shared" si="56"/>
        <v>1704712.8000000003</v>
      </c>
      <c r="T172" s="8">
        <f t="shared" si="56"/>
        <v>2168065.8999999994</v>
      </c>
      <c r="U172" s="8">
        <f t="shared" si="56"/>
        <v>2642219.6</v>
      </c>
      <c r="V172" s="8">
        <f t="shared" si="56"/>
        <v>3187446.2999999993</v>
      </c>
      <c r="W172" s="8">
        <f t="shared" si="56"/>
        <v>3735994.4</v>
      </c>
      <c r="X172" s="8">
        <f t="shared" si="56"/>
        <v>4325783.700000001</v>
      </c>
      <c r="Y172" s="8">
        <f t="shared" si="56"/>
        <v>4947565.699999999</v>
      </c>
      <c r="Z172" s="8">
        <f t="shared" si="56"/>
        <v>5519782.500000002</v>
      </c>
      <c r="AA172" s="8">
        <f t="shared" si="56"/>
        <v>6091488.300000002</v>
      </c>
      <c r="AB172" s="8">
        <f t="shared" si="56"/>
        <v>6686114.900000001</v>
      </c>
    </row>
    <row r="173" spans="1:28" ht="12.75">
      <c r="A173" s="5" t="s">
        <v>43</v>
      </c>
      <c r="B173" s="5"/>
      <c r="C173" s="5"/>
      <c r="D173" s="5"/>
      <c r="E173" s="5"/>
      <c r="F173" s="5"/>
      <c r="G173" s="5"/>
      <c r="H173" s="5"/>
      <c r="I173" s="5"/>
      <c r="J173" s="5">
        <v>6200</v>
      </c>
      <c r="K173" s="5">
        <v>1500</v>
      </c>
      <c r="L173" s="5">
        <v>6600</v>
      </c>
      <c r="M173" s="5"/>
      <c r="N173" s="6">
        <f aca="true" t="shared" si="57" ref="N173:N204">SUM(B173:M173)</f>
        <v>14300</v>
      </c>
      <c r="P173" s="5" t="s">
        <v>43</v>
      </c>
      <c r="Q173" s="5">
        <f aca="true" t="shared" si="58" ref="Q173:Q204">B173</f>
        <v>0</v>
      </c>
      <c r="R173" s="5">
        <f aca="true" t="shared" si="59" ref="R173:R204">C173+Q173</f>
        <v>0</v>
      </c>
      <c r="S173" s="5">
        <f aca="true" t="shared" si="60" ref="S173:S204">D173+R173</f>
        <v>0</v>
      </c>
      <c r="T173" s="5">
        <f aca="true" t="shared" si="61" ref="T173:T204">E173+S173</f>
        <v>0</v>
      </c>
      <c r="U173" s="5">
        <f aca="true" t="shared" si="62" ref="U173:U204">F173+T173</f>
        <v>0</v>
      </c>
      <c r="V173" s="5">
        <f aca="true" t="shared" si="63" ref="V173:V204">G173+U173</f>
        <v>0</v>
      </c>
      <c r="W173" s="5">
        <f aca="true" t="shared" si="64" ref="W173:W204">H173+V173</f>
        <v>0</v>
      </c>
      <c r="X173" s="5">
        <f aca="true" t="shared" si="65" ref="X173:X204">I173+W173</f>
        <v>0</v>
      </c>
      <c r="Y173" s="5">
        <f aca="true" t="shared" si="66" ref="Y173:Y204">J173+X173</f>
        <v>6200</v>
      </c>
      <c r="Z173" s="5">
        <f aca="true" t="shared" si="67" ref="Z173:Z204">K173+Y173</f>
        <v>7700</v>
      </c>
      <c r="AA173" s="5">
        <f aca="true" t="shared" si="68" ref="AA173:AA204">L173+Z173</f>
        <v>14300</v>
      </c>
      <c r="AB173" s="5">
        <f aca="true" t="shared" si="69" ref="AB173:AB204">M173+AA173</f>
        <v>14300</v>
      </c>
    </row>
    <row r="174" spans="1:28" ht="12.75">
      <c r="A174" s="5" t="s">
        <v>44</v>
      </c>
      <c r="B174" s="5"/>
      <c r="C174" s="5"/>
      <c r="D174" s="5"/>
      <c r="E174" s="5"/>
      <c r="F174" s="5"/>
      <c r="G174" s="5"/>
      <c r="H174" s="5"/>
      <c r="I174" s="5"/>
      <c r="J174" s="5"/>
      <c r="K174" s="5">
        <v>7899.8</v>
      </c>
      <c r="L174" s="5"/>
      <c r="M174" s="5"/>
      <c r="N174" s="6">
        <f t="shared" si="57"/>
        <v>7899.8</v>
      </c>
      <c r="P174" s="5" t="s">
        <v>44</v>
      </c>
      <c r="Q174" s="5">
        <f t="shared" si="58"/>
        <v>0</v>
      </c>
      <c r="R174" s="5">
        <f t="shared" si="59"/>
        <v>0</v>
      </c>
      <c r="S174" s="5">
        <f t="shared" si="60"/>
        <v>0</v>
      </c>
      <c r="T174" s="5">
        <f t="shared" si="61"/>
        <v>0</v>
      </c>
      <c r="U174" s="5">
        <f t="shared" si="62"/>
        <v>0</v>
      </c>
      <c r="V174" s="5">
        <f t="shared" si="63"/>
        <v>0</v>
      </c>
      <c r="W174" s="5">
        <f t="shared" si="64"/>
        <v>0</v>
      </c>
      <c r="X174" s="5">
        <f t="shared" si="65"/>
        <v>0</v>
      </c>
      <c r="Y174" s="5">
        <f t="shared" si="66"/>
        <v>0</v>
      </c>
      <c r="Z174" s="5">
        <f t="shared" si="67"/>
        <v>7899.8</v>
      </c>
      <c r="AA174" s="5">
        <f t="shared" si="68"/>
        <v>7899.8</v>
      </c>
      <c r="AB174" s="5">
        <f t="shared" si="69"/>
        <v>7899.8</v>
      </c>
    </row>
    <row r="175" spans="1:28" ht="12.75">
      <c r="A175" s="5" t="s">
        <v>45</v>
      </c>
      <c r="B175" s="5"/>
      <c r="C175" s="5"/>
      <c r="D175" s="5"/>
      <c r="E175" s="5"/>
      <c r="F175" s="5"/>
      <c r="G175" s="5">
        <v>490</v>
      </c>
      <c r="H175" s="5"/>
      <c r="I175" s="5">
        <v>250</v>
      </c>
      <c r="J175" s="5"/>
      <c r="K175" s="5"/>
      <c r="L175" s="5"/>
      <c r="M175" s="5"/>
      <c r="N175" s="6">
        <f t="shared" si="57"/>
        <v>740</v>
      </c>
      <c r="P175" s="5" t="s">
        <v>45</v>
      </c>
      <c r="Q175" s="5">
        <f t="shared" si="58"/>
        <v>0</v>
      </c>
      <c r="R175" s="5">
        <f t="shared" si="59"/>
        <v>0</v>
      </c>
      <c r="S175" s="5">
        <f t="shared" si="60"/>
        <v>0</v>
      </c>
      <c r="T175" s="5">
        <f t="shared" si="61"/>
        <v>0</v>
      </c>
      <c r="U175" s="5">
        <f t="shared" si="62"/>
        <v>0</v>
      </c>
      <c r="V175" s="5">
        <f t="shared" si="63"/>
        <v>490</v>
      </c>
      <c r="W175" s="5">
        <f t="shared" si="64"/>
        <v>490</v>
      </c>
      <c r="X175" s="5">
        <f t="shared" si="65"/>
        <v>740</v>
      </c>
      <c r="Y175" s="5">
        <f t="shared" si="66"/>
        <v>740</v>
      </c>
      <c r="Z175" s="5">
        <f t="shared" si="67"/>
        <v>740</v>
      </c>
      <c r="AA175" s="5">
        <f t="shared" si="68"/>
        <v>740</v>
      </c>
      <c r="AB175" s="5">
        <f t="shared" si="69"/>
        <v>740</v>
      </c>
    </row>
    <row r="176" spans="1:28" ht="12.75">
      <c r="A176" s="5" t="s">
        <v>47</v>
      </c>
      <c r="B176" s="5">
        <v>475</v>
      </c>
      <c r="C176" s="5">
        <v>176.1</v>
      </c>
      <c r="D176" s="5">
        <v>3959.3</v>
      </c>
      <c r="E176" s="5">
        <v>3473.4</v>
      </c>
      <c r="F176" s="5">
        <v>2328.4</v>
      </c>
      <c r="G176" s="5">
        <v>2352.2</v>
      </c>
      <c r="H176" s="5">
        <v>2216.2</v>
      </c>
      <c r="I176" s="5">
        <v>4135.9</v>
      </c>
      <c r="J176" s="5">
        <v>17582.1</v>
      </c>
      <c r="K176" s="5">
        <v>3197.7</v>
      </c>
      <c r="L176" s="5">
        <v>1204.7</v>
      </c>
      <c r="M176" s="5">
        <v>11079.9</v>
      </c>
      <c r="N176" s="6">
        <f t="shared" si="57"/>
        <v>52180.899999999994</v>
      </c>
      <c r="P176" s="5" t="s">
        <v>47</v>
      </c>
      <c r="Q176" s="5">
        <f t="shared" si="58"/>
        <v>475</v>
      </c>
      <c r="R176" s="5">
        <f t="shared" si="59"/>
        <v>651.1</v>
      </c>
      <c r="S176" s="5">
        <f t="shared" si="60"/>
        <v>4610.400000000001</v>
      </c>
      <c r="T176" s="5">
        <f t="shared" si="61"/>
        <v>8083.800000000001</v>
      </c>
      <c r="U176" s="5">
        <f t="shared" si="62"/>
        <v>10412.2</v>
      </c>
      <c r="V176" s="5">
        <f t="shared" si="63"/>
        <v>12764.400000000001</v>
      </c>
      <c r="W176" s="5">
        <f t="shared" si="64"/>
        <v>14980.600000000002</v>
      </c>
      <c r="X176" s="5">
        <f t="shared" si="65"/>
        <v>19116.5</v>
      </c>
      <c r="Y176" s="5">
        <f t="shared" si="66"/>
        <v>36698.6</v>
      </c>
      <c r="Z176" s="5">
        <f t="shared" si="67"/>
        <v>39896.299999999996</v>
      </c>
      <c r="AA176" s="5">
        <f t="shared" si="68"/>
        <v>41100.99999999999</v>
      </c>
      <c r="AB176" s="5">
        <f t="shared" si="69"/>
        <v>52180.899999999994</v>
      </c>
    </row>
    <row r="177" spans="1:28" ht="12.75">
      <c r="A177" s="5" t="s">
        <v>48</v>
      </c>
      <c r="B177" s="5"/>
      <c r="C177" s="5"/>
      <c r="D177" s="5">
        <v>23.5</v>
      </c>
      <c r="E177" s="5">
        <v>73.1</v>
      </c>
      <c r="F177" s="5"/>
      <c r="G177" s="5"/>
      <c r="H177" s="5"/>
      <c r="I177" s="5"/>
      <c r="J177" s="5">
        <v>13750</v>
      </c>
      <c r="K177" s="5">
        <v>39032</v>
      </c>
      <c r="L177" s="5"/>
      <c r="M177" s="5"/>
      <c r="N177" s="6">
        <f t="shared" si="57"/>
        <v>52878.6</v>
      </c>
      <c r="P177" s="5" t="s">
        <v>48</v>
      </c>
      <c r="Q177" s="5">
        <f t="shared" si="58"/>
        <v>0</v>
      </c>
      <c r="R177" s="5">
        <f t="shared" si="59"/>
        <v>0</v>
      </c>
      <c r="S177" s="5">
        <f t="shared" si="60"/>
        <v>23.5</v>
      </c>
      <c r="T177" s="5">
        <f t="shared" si="61"/>
        <v>96.6</v>
      </c>
      <c r="U177" s="5">
        <f t="shared" si="62"/>
        <v>96.6</v>
      </c>
      <c r="V177" s="5">
        <f t="shared" si="63"/>
        <v>96.6</v>
      </c>
      <c r="W177" s="5">
        <f t="shared" si="64"/>
        <v>96.6</v>
      </c>
      <c r="X177" s="5">
        <f t="shared" si="65"/>
        <v>96.6</v>
      </c>
      <c r="Y177" s="5">
        <f t="shared" si="66"/>
        <v>13846.6</v>
      </c>
      <c r="Z177" s="5">
        <f t="shared" si="67"/>
        <v>52878.6</v>
      </c>
      <c r="AA177" s="5">
        <f t="shared" si="68"/>
        <v>52878.6</v>
      </c>
      <c r="AB177" s="5">
        <f t="shared" si="69"/>
        <v>52878.6</v>
      </c>
    </row>
    <row r="178" spans="1:28" ht="12.75">
      <c r="A178" s="5" t="s">
        <v>49</v>
      </c>
      <c r="B178" s="5"/>
      <c r="C178" s="5">
        <v>9251.6</v>
      </c>
      <c r="D178" s="5">
        <v>19600.5</v>
      </c>
      <c r="E178" s="5"/>
      <c r="F178" s="5"/>
      <c r="G178" s="5">
        <v>20300</v>
      </c>
      <c r="H178" s="5">
        <v>13910.5</v>
      </c>
      <c r="I178" s="5">
        <v>18110.6</v>
      </c>
      <c r="J178" s="5">
        <v>13435</v>
      </c>
      <c r="K178" s="5">
        <v>11819.3</v>
      </c>
      <c r="L178" s="5">
        <v>20758.5</v>
      </c>
      <c r="M178" s="5">
        <v>12510.2</v>
      </c>
      <c r="N178" s="6">
        <f t="shared" si="57"/>
        <v>139696.2</v>
      </c>
      <c r="P178" s="5" t="s">
        <v>49</v>
      </c>
      <c r="Q178" s="5">
        <f t="shared" si="58"/>
        <v>0</v>
      </c>
      <c r="R178" s="5">
        <f t="shared" si="59"/>
        <v>9251.6</v>
      </c>
      <c r="S178" s="5">
        <f t="shared" si="60"/>
        <v>28852.1</v>
      </c>
      <c r="T178" s="5">
        <f t="shared" si="61"/>
        <v>28852.1</v>
      </c>
      <c r="U178" s="5">
        <f t="shared" si="62"/>
        <v>28852.1</v>
      </c>
      <c r="V178" s="5">
        <f t="shared" si="63"/>
        <v>49152.1</v>
      </c>
      <c r="W178" s="5">
        <f t="shared" si="64"/>
        <v>63062.6</v>
      </c>
      <c r="X178" s="5">
        <f t="shared" si="65"/>
        <v>81173.2</v>
      </c>
      <c r="Y178" s="5">
        <f t="shared" si="66"/>
        <v>94608.2</v>
      </c>
      <c r="Z178" s="5">
        <f t="shared" si="67"/>
        <v>106427.5</v>
      </c>
      <c r="AA178" s="5">
        <f t="shared" si="68"/>
        <v>127186</v>
      </c>
      <c r="AB178" s="5">
        <f t="shared" si="69"/>
        <v>139696.2</v>
      </c>
    </row>
    <row r="179" spans="1:28" ht="12.75">
      <c r="A179" s="5" t="s">
        <v>50</v>
      </c>
      <c r="B179" s="5">
        <v>0.5</v>
      </c>
      <c r="C179" s="5">
        <v>40.3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>
        <f t="shared" si="57"/>
        <v>40.8</v>
      </c>
      <c r="P179" s="5" t="s">
        <v>50</v>
      </c>
      <c r="Q179" s="5">
        <f t="shared" si="58"/>
        <v>0.5</v>
      </c>
      <c r="R179" s="5">
        <f t="shared" si="59"/>
        <v>40.8</v>
      </c>
      <c r="S179" s="5">
        <f t="shared" si="60"/>
        <v>40.8</v>
      </c>
      <c r="T179" s="5">
        <f t="shared" si="61"/>
        <v>40.8</v>
      </c>
      <c r="U179" s="5">
        <f t="shared" si="62"/>
        <v>40.8</v>
      </c>
      <c r="V179" s="5">
        <f t="shared" si="63"/>
        <v>40.8</v>
      </c>
      <c r="W179" s="5">
        <f t="shared" si="64"/>
        <v>40.8</v>
      </c>
      <c r="X179" s="5">
        <f t="shared" si="65"/>
        <v>40.8</v>
      </c>
      <c r="Y179" s="5">
        <f t="shared" si="66"/>
        <v>40.8</v>
      </c>
      <c r="Z179" s="5">
        <f t="shared" si="67"/>
        <v>40.8</v>
      </c>
      <c r="AA179" s="5">
        <f t="shared" si="68"/>
        <v>40.8</v>
      </c>
      <c r="AB179" s="5">
        <f t="shared" si="69"/>
        <v>40.8</v>
      </c>
    </row>
    <row r="180" spans="1:28" ht="12.75">
      <c r="A180" s="5" t="s">
        <v>51</v>
      </c>
      <c r="B180" s="5">
        <v>0.2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>
        <f t="shared" si="57"/>
        <v>0.2</v>
      </c>
      <c r="P180" s="5" t="s">
        <v>51</v>
      </c>
      <c r="Q180" s="5">
        <f t="shared" si="58"/>
        <v>0.2</v>
      </c>
      <c r="R180" s="5">
        <f t="shared" si="59"/>
        <v>0.2</v>
      </c>
      <c r="S180" s="5">
        <f t="shared" si="60"/>
        <v>0.2</v>
      </c>
      <c r="T180" s="5">
        <f t="shared" si="61"/>
        <v>0.2</v>
      </c>
      <c r="U180" s="5">
        <f t="shared" si="62"/>
        <v>0.2</v>
      </c>
      <c r="V180" s="5">
        <f t="shared" si="63"/>
        <v>0.2</v>
      </c>
      <c r="W180" s="5">
        <f t="shared" si="64"/>
        <v>0.2</v>
      </c>
      <c r="X180" s="5">
        <f t="shared" si="65"/>
        <v>0.2</v>
      </c>
      <c r="Y180" s="5">
        <f t="shared" si="66"/>
        <v>0.2</v>
      </c>
      <c r="Z180" s="5">
        <f t="shared" si="67"/>
        <v>0.2</v>
      </c>
      <c r="AA180" s="5">
        <f t="shared" si="68"/>
        <v>0.2</v>
      </c>
      <c r="AB180" s="5">
        <f t="shared" si="69"/>
        <v>0.2</v>
      </c>
    </row>
    <row r="181" spans="1:28" ht="12.75">
      <c r="A181" s="5" t="s">
        <v>52</v>
      </c>
      <c r="B181" s="5"/>
      <c r="C181" s="5"/>
      <c r="D181" s="5"/>
      <c r="E181" s="5">
        <v>20</v>
      </c>
      <c r="F181" s="5"/>
      <c r="G181" s="5"/>
      <c r="H181" s="5"/>
      <c r="I181" s="5"/>
      <c r="J181" s="5"/>
      <c r="K181" s="5"/>
      <c r="L181" s="5"/>
      <c r="M181" s="5"/>
      <c r="N181" s="6">
        <f t="shared" si="57"/>
        <v>20</v>
      </c>
      <c r="P181" s="5" t="s">
        <v>52</v>
      </c>
      <c r="Q181" s="5">
        <f t="shared" si="58"/>
        <v>0</v>
      </c>
      <c r="R181" s="5">
        <f t="shared" si="59"/>
        <v>0</v>
      </c>
      <c r="S181" s="5">
        <f t="shared" si="60"/>
        <v>0</v>
      </c>
      <c r="T181" s="5">
        <f t="shared" si="61"/>
        <v>20</v>
      </c>
      <c r="U181" s="5">
        <f t="shared" si="62"/>
        <v>20</v>
      </c>
      <c r="V181" s="5">
        <f t="shared" si="63"/>
        <v>20</v>
      </c>
      <c r="W181" s="5">
        <f t="shared" si="64"/>
        <v>20</v>
      </c>
      <c r="X181" s="5">
        <f t="shared" si="65"/>
        <v>20</v>
      </c>
      <c r="Y181" s="5">
        <f t="shared" si="66"/>
        <v>20</v>
      </c>
      <c r="Z181" s="5">
        <f t="shared" si="67"/>
        <v>20</v>
      </c>
      <c r="AA181" s="5">
        <f t="shared" si="68"/>
        <v>20</v>
      </c>
      <c r="AB181" s="5">
        <f t="shared" si="69"/>
        <v>20</v>
      </c>
    </row>
    <row r="182" spans="1:28" ht="12.75">
      <c r="A182" s="5" t="s">
        <v>53</v>
      </c>
      <c r="B182" s="5">
        <v>1.4</v>
      </c>
      <c r="C182" s="5"/>
      <c r="D182" s="5">
        <v>39.8</v>
      </c>
      <c r="E182" s="5">
        <v>0.1</v>
      </c>
      <c r="F182" s="5"/>
      <c r="G182" s="5"/>
      <c r="H182" s="5"/>
      <c r="I182" s="5"/>
      <c r="J182" s="5"/>
      <c r="K182" s="5"/>
      <c r="L182" s="5">
        <v>2.3</v>
      </c>
      <c r="M182" s="5"/>
      <c r="N182" s="6">
        <f t="shared" si="57"/>
        <v>43.599999999999994</v>
      </c>
      <c r="P182" s="5" t="s">
        <v>53</v>
      </c>
      <c r="Q182" s="5">
        <f t="shared" si="58"/>
        <v>1.4</v>
      </c>
      <c r="R182" s="5">
        <f t="shared" si="59"/>
        <v>1.4</v>
      </c>
      <c r="S182" s="5">
        <f t="shared" si="60"/>
        <v>41.199999999999996</v>
      </c>
      <c r="T182" s="5">
        <f t="shared" si="61"/>
        <v>41.3</v>
      </c>
      <c r="U182" s="5">
        <f t="shared" si="62"/>
        <v>41.3</v>
      </c>
      <c r="V182" s="5">
        <f t="shared" si="63"/>
        <v>41.3</v>
      </c>
      <c r="W182" s="5">
        <f t="shared" si="64"/>
        <v>41.3</v>
      </c>
      <c r="X182" s="5">
        <f t="shared" si="65"/>
        <v>41.3</v>
      </c>
      <c r="Y182" s="5">
        <f t="shared" si="66"/>
        <v>41.3</v>
      </c>
      <c r="Z182" s="5">
        <f t="shared" si="67"/>
        <v>41.3</v>
      </c>
      <c r="AA182" s="5">
        <f t="shared" si="68"/>
        <v>43.599999999999994</v>
      </c>
      <c r="AB182" s="5">
        <f t="shared" si="69"/>
        <v>43.599999999999994</v>
      </c>
    </row>
    <row r="183" spans="1:28" ht="12.75">
      <c r="A183" s="5" t="s">
        <v>54</v>
      </c>
      <c r="B183" s="5"/>
      <c r="C183" s="5"/>
      <c r="D183" s="5"/>
      <c r="E183" s="5"/>
      <c r="F183" s="5"/>
      <c r="G183" s="5">
        <v>2995</v>
      </c>
      <c r="H183" s="5"/>
      <c r="I183" s="5"/>
      <c r="J183" s="5"/>
      <c r="K183" s="5"/>
      <c r="L183" s="5"/>
      <c r="M183" s="5"/>
      <c r="N183" s="6">
        <f t="shared" si="57"/>
        <v>2995</v>
      </c>
      <c r="P183" s="5" t="s">
        <v>54</v>
      </c>
      <c r="Q183" s="5">
        <f t="shared" si="58"/>
        <v>0</v>
      </c>
      <c r="R183" s="5">
        <f t="shared" si="59"/>
        <v>0</v>
      </c>
      <c r="S183" s="5">
        <f t="shared" si="60"/>
        <v>0</v>
      </c>
      <c r="T183" s="5">
        <f t="shared" si="61"/>
        <v>0</v>
      </c>
      <c r="U183" s="5">
        <f t="shared" si="62"/>
        <v>0</v>
      </c>
      <c r="V183" s="5">
        <f t="shared" si="63"/>
        <v>2995</v>
      </c>
      <c r="W183" s="5">
        <f t="shared" si="64"/>
        <v>2995</v>
      </c>
      <c r="X183" s="5">
        <f t="shared" si="65"/>
        <v>2995</v>
      </c>
      <c r="Y183" s="5">
        <f t="shared" si="66"/>
        <v>2995</v>
      </c>
      <c r="Z183" s="5">
        <f t="shared" si="67"/>
        <v>2995</v>
      </c>
      <c r="AA183" s="5">
        <f t="shared" si="68"/>
        <v>2995</v>
      </c>
      <c r="AB183" s="5">
        <f t="shared" si="69"/>
        <v>2995</v>
      </c>
    </row>
    <row r="184" spans="1:28" ht="12.75">
      <c r="A184" s="5" t="s">
        <v>55</v>
      </c>
      <c r="B184" s="5"/>
      <c r="C184" s="5"/>
      <c r="D184" s="5"/>
      <c r="E184" s="5">
        <v>0.3</v>
      </c>
      <c r="F184" s="5"/>
      <c r="G184" s="5"/>
      <c r="H184" s="5"/>
      <c r="I184" s="5"/>
      <c r="J184" s="5"/>
      <c r="K184" s="5"/>
      <c r="L184" s="5"/>
      <c r="M184" s="5"/>
      <c r="N184" s="6">
        <f t="shared" si="57"/>
        <v>0.3</v>
      </c>
      <c r="P184" s="5" t="s">
        <v>55</v>
      </c>
      <c r="Q184" s="5">
        <f t="shared" si="58"/>
        <v>0</v>
      </c>
      <c r="R184" s="5">
        <f t="shared" si="59"/>
        <v>0</v>
      </c>
      <c r="S184" s="5">
        <f t="shared" si="60"/>
        <v>0</v>
      </c>
      <c r="T184" s="5">
        <f t="shared" si="61"/>
        <v>0.3</v>
      </c>
      <c r="U184" s="5">
        <f t="shared" si="62"/>
        <v>0.3</v>
      </c>
      <c r="V184" s="5">
        <f t="shared" si="63"/>
        <v>0.3</v>
      </c>
      <c r="W184" s="5">
        <f t="shared" si="64"/>
        <v>0.3</v>
      </c>
      <c r="X184" s="5">
        <f t="shared" si="65"/>
        <v>0.3</v>
      </c>
      <c r="Y184" s="5">
        <f t="shared" si="66"/>
        <v>0.3</v>
      </c>
      <c r="Z184" s="5">
        <f t="shared" si="67"/>
        <v>0.3</v>
      </c>
      <c r="AA184" s="5">
        <f t="shared" si="68"/>
        <v>0.3</v>
      </c>
      <c r="AB184" s="5">
        <f t="shared" si="69"/>
        <v>0.3</v>
      </c>
    </row>
    <row r="185" spans="1:28" ht="12.75">
      <c r="A185" s="5" t="s">
        <v>56</v>
      </c>
      <c r="B185" s="5"/>
      <c r="C185" s="5"/>
      <c r="D185" s="5"/>
      <c r="E185" s="5">
        <v>5.5</v>
      </c>
      <c r="F185" s="5"/>
      <c r="G185" s="5"/>
      <c r="H185" s="5"/>
      <c r="I185" s="5"/>
      <c r="J185" s="5"/>
      <c r="K185" s="5">
        <v>2500</v>
      </c>
      <c r="L185" s="5"/>
      <c r="M185" s="5"/>
      <c r="N185" s="6">
        <f t="shared" si="57"/>
        <v>2505.5</v>
      </c>
      <c r="P185" s="5" t="s">
        <v>56</v>
      </c>
      <c r="Q185" s="5">
        <f t="shared" si="58"/>
        <v>0</v>
      </c>
      <c r="R185" s="5">
        <f t="shared" si="59"/>
        <v>0</v>
      </c>
      <c r="S185" s="5">
        <f t="shared" si="60"/>
        <v>0</v>
      </c>
      <c r="T185" s="5">
        <f t="shared" si="61"/>
        <v>5.5</v>
      </c>
      <c r="U185" s="5">
        <f t="shared" si="62"/>
        <v>5.5</v>
      </c>
      <c r="V185" s="5">
        <f t="shared" si="63"/>
        <v>5.5</v>
      </c>
      <c r="W185" s="5">
        <f t="shared" si="64"/>
        <v>5.5</v>
      </c>
      <c r="X185" s="5">
        <f t="shared" si="65"/>
        <v>5.5</v>
      </c>
      <c r="Y185" s="5">
        <f t="shared" si="66"/>
        <v>5.5</v>
      </c>
      <c r="Z185" s="5">
        <f t="shared" si="67"/>
        <v>2505.5</v>
      </c>
      <c r="AA185" s="5">
        <f t="shared" si="68"/>
        <v>2505.5</v>
      </c>
      <c r="AB185" s="5">
        <f t="shared" si="69"/>
        <v>2505.5</v>
      </c>
    </row>
    <row r="186" spans="1:28" ht="12.75">
      <c r="A186" s="5" t="s">
        <v>57</v>
      </c>
      <c r="B186" s="5"/>
      <c r="C186" s="5"/>
      <c r="D186" s="5"/>
      <c r="E186" s="5"/>
      <c r="F186" s="5"/>
      <c r="G186" s="5"/>
      <c r="H186" s="5"/>
      <c r="I186" s="5"/>
      <c r="J186" s="5"/>
      <c r="K186" s="5">
        <v>3000</v>
      </c>
      <c r="L186" s="5"/>
      <c r="M186" s="5"/>
      <c r="N186" s="6">
        <f t="shared" si="57"/>
        <v>3000</v>
      </c>
      <c r="P186" s="5" t="s">
        <v>57</v>
      </c>
      <c r="Q186" s="5">
        <f t="shared" si="58"/>
        <v>0</v>
      </c>
      <c r="R186" s="5">
        <f t="shared" si="59"/>
        <v>0</v>
      </c>
      <c r="S186" s="5">
        <f t="shared" si="60"/>
        <v>0</v>
      </c>
      <c r="T186" s="5">
        <f t="shared" si="61"/>
        <v>0</v>
      </c>
      <c r="U186" s="5">
        <f t="shared" si="62"/>
        <v>0</v>
      </c>
      <c r="V186" s="5">
        <f t="shared" si="63"/>
        <v>0</v>
      </c>
      <c r="W186" s="5">
        <f t="shared" si="64"/>
        <v>0</v>
      </c>
      <c r="X186" s="5">
        <f t="shared" si="65"/>
        <v>0</v>
      </c>
      <c r="Y186" s="5">
        <f t="shared" si="66"/>
        <v>0</v>
      </c>
      <c r="Z186" s="5">
        <f t="shared" si="67"/>
        <v>3000</v>
      </c>
      <c r="AA186" s="5">
        <f t="shared" si="68"/>
        <v>3000</v>
      </c>
      <c r="AB186" s="5">
        <f t="shared" si="69"/>
        <v>3000</v>
      </c>
    </row>
    <row r="187" spans="1:28" ht="12.75">
      <c r="A187" s="5" t="s">
        <v>58</v>
      </c>
      <c r="B187" s="5">
        <v>7200</v>
      </c>
      <c r="C187" s="5">
        <v>14522.3</v>
      </c>
      <c r="D187" s="5">
        <v>316251.9</v>
      </c>
      <c r="E187" s="5">
        <v>402423.5</v>
      </c>
      <c r="F187" s="5">
        <v>241308.4</v>
      </c>
      <c r="G187" s="5"/>
      <c r="H187" s="5">
        <v>197844</v>
      </c>
      <c r="I187" s="5">
        <v>190139.2</v>
      </c>
      <c r="J187" s="5">
        <v>585535.2</v>
      </c>
      <c r="K187" s="5">
        <v>134849.5</v>
      </c>
      <c r="L187" s="5"/>
      <c r="M187" s="5">
        <v>21970.7</v>
      </c>
      <c r="N187" s="6">
        <f t="shared" si="57"/>
        <v>2112044.7</v>
      </c>
      <c r="P187" s="5" t="s">
        <v>58</v>
      </c>
      <c r="Q187" s="5">
        <f t="shared" si="58"/>
        <v>7200</v>
      </c>
      <c r="R187" s="5">
        <f t="shared" si="59"/>
        <v>21722.3</v>
      </c>
      <c r="S187" s="5">
        <f t="shared" si="60"/>
        <v>337974.2</v>
      </c>
      <c r="T187" s="5">
        <f t="shared" si="61"/>
        <v>740397.7</v>
      </c>
      <c r="U187" s="5">
        <f t="shared" si="62"/>
        <v>981706.1</v>
      </c>
      <c r="V187" s="5">
        <f t="shared" si="63"/>
        <v>981706.1</v>
      </c>
      <c r="W187" s="5">
        <f t="shared" si="64"/>
        <v>1179550.1</v>
      </c>
      <c r="X187" s="5">
        <f t="shared" si="65"/>
        <v>1369689.3</v>
      </c>
      <c r="Y187" s="5">
        <f t="shared" si="66"/>
        <v>1955224.5</v>
      </c>
      <c r="Z187" s="5">
        <f t="shared" si="67"/>
        <v>2090074</v>
      </c>
      <c r="AA187" s="5">
        <f t="shared" si="68"/>
        <v>2090074</v>
      </c>
      <c r="AB187" s="5">
        <f t="shared" si="69"/>
        <v>2112044.7</v>
      </c>
    </row>
    <row r="188" spans="1:28" ht="12.75">
      <c r="A188" s="5" t="s">
        <v>59</v>
      </c>
      <c r="B188" s="5">
        <v>324572.3</v>
      </c>
      <c r="C188" s="5">
        <v>310167.8</v>
      </c>
      <c r="D188" s="5">
        <v>316083.5</v>
      </c>
      <c r="E188" s="5">
        <v>331436.6</v>
      </c>
      <c r="F188" s="5">
        <v>398540.6</v>
      </c>
      <c r="G188" s="5">
        <v>292880.4</v>
      </c>
      <c r="H188" s="5">
        <v>105653.6</v>
      </c>
      <c r="I188" s="5">
        <v>305779.1</v>
      </c>
      <c r="J188" s="5">
        <v>448877</v>
      </c>
      <c r="K188" s="5">
        <v>331097.7</v>
      </c>
      <c r="L188" s="5">
        <v>521279.1</v>
      </c>
      <c r="M188" s="5">
        <v>517108.8</v>
      </c>
      <c r="N188" s="6">
        <f t="shared" si="57"/>
        <v>4203476.5</v>
      </c>
      <c r="P188" s="5" t="s">
        <v>59</v>
      </c>
      <c r="Q188" s="5">
        <f t="shared" si="58"/>
        <v>324572.3</v>
      </c>
      <c r="R188" s="5">
        <f t="shared" si="59"/>
        <v>634740.1</v>
      </c>
      <c r="S188" s="5">
        <f t="shared" si="60"/>
        <v>950823.6</v>
      </c>
      <c r="T188" s="5">
        <f t="shared" si="61"/>
        <v>1282260.2</v>
      </c>
      <c r="U188" s="5">
        <f t="shared" si="62"/>
        <v>1680800.7999999998</v>
      </c>
      <c r="V188" s="5">
        <f t="shared" si="63"/>
        <v>1973681.1999999997</v>
      </c>
      <c r="W188" s="5">
        <f t="shared" si="64"/>
        <v>2079334.7999999998</v>
      </c>
      <c r="X188" s="5">
        <f t="shared" si="65"/>
        <v>2385113.9</v>
      </c>
      <c r="Y188" s="5">
        <f t="shared" si="66"/>
        <v>2833990.9</v>
      </c>
      <c r="Z188" s="5">
        <f t="shared" si="67"/>
        <v>3165088.6</v>
      </c>
      <c r="AA188" s="5">
        <f t="shared" si="68"/>
        <v>3686367.7</v>
      </c>
      <c r="AB188" s="5">
        <f t="shared" si="69"/>
        <v>4203476.5</v>
      </c>
    </row>
    <row r="189" spans="1:28" ht="12.75">
      <c r="A189" s="5" t="s">
        <v>60</v>
      </c>
      <c r="B189" s="5"/>
      <c r="C189" s="5"/>
      <c r="D189" s="5">
        <v>25119.3</v>
      </c>
      <c r="E189" s="5">
        <v>25040.3</v>
      </c>
      <c r="F189" s="5">
        <v>49606.1</v>
      </c>
      <c r="G189" s="5">
        <v>39945</v>
      </c>
      <c r="H189" s="5"/>
      <c r="I189" s="5"/>
      <c r="J189" s="5">
        <v>102652.1</v>
      </c>
      <c r="K189" s="5">
        <v>50550</v>
      </c>
      <c r="L189" s="5">
        <v>75033.1</v>
      </c>
      <c r="M189" s="5"/>
      <c r="N189" s="6">
        <f t="shared" si="57"/>
        <v>367945.9</v>
      </c>
      <c r="P189" s="5" t="s">
        <v>60</v>
      </c>
      <c r="Q189" s="5">
        <f t="shared" si="58"/>
        <v>0</v>
      </c>
      <c r="R189" s="5">
        <f t="shared" si="59"/>
        <v>0</v>
      </c>
      <c r="S189" s="5">
        <f t="shared" si="60"/>
        <v>25119.3</v>
      </c>
      <c r="T189" s="5">
        <f t="shared" si="61"/>
        <v>50159.6</v>
      </c>
      <c r="U189" s="5">
        <f t="shared" si="62"/>
        <v>99765.7</v>
      </c>
      <c r="V189" s="5">
        <f t="shared" si="63"/>
        <v>139710.7</v>
      </c>
      <c r="W189" s="5">
        <f t="shared" si="64"/>
        <v>139710.7</v>
      </c>
      <c r="X189" s="5">
        <f t="shared" si="65"/>
        <v>139710.7</v>
      </c>
      <c r="Y189" s="5">
        <f t="shared" si="66"/>
        <v>242362.80000000002</v>
      </c>
      <c r="Z189" s="5">
        <f t="shared" si="67"/>
        <v>292912.80000000005</v>
      </c>
      <c r="AA189" s="5">
        <f t="shared" si="68"/>
        <v>367945.9</v>
      </c>
      <c r="AB189" s="5">
        <f t="shared" si="69"/>
        <v>367945.9</v>
      </c>
    </row>
    <row r="190" spans="1:28" ht="12.75">
      <c r="A190" s="5" t="s">
        <v>61</v>
      </c>
      <c r="B190" s="5"/>
      <c r="C190" s="5">
        <v>32450</v>
      </c>
      <c r="D190" s="5">
        <v>38879.3</v>
      </c>
      <c r="E190" s="5">
        <v>69523.3</v>
      </c>
      <c r="F190" s="5">
        <v>45134.5</v>
      </c>
      <c r="G190" s="5">
        <v>15800</v>
      </c>
      <c r="H190" s="5">
        <v>24480</v>
      </c>
      <c r="I190" s="5"/>
      <c r="J190" s="5"/>
      <c r="K190" s="5"/>
      <c r="L190" s="5">
        <v>7800</v>
      </c>
      <c r="M190" s="5">
        <v>14278.6</v>
      </c>
      <c r="N190" s="6">
        <f t="shared" si="57"/>
        <v>248345.7</v>
      </c>
      <c r="P190" s="5" t="s">
        <v>61</v>
      </c>
      <c r="Q190" s="5">
        <f t="shared" si="58"/>
        <v>0</v>
      </c>
      <c r="R190" s="5">
        <f t="shared" si="59"/>
        <v>32450</v>
      </c>
      <c r="S190" s="5">
        <f t="shared" si="60"/>
        <v>71329.3</v>
      </c>
      <c r="T190" s="5">
        <f t="shared" si="61"/>
        <v>140852.6</v>
      </c>
      <c r="U190" s="5">
        <f t="shared" si="62"/>
        <v>185987.1</v>
      </c>
      <c r="V190" s="5">
        <f t="shared" si="63"/>
        <v>201787.1</v>
      </c>
      <c r="W190" s="5">
        <f t="shared" si="64"/>
        <v>226267.1</v>
      </c>
      <c r="X190" s="5">
        <f t="shared" si="65"/>
        <v>226267.1</v>
      </c>
      <c r="Y190" s="5">
        <f t="shared" si="66"/>
        <v>226267.1</v>
      </c>
      <c r="Z190" s="5">
        <f t="shared" si="67"/>
        <v>226267.1</v>
      </c>
      <c r="AA190" s="5">
        <f t="shared" si="68"/>
        <v>234067.1</v>
      </c>
      <c r="AB190" s="5">
        <f t="shared" si="69"/>
        <v>248345.7</v>
      </c>
    </row>
    <row r="191" spans="1:28" ht="12.75">
      <c r="A191" s="5" t="s">
        <v>62</v>
      </c>
      <c r="B191" s="5">
        <v>63000</v>
      </c>
      <c r="C191" s="5">
        <v>148301.1</v>
      </c>
      <c r="D191" s="5">
        <v>543292.2</v>
      </c>
      <c r="E191" s="5">
        <v>274713</v>
      </c>
      <c r="F191" s="5">
        <v>479246.7</v>
      </c>
      <c r="G191" s="5">
        <v>228745.5</v>
      </c>
      <c r="H191" s="5">
        <v>238160.4</v>
      </c>
      <c r="I191" s="5">
        <v>90894</v>
      </c>
      <c r="J191" s="5">
        <v>250943</v>
      </c>
      <c r="K191" s="5">
        <v>63000</v>
      </c>
      <c r="L191" s="5">
        <v>132500</v>
      </c>
      <c r="M191" s="5"/>
      <c r="N191" s="6">
        <f t="shared" si="57"/>
        <v>2512795.9</v>
      </c>
      <c r="P191" s="5" t="s">
        <v>62</v>
      </c>
      <c r="Q191" s="5">
        <f t="shared" si="58"/>
        <v>63000</v>
      </c>
      <c r="R191" s="5">
        <f t="shared" si="59"/>
        <v>211301.1</v>
      </c>
      <c r="S191" s="5">
        <f t="shared" si="60"/>
        <v>754593.2999999999</v>
      </c>
      <c r="T191" s="5">
        <f t="shared" si="61"/>
        <v>1029306.2999999999</v>
      </c>
      <c r="U191" s="5">
        <f t="shared" si="62"/>
        <v>1508553</v>
      </c>
      <c r="V191" s="5">
        <f t="shared" si="63"/>
        <v>1737298.5</v>
      </c>
      <c r="W191" s="5">
        <f t="shared" si="64"/>
        <v>1975458.9</v>
      </c>
      <c r="X191" s="5">
        <f t="shared" si="65"/>
        <v>2066352.9</v>
      </c>
      <c r="Y191" s="5">
        <f t="shared" si="66"/>
        <v>2317295.9</v>
      </c>
      <c r="Z191" s="5">
        <f t="shared" si="67"/>
        <v>2380295.9</v>
      </c>
      <c r="AA191" s="5">
        <f t="shared" si="68"/>
        <v>2512795.9</v>
      </c>
      <c r="AB191" s="5">
        <f t="shared" si="69"/>
        <v>2512795.9</v>
      </c>
    </row>
    <row r="192" spans="1:28" ht="12.75">
      <c r="A192" s="5" t="s">
        <v>63</v>
      </c>
      <c r="B192" s="5"/>
      <c r="C192" s="5">
        <v>43080.9</v>
      </c>
      <c r="D192" s="5">
        <v>28692.2</v>
      </c>
      <c r="E192" s="5"/>
      <c r="F192" s="5">
        <v>20150</v>
      </c>
      <c r="G192" s="5">
        <v>49549.9</v>
      </c>
      <c r="H192" s="5"/>
      <c r="I192" s="5"/>
      <c r="J192" s="5"/>
      <c r="K192" s="5"/>
      <c r="L192" s="5">
        <v>27201.6</v>
      </c>
      <c r="M192" s="5">
        <v>4352.7</v>
      </c>
      <c r="N192" s="6">
        <f t="shared" si="57"/>
        <v>173027.30000000002</v>
      </c>
      <c r="P192" s="5" t="s">
        <v>63</v>
      </c>
      <c r="Q192" s="5">
        <f t="shared" si="58"/>
        <v>0</v>
      </c>
      <c r="R192" s="5">
        <f t="shared" si="59"/>
        <v>43080.9</v>
      </c>
      <c r="S192" s="5">
        <f t="shared" si="60"/>
        <v>71773.1</v>
      </c>
      <c r="T192" s="5">
        <f t="shared" si="61"/>
        <v>71773.1</v>
      </c>
      <c r="U192" s="5">
        <f t="shared" si="62"/>
        <v>91923.1</v>
      </c>
      <c r="V192" s="5">
        <f t="shared" si="63"/>
        <v>141473</v>
      </c>
      <c r="W192" s="5">
        <f t="shared" si="64"/>
        <v>141473</v>
      </c>
      <c r="X192" s="5">
        <f t="shared" si="65"/>
        <v>141473</v>
      </c>
      <c r="Y192" s="5">
        <f t="shared" si="66"/>
        <v>141473</v>
      </c>
      <c r="Z192" s="5">
        <f t="shared" si="67"/>
        <v>141473</v>
      </c>
      <c r="AA192" s="5">
        <f t="shared" si="68"/>
        <v>168674.6</v>
      </c>
      <c r="AB192" s="5">
        <f t="shared" si="69"/>
        <v>173027.30000000002</v>
      </c>
    </row>
    <row r="193" spans="1:28" ht="12.75">
      <c r="A193" s="5" t="s">
        <v>64</v>
      </c>
      <c r="B193" s="5">
        <v>8200</v>
      </c>
      <c r="C193" s="5">
        <v>17940</v>
      </c>
      <c r="D193" s="5">
        <v>3500</v>
      </c>
      <c r="E193" s="5">
        <v>8750</v>
      </c>
      <c r="F193" s="5">
        <v>3500</v>
      </c>
      <c r="G193" s="5">
        <v>7700</v>
      </c>
      <c r="H193" s="5">
        <v>4725</v>
      </c>
      <c r="I193" s="5"/>
      <c r="J193" s="5">
        <v>750</v>
      </c>
      <c r="K193" s="5">
        <v>12300</v>
      </c>
      <c r="L193" s="5">
        <v>5250</v>
      </c>
      <c r="M193" s="5">
        <v>9151.5</v>
      </c>
      <c r="N193" s="6">
        <f t="shared" si="57"/>
        <v>81766.5</v>
      </c>
      <c r="P193" s="5" t="s">
        <v>64</v>
      </c>
      <c r="Q193" s="5">
        <f t="shared" si="58"/>
        <v>8200</v>
      </c>
      <c r="R193" s="5">
        <f t="shared" si="59"/>
        <v>26140</v>
      </c>
      <c r="S193" s="5">
        <f t="shared" si="60"/>
        <v>29640</v>
      </c>
      <c r="T193" s="5">
        <f t="shared" si="61"/>
        <v>38390</v>
      </c>
      <c r="U193" s="5">
        <f t="shared" si="62"/>
        <v>41890</v>
      </c>
      <c r="V193" s="5">
        <f t="shared" si="63"/>
        <v>49590</v>
      </c>
      <c r="W193" s="5">
        <f t="shared" si="64"/>
        <v>54315</v>
      </c>
      <c r="X193" s="5">
        <f t="shared" si="65"/>
        <v>54315</v>
      </c>
      <c r="Y193" s="5">
        <f t="shared" si="66"/>
        <v>55065</v>
      </c>
      <c r="Z193" s="5">
        <f t="shared" si="67"/>
        <v>67365</v>
      </c>
      <c r="AA193" s="5">
        <f t="shared" si="68"/>
        <v>72615</v>
      </c>
      <c r="AB193" s="5">
        <f t="shared" si="69"/>
        <v>81766.5</v>
      </c>
    </row>
    <row r="194" spans="1:28" ht="12.75">
      <c r="A194" s="5" t="s">
        <v>65</v>
      </c>
      <c r="B194" s="5">
        <v>10000</v>
      </c>
      <c r="C194" s="5">
        <v>3500</v>
      </c>
      <c r="D194" s="5">
        <v>8500</v>
      </c>
      <c r="E194" s="5">
        <v>2375</v>
      </c>
      <c r="F194" s="5">
        <v>5000</v>
      </c>
      <c r="G194" s="5"/>
      <c r="H194" s="5"/>
      <c r="I194" s="5">
        <v>6000</v>
      </c>
      <c r="J194" s="5"/>
      <c r="K194" s="5"/>
      <c r="L194" s="5">
        <v>11250</v>
      </c>
      <c r="M194" s="5">
        <v>3000</v>
      </c>
      <c r="N194" s="6">
        <f t="shared" si="57"/>
        <v>49625</v>
      </c>
      <c r="P194" s="5" t="s">
        <v>65</v>
      </c>
      <c r="Q194" s="5">
        <f t="shared" si="58"/>
        <v>10000</v>
      </c>
      <c r="R194" s="5">
        <f t="shared" si="59"/>
        <v>13500</v>
      </c>
      <c r="S194" s="5">
        <f t="shared" si="60"/>
        <v>22000</v>
      </c>
      <c r="T194" s="5">
        <f t="shared" si="61"/>
        <v>24375</v>
      </c>
      <c r="U194" s="5">
        <f t="shared" si="62"/>
        <v>29375</v>
      </c>
      <c r="V194" s="5">
        <f t="shared" si="63"/>
        <v>29375</v>
      </c>
      <c r="W194" s="5">
        <f t="shared" si="64"/>
        <v>29375</v>
      </c>
      <c r="X194" s="5">
        <f t="shared" si="65"/>
        <v>35375</v>
      </c>
      <c r="Y194" s="5">
        <f t="shared" si="66"/>
        <v>35375</v>
      </c>
      <c r="Z194" s="5">
        <f t="shared" si="67"/>
        <v>35375</v>
      </c>
      <c r="AA194" s="5">
        <f t="shared" si="68"/>
        <v>46625</v>
      </c>
      <c r="AB194" s="5">
        <f t="shared" si="69"/>
        <v>49625</v>
      </c>
    </row>
    <row r="195" spans="1:28" ht="12.75">
      <c r="A195" s="5" t="s">
        <v>66</v>
      </c>
      <c r="B195" s="5"/>
      <c r="C195" s="5"/>
      <c r="D195" s="5">
        <v>4000</v>
      </c>
      <c r="E195" s="5"/>
      <c r="F195" s="5"/>
      <c r="G195" s="5">
        <v>4400</v>
      </c>
      <c r="H195" s="5"/>
      <c r="I195" s="5"/>
      <c r="J195" s="5"/>
      <c r="K195" s="5">
        <v>3990</v>
      </c>
      <c r="L195" s="5"/>
      <c r="M195" s="5"/>
      <c r="N195" s="6">
        <f t="shared" si="57"/>
        <v>12390</v>
      </c>
      <c r="P195" s="5" t="s">
        <v>66</v>
      </c>
      <c r="Q195" s="5">
        <f t="shared" si="58"/>
        <v>0</v>
      </c>
      <c r="R195" s="5">
        <f t="shared" si="59"/>
        <v>0</v>
      </c>
      <c r="S195" s="5">
        <f t="shared" si="60"/>
        <v>4000</v>
      </c>
      <c r="T195" s="5">
        <f t="shared" si="61"/>
        <v>4000</v>
      </c>
      <c r="U195" s="5">
        <f t="shared" si="62"/>
        <v>4000</v>
      </c>
      <c r="V195" s="5">
        <f t="shared" si="63"/>
        <v>8400</v>
      </c>
      <c r="W195" s="5">
        <f t="shared" si="64"/>
        <v>8400</v>
      </c>
      <c r="X195" s="5">
        <f t="shared" si="65"/>
        <v>8400</v>
      </c>
      <c r="Y195" s="5">
        <f t="shared" si="66"/>
        <v>8400</v>
      </c>
      <c r="Z195" s="5">
        <f t="shared" si="67"/>
        <v>12390</v>
      </c>
      <c r="AA195" s="5">
        <f t="shared" si="68"/>
        <v>12390</v>
      </c>
      <c r="AB195" s="5">
        <f t="shared" si="69"/>
        <v>12390</v>
      </c>
    </row>
    <row r="196" spans="1:28" ht="12.75">
      <c r="A196" s="5" t="s">
        <v>67</v>
      </c>
      <c r="B196" s="5">
        <v>35884.6</v>
      </c>
      <c r="C196" s="5">
        <v>37870.6</v>
      </c>
      <c r="D196" s="5">
        <v>42911.6</v>
      </c>
      <c r="E196" s="5">
        <v>30327</v>
      </c>
      <c r="F196" s="5">
        <v>13105.8</v>
      </c>
      <c r="G196" s="5">
        <v>13000</v>
      </c>
      <c r="H196" s="5">
        <v>26210</v>
      </c>
      <c r="I196" s="5">
        <v>21880.6</v>
      </c>
      <c r="J196" s="5">
        <v>20390</v>
      </c>
      <c r="K196" s="5">
        <v>32520.5</v>
      </c>
      <c r="L196" s="5">
        <v>12675</v>
      </c>
      <c r="M196" s="5">
        <v>50316</v>
      </c>
      <c r="N196" s="6">
        <f t="shared" si="57"/>
        <v>337091.69999999995</v>
      </c>
      <c r="P196" s="5" t="s">
        <v>67</v>
      </c>
      <c r="Q196" s="5">
        <f t="shared" si="58"/>
        <v>35884.6</v>
      </c>
      <c r="R196" s="5">
        <f t="shared" si="59"/>
        <v>73755.2</v>
      </c>
      <c r="S196" s="5">
        <f t="shared" si="60"/>
        <v>116666.79999999999</v>
      </c>
      <c r="T196" s="5">
        <f t="shared" si="61"/>
        <v>146993.8</v>
      </c>
      <c r="U196" s="5">
        <f t="shared" si="62"/>
        <v>160099.59999999998</v>
      </c>
      <c r="V196" s="5">
        <f t="shared" si="63"/>
        <v>173099.59999999998</v>
      </c>
      <c r="W196" s="5">
        <f t="shared" si="64"/>
        <v>199309.59999999998</v>
      </c>
      <c r="X196" s="5">
        <f t="shared" si="65"/>
        <v>221190.19999999998</v>
      </c>
      <c r="Y196" s="5">
        <f t="shared" si="66"/>
        <v>241580.19999999998</v>
      </c>
      <c r="Z196" s="5">
        <f t="shared" si="67"/>
        <v>274100.69999999995</v>
      </c>
      <c r="AA196" s="5">
        <f t="shared" si="68"/>
        <v>286775.69999999995</v>
      </c>
      <c r="AB196" s="5">
        <f t="shared" si="69"/>
        <v>337091.69999999995</v>
      </c>
    </row>
    <row r="197" spans="1:28" ht="12.75">
      <c r="A197" s="5" t="s">
        <v>68</v>
      </c>
      <c r="B197" s="5"/>
      <c r="C197" s="5"/>
      <c r="D197" s="5"/>
      <c r="E197" s="5"/>
      <c r="F197" s="5"/>
      <c r="G197" s="5">
        <v>6250</v>
      </c>
      <c r="H197" s="5">
        <v>6330</v>
      </c>
      <c r="I197" s="5"/>
      <c r="J197" s="5">
        <v>5653.9</v>
      </c>
      <c r="K197" s="5"/>
      <c r="L197" s="5">
        <v>8300</v>
      </c>
      <c r="M197" s="5"/>
      <c r="N197" s="6">
        <f t="shared" si="57"/>
        <v>26533.9</v>
      </c>
      <c r="P197" s="5" t="s">
        <v>68</v>
      </c>
      <c r="Q197" s="5">
        <f t="shared" si="58"/>
        <v>0</v>
      </c>
      <c r="R197" s="5">
        <f t="shared" si="59"/>
        <v>0</v>
      </c>
      <c r="S197" s="5">
        <f t="shared" si="60"/>
        <v>0</v>
      </c>
      <c r="T197" s="5">
        <f t="shared" si="61"/>
        <v>0</v>
      </c>
      <c r="U197" s="5">
        <f t="shared" si="62"/>
        <v>0</v>
      </c>
      <c r="V197" s="5">
        <f t="shared" si="63"/>
        <v>6250</v>
      </c>
      <c r="W197" s="5">
        <f t="shared" si="64"/>
        <v>12580</v>
      </c>
      <c r="X197" s="5">
        <f t="shared" si="65"/>
        <v>12580</v>
      </c>
      <c r="Y197" s="5">
        <f t="shared" si="66"/>
        <v>18233.9</v>
      </c>
      <c r="Z197" s="5">
        <f t="shared" si="67"/>
        <v>18233.9</v>
      </c>
      <c r="AA197" s="5">
        <f t="shared" si="68"/>
        <v>26533.9</v>
      </c>
      <c r="AB197" s="5">
        <f t="shared" si="69"/>
        <v>26533.9</v>
      </c>
    </row>
    <row r="198" spans="1:28" ht="12.75">
      <c r="A198" s="5" t="s">
        <v>69</v>
      </c>
      <c r="B198" s="5">
        <v>50386.2</v>
      </c>
      <c r="C198" s="5">
        <v>28600</v>
      </c>
      <c r="D198" s="5">
        <v>50250.3</v>
      </c>
      <c r="E198" s="5">
        <v>21627</v>
      </c>
      <c r="F198" s="5">
        <v>35947.7</v>
      </c>
      <c r="G198" s="5">
        <v>14750</v>
      </c>
      <c r="H198" s="5">
        <v>32555</v>
      </c>
      <c r="I198" s="5">
        <v>25911.1</v>
      </c>
      <c r="J198" s="5">
        <v>15513.3</v>
      </c>
      <c r="K198" s="5">
        <v>11361</v>
      </c>
      <c r="L198" s="5">
        <v>52870.3</v>
      </c>
      <c r="M198" s="5">
        <v>45889</v>
      </c>
      <c r="N198" s="6">
        <f t="shared" si="57"/>
        <v>385660.9</v>
      </c>
      <c r="P198" s="5" t="s">
        <v>69</v>
      </c>
      <c r="Q198" s="5">
        <f t="shared" si="58"/>
        <v>50386.2</v>
      </c>
      <c r="R198" s="5">
        <f t="shared" si="59"/>
        <v>78986.2</v>
      </c>
      <c r="S198" s="5">
        <f t="shared" si="60"/>
        <v>129236.5</v>
      </c>
      <c r="T198" s="5">
        <f t="shared" si="61"/>
        <v>150863.5</v>
      </c>
      <c r="U198" s="5">
        <f t="shared" si="62"/>
        <v>186811.2</v>
      </c>
      <c r="V198" s="5">
        <f t="shared" si="63"/>
        <v>201561.2</v>
      </c>
      <c r="W198" s="5">
        <f t="shared" si="64"/>
        <v>234116.2</v>
      </c>
      <c r="X198" s="5">
        <f t="shared" si="65"/>
        <v>260027.30000000002</v>
      </c>
      <c r="Y198" s="5">
        <f t="shared" si="66"/>
        <v>275540.60000000003</v>
      </c>
      <c r="Z198" s="5">
        <f t="shared" si="67"/>
        <v>286901.60000000003</v>
      </c>
      <c r="AA198" s="5">
        <f t="shared" si="68"/>
        <v>339771.9</v>
      </c>
      <c r="AB198" s="5">
        <f t="shared" si="69"/>
        <v>385660.9</v>
      </c>
    </row>
    <row r="199" spans="1:28" ht="12.75">
      <c r="A199" s="5" t="s">
        <v>70</v>
      </c>
      <c r="B199" s="5">
        <v>14100</v>
      </c>
      <c r="C199" s="5"/>
      <c r="D199" s="5">
        <v>14750</v>
      </c>
      <c r="E199" s="5"/>
      <c r="F199" s="5">
        <v>16500</v>
      </c>
      <c r="G199" s="5"/>
      <c r="H199" s="5"/>
      <c r="I199" s="5">
        <v>14550.2</v>
      </c>
      <c r="J199" s="5"/>
      <c r="K199" s="5"/>
      <c r="L199" s="5">
        <v>10025</v>
      </c>
      <c r="M199" s="5">
        <v>17905</v>
      </c>
      <c r="N199" s="6">
        <f t="shared" si="57"/>
        <v>87830.2</v>
      </c>
      <c r="P199" s="5" t="s">
        <v>70</v>
      </c>
      <c r="Q199" s="5">
        <f t="shared" si="58"/>
        <v>14100</v>
      </c>
      <c r="R199" s="5">
        <f t="shared" si="59"/>
        <v>14100</v>
      </c>
      <c r="S199" s="5">
        <f t="shared" si="60"/>
        <v>28850</v>
      </c>
      <c r="T199" s="5">
        <f t="shared" si="61"/>
        <v>28850</v>
      </c>
      <c r="U199" s="5">
        <f t="shared" si="62"/>
        <v>45350</v>
      </c>
      <c r="V199" s="5">
        <f t="shared" si="63"/>
        <v>45350</v>
      </c>
      <c r="W199" s="5">
        <f t="shared" si="64"/>
        <v>45350</v>
      </c>
      <c r="X199" s="5">
        <f t="shared" si="65"/>
        <v>59900.2</v>
      </c>
      <c r="Y199" s="5">
        <f t="shared" si="66"/>
        <v>59900.2</v>
      </c>
      <c r="Z199" s="5">
        <f t="shared" si="67"/>
        <v>59900.2</v>
      </c>
      <c r="AA199" s="5">
        <f t="shared" si="68"/>
        <v>69925.2</v>
      </c>
      <c r="AB199" s="5">
        <f t="shared" si="69"/>
        <v>87830.2</v>
      </c>
    </row>
    <row r="200" spans="1:28" ht="12.75">
      <c r="A200" s="5" t="s">
        <v>71</v>
      </c>
      <c r="B200" s="5">
        <v>8000</v>
      </c>
      <c r="C200" s="5"/>
      <c r="D200" s="5">
        <v>8000</v>
      </c>
      <c r="E200" s="5"/>
      <c r="F200" s="5">
        <v>8500</v>
      </c>
      <c r="G200" s="5"/>
      <c r="H200" s="5"/>
      <c r="I200" s="5">
        <v>8750</v>
      </c>
      <c r="J200" s="5"/>
      <c r="K200" s="5"/>
      <c r="L200" s="5">
        <v>11000</v>
      </c>
      <c r="M200" s="5">
        <v>9000</v>
      </c>
      <c r="N200" s="6">
        <f t="shared" si="57"/>
        <v>53250</v>
      </c>
      <c r="P200" s="5" t="s">
        <v>71</v>
      </c>
      <c r="Q200" s="5">
        <f t="shared" si="58"/>
        <v>8000</v>
      </c>
      <c r="R200" s="5">
        <f t="shared" si="59"/>
        <v>8000</v>
      </c>
      <c r="S200" s="5">
        <f t="shared" si="60"/>
        <v>16000</v>
      </c>
      <c r="T200" s="5">
        <f t="shared" si="61"/>
        <v>16000</v>
      </c>
      <c r="U200" s="5">
        <f t="shared" si="62"/>
        <v>24500</v>
      </c>
      <c r="V200" s="5">
        <f t="shared" si="63"/>
        <v>24500</v>
      </c>
      <c r="W200" s="5">
        <f t="shared" si="64"/>
        <v>24500</v>
      </c>
      <c r="X200" s="5">
        <f t="shared" si="65"/>
        <v>33250</v>
      </c>
      <c r="Y200" s="5">
        <f t="shared" si="66"/>
        <v>33250</v>
      </c>
      <c r="Z200" s="5">
        <f t="shared" si="67"/>
        <v>33250</v>
      </c>
      <c r="AA200" s="5">
        <f t="shared" si="68"/>
        <v>44250</v>
      </c>
      <c r="AB200" s="5">
        <f t="shared" si="69"/>
        <v>53250</v>
      </c>
    </row>
    <row r="201" spans="1:28" ht="12.75">
      <c r="A201" s="5" t="s">
        <v>72</v>
      </c>
      <c r="B201" s="5"/>
      <c r="C201" s="5"/>
      <c r="D201" s="5">
        <v>6600</v>
      </c>
      <c r="E201" s="5"/>
      <c r="F201" s="5"/>
      <c r="G201" s="5"/>
      <c r="H201" s="5"/>
      <c r="I201" s="5">
        <v>4200</v>
      </c>
      <c r="J201" s="5">
        <v>0.1</v>
      </c>
      <c r="K201" s="5">
        <v>0.1</v>
      </c>
      <c r="L201" s="5">
        <v>5250</v>
      </c>
      <c r="M201" s="5"/>
      <c r="N201" s="6">
        <f t="shared" si="57"/>
        <v>16050.2</v>
      </c>
      <c r="P201" s="5" t="s">
        <v>72</v>
      </c>
      <c r="Q201" s="5">
        <f t="shared" si="58"/>
        <v>0</v>
      </c>
      <c r="R201" s="5">
        <f t="shared" si="59"/>
        <v>0</v>
      </c>
      <c r="S201" s="5">
        <f t="shared" si="60"/>
        <v>6600</v>
      </c>
      <c r="T201" s="5">
        <f t="shared" si="61"/>
        <v>6600</v>
      </c>
      <c r="U201" s="5">
        <f t="shared" si="62"/>
        <v>6600</v>
      </c>
      <c r="V201" s="5">
        <f t="shared" si="63"/>
        <v>6600</v>
      </c>
      <c r="W201" s="5">
        <f t="shared" si="64"/>
        <v>6600</v>
      </c>
      <c r="X201" s="5">
        <f t="shared" si="65"/>
        <v>10800</v>
      </c>
      <c r="Y201" s="5">
        <f t="shared" si="66"/>
        <v>10800.1</v>
      </c>
      <c r="Z201" s="5">
        <f t="shared" si="67"/>
        <v>10800.2</v>
      </c>
      <c r="AA201" s="5">
        <f t="shared" si="68"/>
        <v>16050.2</v>
      </c>
      <c r="AB201" s="5">
        <f t="shared" si="69"/>
        <v>16050.2</v>
      </c>
    </row>
    <row r="202" spans="1:28" ht="12.75">
      <c r="A202" s="5" t="s">
        <v>73</v>
      </c>
      <c r="B202" s="5"/>
      <c r="C202" s="5"/>
      <c r="D202" s="5">
        <v>19300</v>
      </c>
      <c r="E202" s="5">
        <v>21340.3</v>
      </c>
      <c r="F202" s="5"/>
      <c r="G202" s="5"/>
      <c r="H202" s="5"/>
      <c r="I202" s="5"/>
      <c r="J202" s="5"/>
      <c r="K202" s="5"/>
      <c r="L202" s="5"/>
      <c r="M202" s="5"/>
      <c r="N202" s="6">
        <f t="shared" si="57"/>
        <v>40640.3</v>
      </c>
      <c r="P202" s="5" t="s">
        <v>73</v>
      </c>
      <c r="Q202" s="5">
        <f t="shared" si="58"/>
        <v>0</v>
      </c>
      <c r="R202" s="5">
        <f t="shared" si="59"/>
        <v>0</v>
      </c>
      <c r="S202" s="5">
        <f t="shared" si="60"/>
        <v>19300</v>
      </c>
      <c r="T202" s="5">
        <f t="shared" si="61"/>
        <v>40640.3</v>
      </c>
      <c r="U202" s="5">
        <f t="shared" si="62"/>
        <v>40640.3</v>
      </c>
      <c r="V202" s="5">
        <f t="shared" si="63"/>
        <v>40640.3</v>
      </c>
      <c r="W202" s="5">
        <f t="shared" si="64"/>
        <v>40640.3</v>
      </c>
      <c r="X202" s="5">
        <f t="shared" si="65"/>
        <v>40640.3</v>
      </c>
      <c r="Y202" s="5">
        <f t="shared" si="66"/>
        <v>40640.3</v>
      </c>
      <c r="Z202" s="5">
        <f t="shared" si="67"/>
        <v>40640.3</v>
      </c>
      <c r="AA202" s="5">
        <f t="shared" si="68"/>
        <v>40640.3</v>
      </c>
      <c r="AB202" s="5">
        <f t="shared" si="69"/>
        <v>40640.3</v>
      </c>
    </row>
    <row r="203" spans="1:28" ht="12.75">
      <c r="A203" s="5" t="s">
        <v>74</v>
      </c>
      <c r="B203" s="5">
        <v>24300</v>
      </c>
      <c r="C203" s="5">
        <v>32971.5</v>
      </c>
      <c r="D203" s="5">
        <v>25300</v>
      </c>
      <c r="E203" s="5">
        <v>26050</v>
      </c>
      <c r="F203" s="5">
        <v>40025</v>
      </c>
      <c r="G203" s="5">
        <v>26580</v>
      </c>
      <c r="H203" s="5">
        <v>21625</v>
      </c>
      <c r="I203" s="5">
        <v>11550</v>
      </c>
      <c r="J203" s="5">
        <v>26250</v>
      </c>
      <c r="K203" s="5">
        <v>17300</v>
      </c>
      <c r="L203" s="5">
        <v>21200</v>
      </c>
      <c r="M203" s="5">
        <v>29396.4</v>
      </c>
      <c r="N203" s="6">
        <f t="shared" si="57"/>
        <v>302547.9</v>
      </c>
      <c r="P203" s="5" t="s">
        <v>74</v>
      </c>
      <c r="Q203" s="5">
        <f t="shared" si="58"/>
        <v>24300</v>
      </c>
      <c r="R203" s="5">
        <f t="shared" si="59"/>
        <v>57271.5</v>
      </c>
      <c r="S203" s="5">
        <f t="shared" si="60"/>
        <v>82571.5</v>
      </c>
      <c r="T203" s="5">
        <f t="shared" si="61"/>
        <v>108621.5</v>
      </c>
      <c r="U203" s="5">
        <f t="shared" si="62"/>
        <v>148646.5</v>
      </c>
      <c r="V203" s="5">
        <f t="shared" si="63"/>
        <v>175226.5</v>
      </c>
      <c r="W203" s="5">
        <f t="shared" si="64"/>
        <v>196851.5</v>
      </c>
      <c r="X203" s="5">
        <f t="shared" si="65"/>
        <v>208401.5</v>
      </c>
      <c r="Y203" s="5">
        <f t="shared" si="66"/>
        <v>234651.5</v>
      </c>
      <c r="Z203" s="5">
        <f t="shared" si="67"/>
        <v>251951.5</v>
      </c>
      <c r="AA203" s="5">
        <f t="shared" si="68"/>
        <v>273151.5</v>
      </c>
      <c r="AB203" s="5">
        <f t="shared" si="69"/>
        <v>302547.9</v>
      </c>
    </row>
    <row r="204" spans="1:28" ht="12.75">
      <c r="A204" s="5" t="s">
        <v>75</v>
      </c>
      <c r="B204" s="5">
        <v>4500</v>
      </c>
      <c r="C204" s="5">
        <v>11500</v>
      </c>
      <c r="D204" s="5">
        <v>5500</v>
      </c>
      <c r="E204" s="5">
        <v>5500</v>
      </c>
      <c r="F204" s="5">
        <v>10000</v>
      </c>
      <c r="G204" s="5">
        <v>10000</v>
      </c>
      <c r="H204" s="5">
        <v>9750</v>
      </c>
      <c r="I204" s="5"/>
      <c r="J204" s="5">
        <v>13800</v>
      </c>
      <c r="K204" s="5">
        <v>8000</v>
      </c>
      <c r="L204" s="5">
        <v>6000</v>
      </c>
      <c r="M204" s="5">
        <v>6800</v>
      </c>
      <c r="N204" s="6">
        <f t="shared" si="57"/>
        <v>91350</v>
      </c>
      <c r="P204" s="5" t="s">
        <v>75</v>
      </c>
      <c r="Q204" s="5">
        <f t="shared" si="58"/>
        <v>4500</v>
      </c>
      <c r="R204" s="5">
        <f t="shared" si="59"/>
        <v>16000</v>
      </c>
      <c r="S204" s="5">
        <f t="shared" si="60"/>
        <v>21500</v>
      </c>
      <c r="T204" s="5">
        <f t="shared" si="61"/>
        <v>27000</v>
      </c>
      <c r="U204" s="5">
        <f t="shared" si="62"/>
        <v>37000</v>
      </c>
      <c r="V204" s="5">
        <f t="shared" si="63"/>
        <v>47000</v>
      </c>
      <c r="W204" s="5">
        <f t="shared" si="64"/>
        <v>56750</v>
      </c>
      <c r="X204" s="5">
        <f t="shared" si="65"/>
        <v>56750</v>
      </c>
      <c r="Y204" s="5">
        <f t="shared" si="66"/>
        <v>70550</v>
      </c>
      <c r="Z204" s="5">
        <f t="shared" si="67"/>
        <v>78550</v>
      </c>
      <c r="AA204" s="5">
        <f t="shared" si="68"/>
        <v>84550</v>
      </c>
      <c r="AB204" s="5">
        <f t="shared" si="69"/>
        <v>91350</v>
      </c>
    </row>
    <row r="205" spans="1:28" ht="12.75">
      <c r="A205" s="5" t="s">
        <v>76</v>
      </c>
      <c r="B205" s="5">
        <v>10200</v>
      </c>
      <c r="C205" s="5">
        <v>8500</v>
      </c>
      <c r="D205" s="5">
        <v>8800</v>
      </c>
      <c r="E205" s="5">
        <v>4500</v>
      </c>
      <c r="F205" s="5"/>
      <c r="G205" s="5">
        <v>10950</v>
      </c>
      <c r="H205" s="5"/>
      <c r="I205" s="5">
        <v>10500</v>
      </c>
      <c r="J205" s="5">
        <v>5000</v>
      </c>
      <c r="K205" s="5"/>
      <c r="L205" s="5">
        <v>8000</v>
      </c>
      <c r="M205" s="5">
        <v>5500</v>
      </c>
      <c r="N205" s="6">
        <f aca="true" t="shared" si="70" ref="N205:N234">SUM(B205:M205)</f>
        <v>71950</v>
      </c>
      <c r="P205" s="5" t="s">
        <v>76</v>
      </c>
      <c r="Q205" s="5">
        <f aca="true" t="shared" si="71" ref="Q205:Q234">B205</f>
        <v>10200</v>
      </c>
      <c r="R205" s="5">
        <f aca="true" t="shared" si="72" ref="R205:R234">C205+Q205</f>
        <v>18700</v>
      </c>
      <c r="S205" s="5">
        <f aca="true" t="shared" si="73" ref="S205:S234">D205+R205</f>
        <v>27500</v>
      </c>
      <c r="T205" s="5">
        <f aca="true" t="shared" si="74" ref="T205:T234">E205+S205</f>
        <v>32000</v>
      </c>
      <c r="U205" s="5">
        <f aca="true" t="shared" si="75" ref="U205:U234">F205+T205</f>
        <v>32000</v>
      </c>
      <c r="V205" s="5">
        <f aca="true" t="shared" si="76" ref="V205:V234">G205+U205</f>
        <v>42950</v>
      </c>
      <c r="W205" s="5">
        <f aca="true" t="shared" si="77" ref="W205:W234">H205+V205</f>
        <v>42950</v>
      </c>
      <c r="X205" s="5">
        <f aca="true" t="shared" si="78" ref="X205:X234">I205+W205</f>
        <v>53450</v>
      </c>
      <c r="Y205" s="5">
        <f aca="true" t="shared" si="79" ref="Y205:Y234">J205+X205</f>
        <v>58450</v>
      </c>
      <c r="Z205" s="5">
        <f aca="true" t="shared" si="80" ref="Z205:Z234">K205+Y205</f>
        <v>58450</v>
      </c>
      <c r="AA205" s="5">
        <f aca="true" t="shared" si="81" ref="AA205:AA234">L205+Z205</f>
        <v>66450</v>
      </c>
      <c r="AB205" s="5">
        <f aca="true" t="shared" si="82" ref="AB205:AB234">M205+AA205</f>
        <v>71950</v>
      </c>
    </row>
    <row r="206" spans="1:28" ht="12.75">
      <c r="A206" s="5" t="s">
        <v>77</v>
      </c>
      <c r="B206" s="5">
        <v>16450</v>
      </c>
      <c r="C206" s="5">
        <v>9100</v>
      </c>
      <c r="D206" s="5">
        <v>16305.1</v>
      </c>
      <c r="E206" s="5">
        <v>14361</v>
      </c>
      <c r="F206" s="5">
        <v>17520.1</v>
      </c>
      <c r="G206" s="5">
        <v>18000</v>
      </c>
      <c r="H206" s="5"/>
      <c r="I206" s="5">
        <v>10600</v>
      </c>
      <c r="J206" s="5">
        <v>27710</v>
      </c>
      <c r="K206" s="5"/>
      <c r="L206" s="5">
        <v>13000</v>
      </c>
      <c r="M206" s="5">
        <v>20750.1</v>
      </c>
      <c r="N206" s="6">
        <f t="shared" si="70"/>
        <v>163796.30000000002</v>
      </c>
      <c r="P206" s="5" t="s">
        <v>77</v>
      </c>
      <c r="Q206" s="5">
        <f t="shared" si="71"/>
        <v>16450</v>
      </c>
      <c r="R206" s="5">
        <f t="shared" si="72"/>
        <v>25550</v>
      </c>
      <c r="S206" s="5">
        <f t="shared" si="73"/>
        <v>41855.1</v>
      </c>
      <c r="T206" s="5">
        <f t="shared" si="74"/>
        <v>56216.1</v>
      </c>
      <c r="U206" s="5">
        <f t="shared" si="75"/>
        <v>73736.2</v>
      </c>
      <c r="V206" s="5">
        <f t="shared" si="76"/>
        <v>91736.2</v>
      </c>
      <c r="W206" s="5">
        <f t="shared" si="77"/>
        <v>91736.2</v>
      </c>
      <c r="X206" s="5">
        <f t="shared" si="78"/>
        <v>102336.2</v>
      </c>
      <c r="Y206" s="5">
        <f t="shared" si="79"/>
        <v>130046.2</v>
      </c>
      <c r="Z206" s="5">
        <f t="shared" si="80"/>
        <v>130046.2</v>
      </c>
      <c r="AA206" s="5">
        <f t="shared" si="81"/>
        <v>143046.2</v>
      </c>
      <c r="AB206" s="5">
        <f t="shared" si="82"/>
        <v>163796.30000000002</v>
      </c>
    </row>
    <row r="207" spans="1:28" ht="12.75">
      <c r="A207" s="5" t="s">
        <v>78</v>
      </c>
      <c r="B207" s="5"/>
      <c r="C207" s="5"/>
      <c r="D207" s="5"/>
      <c r="E207" s="5"/>
      <c r="F207" s="5"/>
      <c r="G207" s="5"/>
      <c r="H207" s="5"/>
      <c r="I207" s="5"/>
      <c r="J207" s="5"/>
      <c r="K207" s="5">
        <v>0.1</v>
      </c>
      <c r="L207" s="5"/>
      <c r="M207" s="5"/>
      <c r="N207" s="6">
        <f t="shared" si="70"/>
        <v>0.1</v>
      </c>
      <c r="P207" s="5" t="s">
        <v>78</v>
      </c>
      <c r="Q207" s="5">
        <f t="shared" si="71"/>
        <v>0</v>
      </c>
      <c r="R207" s="5">
        <f t="shared" si="72"/>
        <v>0</v>
      </c>
      <c r="S207" s="5">
        <f t="shared" si="73"/>
        <v>0</v>
      </c>
      <c r="T207" s="5">
        <f t="shared" si="74"/>
        <v>0</v>
      </c>
      <c r="U207" s="5">
        <f t="shared" si="75"/>
        <v>0</v>
      </c>
      <c r="V207" s="5">
        <f t="shared" si="76"/>
        <v>0</v>
      </c>
      <c r="W207" s="5">
        <f t="shared" si="77"/>
        <v>0</v>
      </c>
      <c r="X207" s="5">
        <f t="shared" si="78"/>
        <v>0</v>
      </c>
      <c r="Y207" s="5">
        <f t="shared" si="79"/>
        <v>0</v>
      </c>
      <c r="Z207" s="5">
        <f t="shared" si="80"/>
        <v>0.1</v>
      </c>
      <c r="AA207" s="5">
        <f t="shared" si="81"/>
        <v>0.1</v>
      </c>
      <c r="AB207" s="5">
        <f t="shared" si="82"/>
        <v>0.1</v>
      </c>
    </row>
    <row r="208" spans="1:28" ht="12.75">
      <c r="A208" s="5" t="s">
        <v>79</v>
      </c>
      <c r="B208" s="5"/>
      <c r="C208" s="5"/>
      <c r="D208" s="5"/>
      <c r="E208" s="5"/>
      <c r="F208" s="5"/>
      <c r="G208" s="5"/>
      <c r="H208" s="5">
        <v>8800</v>
      </c>
      <c r="I208" s="5"/>
      <c r="J208" s="5"/>
      <c r="K208" s="5"/>
      <c r="L208" s="5"/>
      <c r="M208" s="5">
        <v>4400</v>
      </c>
      <c r="N208" s="6">
        <f t="shared" si="70"/>
        <v>13200</v>
      </c>
      <c r="P208" s="5" t="s">
        <v>79</v>
      </c>
      <c r="Q208" s="5">
        <f t="shared" si="71"/>
        <v>0</v>
      </c>
      <c r="R208" s="5">
        <f t="shared" si="72"/>
        <v>0</v>
      </c>
      <c r="S208" s="5">
        <f t="shared" si="73"/>
        <v>0</v>
      </c>
      <c r="T208" s="5">
        <f t="shared" si="74"/>
        <v>0</v>
      </c>
      <c r="U208" s="5">
        <f t="shared" si="75"/>
        <v>0</v>
      </c>
      <c r="V208" s="5">
        <f t="shared" si="76"/>
        <v>0</v>
      </c>
      <c r="W208" s="5">
        <f t="shared" si="77"/>
        <v>8800</v>
      </c>
      <c r="X208" s="5">
        <f t="shared" si="78"/>
        <v>8800</v>
      </c>
      <c r="Y208" s="5">
        <f t="shared" si="79"/>
        <v>8800</v>
      </c>
      <c r="Z208" s="5">
        <f t="shared" si="80"/>
        <v>8800</v>
      </c>
      <c r="AA208" s="5">
        <f t="shared" si="81"/>
        <v>8800</v>
      </c>
      <c r="AB208" s="5">
        <f t="shared" si="82"/>
        <v>13200</v>
      </c>
    </row>
    <row r="209" spans="1:28" ht="12.75">
      <c r="A209" s="5" t="s">
        <v>80</v>
      </c>
      <c r="B209" s="5">
        <v>26250</v>
      </c>
      <c r="C209" s="5"/>
      <c r="D209" s="5"/>
      <c r="E209" s="5">
        <v>26250</v>
      </c>
      <c r="F209" s="5"/>
      <c r="G209" s="5">
        <v>26250</v>
      </c>
      <c r="H209" s="5"/>
      <c r="I209" s="5"/>
      <c r="J209" s="5"/>
      <c r="K209" s="5">
        <v>20000</v>
      </c>
      <c r="L209" s="5"/>
      <c r="M209" s="5"/>
      <c r="N209" s="6">
        <f t="shared" si="70"/>
        <v>98750</v>
      </c>
      <c r="P209" s="5" t="s">
        <v>80</v>
      </c>
      <c r="Q209" s="5">
        <f t="shared" si="71"/>
        <v>26250</v>
      </c>
      <c r="R209" s="5">
        <f t="shared" si="72"/>
        <v>26250</v>
      </c>
      <c r="S209" s="5">
        <f t="shared" si="73"/>
        <v>26250</v>
      </c>
      <c r="T209" s="5">
        <f t="shared" si="74"/>
        <v>52500</v>
      </c>
      <c r="U209" s="5">
        <f t="shared" si="75"/>
        <v>52500</v>
      </c>
      <c r="V209" s="5">
        <f t="shared" si="76"/>
        <v>78750</v>
      </c>
      <c r="W209" s="5">
        <f t="shared" si="77"/>
        <v>78750</v>
      </c>
      <c r="X209" s="5">
        <f t="shared" si="78"/>
        <v>78750</v>
      </c>
      <c r="Y209" s="5">
        <f t="shared" si="79"/>
        <v>78750</v>
      </c>
      <c r="Z209" s="5">
        <f t="shared" si="80"/>
        <v>98750</v>
      </c>
      <c r="AA209" s="5">
        <f t="shared" si="81"/>
        <v>98750</v>
      </c>
      <c r="AB209" s="5">
        <f t="shared" si="82"/>
        <v>98750</v>
      </c>
    </row>
    <row r="210" spans="1:28" ht="12.75">
      <c r="A210" s="5" t="s">
        <v>109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>
        <f t="shared" si="70"/>
        <v>0</v>
      </c>
      <c r="P210" s="5" t="s">
        <v>109</v>
      </c>
      <c r="Q210" s="5">
        <f t="shared" si="71"/>
        <v>0</v>
      </c>
      <c r="R210" s="5">
        <f t="shared" si="72"/>
        <v>0</v>
      </c>
      <c r="S210" s="5">
        <f t="shared" si="73"/>
        <v>0</v>
      </c>
      <c r="T210" s="5">
        <f t="shared" si="74"/>
        <v>0</v>
      </c>
      <c r="U210" s="5">
        <f t="shared" si="75"/>
        <v>0</v>
      </c>
      <c r="V210" s="5">
        <f t="shared" si="76"/>
        <v>0</v>
      </c>
      <c r="W210" s="5">
        <f t="shared" si="77"/>
        <v>0</v>
      </c>
      <c r="X210" s="5">
        <f t="shared" si="78"/>
        <v>0</v>
      </c>
      <c r="Y210" s="5">
        <f t="shared" si="79"/>
        <v>0</v>
      </c>
      <c r="Z210" s="5">
        <f t="shared" si="80"/>
        <v>0</v>
      </c>
      <c r="AA210" s="5">
        <f t="shared" si="81"/>
        <v>0</v>
      </c>
      <c r="AB210" s="5">
        <f t="shared" si="82"/>
        <v>0</v>
      </c>
    </row>
    <row r="211" spans="1:28" ht="12.75">
      <c r="A211" s="5" t="s">
        <v>81</v>
      </c>
      <c r="B211" s="5"/>
      <c r="C211" s="5">
        <v>0.1</v>
      </c>
      <c r="D211" s="5">
        <v>15.8</v>
      </c>
      <c r="E211" s="5"/>
      <c r="F211" s="5"/>
      <c r="G211" s="5"/>
      <c r="H211" s="5">
        <v>0.1</v>
      </c>
      <c r="I211" s="5"/>
      <c r="J211" s="5"/>
      <c r="K211" s="5">
        <v>193</v>
      </c>
      <c r="L211" s="5"/>
      <c r="M211" s="5"/>
      <c r="N211" s="6">
        <f t="shared" si="70"/>
        <v>209</v>
      </c>
      <c r="P211" s="5" t="s">
        <v>81</v>
      </c>
      <c r="Q211" s="5">
        <f t="shared" si="71"/>
        <v>0</v>
      </c>
      <c r="R211" s="5">
        <f t="shared" si="72"/>
        <v>0.1</v>
      </c>
      <c r="S211" s="5">
        <f t="shared" si="73"/>
        <v>15.9</v>
      </c>
      <c r="T211" s="5">
        <f t="shared" si="74"/>
        <v>15.9</v>
      </c>
      <c r="U211" s="5">
        <f t="shared" si="75"/>
        <v>15.9</v>
      </c>
      <c r="V211" s="5">
        <f t="shared" si="76"/>
        <v>15.9</v>
      </c>
      <c r="W211" s="5">
        <f t="shared" si="77"/>
        <v>16</v>
      </c>
      <c r="X211" s="5">
        <f t="shared" si="78"/>
        <v>16</v>
      </c>
      <c r="Y211" s="5">
        <f t="shared" si="79"/>
        <v>16</v>
      </c>
      <c r="Z211" s="5">
        <f t="shared" si="80"/>
        <v>209</v>
      </c>
      <c r="AA211" s="5">
        <f t="shared" si="81"/>
        <v>209</v>
      </c>
      <c r="AB211" s="5">
        <f t="shared" si="82"/>
        <v>209</v>
      </c>
    </row>
    <row r="212" spans="1:28" ht="12.75">
      <c r="A212" s="5" t="s">
        <v>82</v>
      </c>
      <c r="B212" s="5">
        <v>8.4</v>
      </c>
      <c r="C212" s="5">
        <v>1</v>
      </c>
      <c r="D212" s="5">
        <v>7.7</v>
      </c>
      <c r="E212" s="5"/>
      <c r="F212" s="5"/>
      <c r="G212" s="5"/>
      <c r="H212" s="5"/>
      <c r="I212" s="5"/>
      <c r="J212" s="5"/>
      <c r="K212" s="5"/>
      <c r="L212" s="5"/>
      <c r="M212" s="5"/>
      <c r="N212" s="6">
        <f t="shared" si="70"/>
        <v>17.1</v>
      </c>
      <c r="P212" s="5" t="s">
        <v>82</v>
      </c>
      <c r="Q212" s="5">
        <f t="shared" si="71"/>
        <v>8.4</v>
      </c>
      <c r="R212" s="5">
        <f t="shared" si="72"/>
        <v>9.4</v>
      </c>
      <c r="S212" s="5">
        <f t="shared" si="73"/>
        <v>17.1</v>
      </c>
      <c r="T212" s="5">
        <f t="shared" si="74"/>
        <v>17.1</v>
      </c>
      <c r="U212" s="5">
        <f t="shared" si="75"/>
        <v>17.1</v>
      </c>
      <c r="V212" s="5">
        <f t="shared" si="76"/>
        <v>17.1</v>
      </c>
      <c r="W212" s="5">
        <f t="shared" si="77"/>
        <v>17.1</v>
      </c>
      <c r="X212" s="5">
        <f t="shared" si="78"/>
        <v>17.1</v>
      </c>
      <c r="Y212" s="5">
        <f t="shared" si="79"/>
        <v>17.1</v>
      </c>
      <c r="Z212" s="5">
        <f t="shared" si="80"/>
        <v>17.1</v>
      </c>
      <c r="AA212" s="5">
        <f t="shared" si="81"/>
        <v>17.1</v>
      </c>
      <c r="AB212" s="5">
        <f t="shared" si="82"/>
        <v>17.1</v>
      </c>
    </row>
    <row r="213" spans="1:28" ht="12.75">
      <c r="A213" s="5" t="s">
        <v>83</v>
      </c>
      <c r="B213" s="5">
        <v>50416.2</v>
      </c>
      <c r="C213" s="5"/>
      <c r="D213" s="5">
        <v>52200</v>
      </c>
      <c r="E213" s="5">
        <v>25250.4</v>
      </c>
      <c r="F213" s="5">
        <v>48520.8</v>
      </c>
      <c r="G213" s="5">
        <v>48750</v>
      </c>
      <c r="H213" s="5">
        <v>47799.8</v>
      </c>
      <c r="I213" s="5">
        <v>94007.4</v>
      </c>
      <c r="J213" s="5">
        <v>23886.1</v>
      </c>
      <c r="K213" s="5">
        <v>27500</v>
      </c>
      <c r="L213" s="5">
        <v>55000</v>
      </c>
      <c r="M213" s="5">
        <v>50431.4</v>
      </c>
      <c r="N213" s="6">
        <f t="shared" si="70"/>
        <v>523762.1</v>
      </c>
      <c r="P213" s="5" t="s">
        <v>83</v>
      </c>
      <c r="Q213" s="5">
        <f t="shared" si="71"/>
        <v>50416.2</v>
      </c>
      <c r="R213" s="5">
        <f t="shared" si="72"/>
        <v>50416.2</v>
      </c>
      <c r="S213" s="5">
        <f t="shared" si="73"/>
        <v>102616.2</v>
      </c>
      <c r="T213" s="5">
        <f t="shared" si="74"/>
        <v>127866.6</v>
      </c>
      <c r="U213" s="5">
        <f t="shared" si="75"/>
        <v>176387.40000000002</v>
      </c>
      <c r="V213" s="5">
        <f t="shared" si="76"/>
        <v>225137.40000000002</v>
      </c>
      <c r="W213" s="5">
        <f t="shared" si="77"/>
        <v>272937.2</v>
      </c>
      <c r="X213" s="5">
        <f t="shared" si="78"/>
        <v>366944.6</v>
      </c>
      <c r="Y213" s="5">
        <f t="shared" si="79"/>
        <v>390830.69999999995</v>
      </c>
      <c r="Z213" s="5">
        <f t="shared" si="80"/>
        <v>418330.69999999995</v>
      </c>
      <c r="AA213" s="5">
        <f t="shared" si="81"/>
        <v>473330.69999999995</v>
      </c>
      <c r="AB213" s="5">
        <f t="shared" si="82"/>
        <v>523762.1</v>
      </c>
    </row>
    <row r="214" spans="1:28" ht="12.75">
      <c r="A214" s="5" t="s">
        <v>110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>
        <f t="shared" si="70"/>
        <v>0</v>
      </c>
      <c r="P214" s="5" t="s">
        <v>110</v>
      </c>
      <c r="Q214" s="5">
        <f t="shared" si="71"/>
        <v>0</v>
      </c>
      <c r="R214" s="5">
        <f t="shared" si="72"/>
        <v>0</v>
      </c>
      <c r="S214" s="5">
        <f t="shared" si="73"/>
        <v>0</v>
      </c>
      <c r="T214" s="5">
        <f t="shared" si="74"/>
        <v>0</v>
      </c>
      <c r="U214" s="5">
        <f t="shared" si="75"/>
        <v>0</v>
      </c>
      <c r="V214" s="5">
        <f t="shared" si="76"/>
        <v>0</v>
      </c>
      <c r="W214" s="5">
        <f t="shared" si="77"/>
        <v>0</v>
      </c>
      <c r="X214" s="5">
        <f t="shared" si="78"/>
        <v>0</v>
      </c>
      <c r="Y214" s="5">
        <f t="shared" si="79"/>
        <v>0</v>
      </c>
      <c r="Z214" s="5">
        <f t="shared" si="80"/>
        <v>0</v>
      </c>
      <c r="AA214" s="5">
        <f t="shared" si="81"/>
        <v>0</v>
      </c>
      <c r="AB214" s="5">
        <f t="shared" si="82"/>
        <v>0</v>
      </c>
    </row>
    <row r="215" spans="1:28" ht="12.75">
      <c r="A215" s="5" t="s">
        <v>111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>
        <f t="shared" si="70"/>
        <v>0</v>
      </c>
      <c r="P215" s="5" t="s">
        <v>111</v>
      </c>
      <c r="Q215" s="5">
        <f t="shared" si="71"/>
        <v>0</v>
      </c>
      <c r="R215" s="5">
        <f t="shared" si="72"/>
        <v>0</v>
      </c>
      <c r="S215" s="5">
        <f t="shared" si="73"/>
        <v>0</v>
      </c>
      <c r="T215" s="5">
        <f t="shared" si="74"/>
        <v>0</v>
      </c>
      <c r="U215" s="5">
        <f t="shared" si="75"/>
        <v>0</v>
      </c>
      <c r="V215" s="5">
        <f t="shared" si="76"/>
        <v>0</v>
      </c>
      <c r="W215" s="5">
        <f t="shared" si="77"/>
        <v>0</v>
      </c>
      <c r="X215" s="5">
        <f t="shared" si="78"/>
        <v>0</v>
      </c>
      <c r="Y215" s="5">
        <f t="shared" si="79"/>
        <v>0</v>
      </c>
      <c r="Z215" s="5">
        <f t="shared" si="80"/>
        <v>0</v>
      </c>
      <c r="AA215" s="5">
        <f t="shared" si="81"/>
        <v>0</v>
      </c>
      <c r="AB215" s="5">
        <f t="shared" si="82"/>
        <v>0</v>
      </c>
    </row>
    <row r="216" spans="1:28" ht="12.75">
      <c r="A216" s="5" t="s">
        <v>84</v>
      </c>
      <c r="B216" s="5"/>
      <c r="C216" s="5"/>
      <c r="D216" s="5">
        <v>24</v>
      </c>
      <c r="E216" s="5">
        <v>75.5</v>
      </c>
      <c r="F216" s="5"/>
      <c r="G216" s="5"/>
      <c r="H216" s="5"/>
      <c r="I216" s="5"/>
      <c r="J216" s="5"/>
      <c r="K216" s="5"/>
      <c r="L216" s="5"/>
      <c r="M216" s="5"/>
      <c r="N216" s="6">
        <f t="shared" si="70"/>
        <v>99.5</v>
      </c>
      <c r="P216" s="5" t="s">
        <v>84</v>
      </c>
      <c r="Q216" s="5">
        <f t="shared" si="71"/>
        <v>0</v>
      </c>
      <c r="R216" s="5">
        <f t="shared" si="72"/>
        <v>0</v>
      </c>
      <c r="S216" s="5">
        <f t="shared" si="73"/>
        <v>24</v>
      </c>
      <c r="T216" s="5">
        <f t="shared" si="74"/>
        <v>99.5</v>
      </c>
      <c r="U216" s="5">
        <f t="shared" si="75"/>
        <v>99.5</v>
      </c>
      <c r="V216" s="5">
        <f t="shared" si="76"/>
        <v>99.5</v>
      </c>
      <c r="W216" s="5">
        <f t="shared" si="77"/>
        <v>99.5</v>
      </c>
      <c r="X216" s="5">
        <f t="shared" si="78"/>
        <v>99.5</v>
      </c>
      <c r="Y216" s="5">
        <f t="shared" si="79"/>
        <v>99.5</v>
      </c>
      <c r="Z216" s="5">
        <f t="shared" si="80"/>
        <v>99.5</v>
      </c>
      <c r="AA216" s="5">
        <f t="shared" si="81"/>
        <v>99.5</v>
      </c>
      <c r="AB216" s="5">
        <f t="shared" si="82"/>
        <v>99.5</v>
      </c>
    </row>
    <row r="217" spans="1:28" ht="12.75">
      <c r="A217" s="5" t="s">
        <v>85</v>
      </c>
      <c r="B217" s="5"/>
      <c r="C217" s="5"/>
      <c r="D217" s="5"/>
      <c r="E217" s="5"/>
      <c r="F217" s="5"/>
      <c r="G217" s="5"/>
      <c r="H217" s="5"/>
      <c r="I217" s="5"/>
      <c r="J217" s="5"/>
      <c r="K217" s="5">
        <v>950</v>
      </c>
      <c r="L217" s="5">
        <v>1575</v>
      </c>
      <c r="M217" s="5"/>
      <c r="N217" s="6">
        <f t="shared" si="70"/>
        <v>2525</v>
      </c>
      <c r="P217" s="5" t="s">
        <v>85</v>
      </c>
      <c r="Q217" s="5">
        <f t="shared" si="71"/>
        <v>0</v>
      </c>
      <c r="R217" s="5">
        <f t="shared" si="72"/>
        <v>0</v>
      </c>
      <c r="S217" s="5">
        <f t="shared" si="73"/>
        <v>0</v>
      </c>
      <c r="T217" s="5">
        <f t="shared" si="74"/>
        <v>0</v>
      </c>
      <c r="U217" s="5">
        <f t="shared" si="75"/>
        <v>0</v>
      </c>
      <c r="V217" s="5">
        <f t="shared" si="76"/>
        <v>0</v>
      </c>
      <c r="W217" s="5">
        <f t="shared" si="77"/>
        <v>0</v>
      </c>
      <c r="X217" s="5">
        <f t="shared" si="78"/>
        <v>0</v>
      </c>
      <c r="Y217" s="5">
        <f t="shared" si="79"/>
        <v>0</v>
      </c>
      <c r="Z217" s="5">
        <f t="shared" si="80"/>
        <v>950</v>
      </c>
      <c r="AA217" s="5">
        <f t="shared" si="81"/>
        <v>2525</v>
      </c>
      <c r="AB217" s="5">
        <f t="shared" si="82"/>
        <v>2525</v>
      </c>
    </row>
    <row r="218" spans="1:28" ht="12.75">
      <c r="A218" s="5" t="s">
        <v>86</v>
      </c>
      <c r="B218" s="5"/>
      <c r="C218" s="5"/>
      <c r="D218" s="5">
        <v>43.2</v>
      </c>
      <c r="E218" s="5"/>
      <c r="F218" s="5"/>
      <c r="G218" s="5"/>
      <c r="H218" s="5"/>
      <c r="I218" s="5"/>
      <c r="J218" s="5"/>
      <c r="K218" s="5"/>
      <c r="L218" s="5"/>
      <c r="M218" s="5"/>
      <c r="N218" s="6">
        <f t="shared" si="70"/>
        <v>43.2</v>
      </c>
      <c r="P218" s="5" t="s">
        <v>86</v>
      </c>
      <c r="Q218" s="5">
        <f t="shared" si="71"/>
        <v>0</v>
      </c>
      <c r="R218" s="5">
        <f t="shared" si="72"/>
        <v>0</v>
      </c>
      <c r="S218" s="5">
        <f t="shared" si="73"/>
        <v>43.2</v>
      </c>
      <c r="T218" s="5">
        <f t="shared" si="74"/>
        <v>43.2</v>
      </c>
      <c r="U218" s="5">
        <f t="shared" si="75"/>
        <v>43.2</v>
      </c>
      <c r="V218" s="5">
        <f t="shared" si="76"/>
        <v>43.2</v>
      </c>
      <c r="W218" s="5">
        <f t="shared" si="77"/>
        <v>43.2</v>
      </c>
      <c r="X218" s="5">
        <f t="shared" si="78"/>
        <v>43.2</v>
      </c>
      <c r="Y218" s="5">
        <f t="shared" si="79"/>
        <v>43.2</v>
      </c>
      <c r="Z218" s="5">
        <f t="shared" si="80"/>
        <v>43.2</v>
      </c>
      <c r="AA218" s="5">
        <f t="shared" si="81"/>
        <v>43.2</v>
      </c>
      <c r="AB218" s="5">
        <f t="shared" si="82"/>
        <v>43.2</v>
      </c>
    </row>
    <row r="219" spans="1:28" ht="12.75">
      <c r="A219" s="5" t="s">
        <v>87</v>
      </c>
      <c r="B219" s="5"/>
      <c r="C219" s="5"/>
      <c r="D219" s="5"/>
      <c r="E219" s="5"/>
      <c r="F219" s="5"/>
      <c r="G219" s="5"/>
      <c r="H219" s="5"/>
      <c r="I219" s="5">
        <v>0.9</v>
      </c>
      <c r="J219" s="5"/>
      <c r="K219" s="5"/>
      <c r="L219" s="5"/>
      <c r="M219" s="5"/>
      <c r="N219" s="6">
        <f t="shared" si="70"/>
        <v>0.9</v>
      </c>
      <c r="P219" s="5" t="s">
        <v>87</v>
      </c>
      <c r="Q219" s="5">
        <f t="shared" si="71"/>
        <v>0</v>
      </c>
      <c r="R219" s="5">
        <f t="shared" si="72"/>
        <v>0</v>
      </c>
      <c r="S219" s="5">
        <f t="shared" si="73"/>
        <v>0</v>
      </c>
      <c r="T219" s="5">
        <f t="shared" si="74"/>
        <v>0</v>
      </c>
      <c r="U219" s="5">
        <f t="shared" si="75"/>
        <v>0</v>
      </c>
      <c r="V219" s="5">
        <f t="shared" si="76"/>
        <v>0</v>
      </c>
      <c r="W219" s="5">
        <f t="shared" si="77"/>
        <v>0</v>
      </c>
      <c r="X219" s="5">
        <f t="shared" si="78"/>
        <v>0.9</v>
      </c>
      <c r="Y219" s="5">
        <f t="shared" si="79"/>
        <v>0.9</v>
      </c>
      <c r="Z219" s="5">
        <f t="shared" si="80"/>
        <v>0.9</v>
      </c>
      <c r="AA219" s="5">
        <f t="shared" si="81"/>
        <v>0.9</v>
      </c>
      <c r="AB219" s="5">
        <f t="shared" si="82"/>
        <v>0.9</v>
      </c>
    </row>
    <row r="220" spans="1:28" ht="12.75">
      <c r="A220" s="5" t="s">
        <v>88</v>
      </c>
      <c r="B220" s="5"/>
      <c r="C220" s="5"/>
      <c r="D220" s="5"/>
      <c r="E220" s="5"/>
      <c r="F220" s="5"/>
      <c r="G220" s="5"/>
      <c r="H220" s="5"/>
      <c r="I220" s="5"/>
      <c r="J220" s="5">
        <v>2.5</v>
      </c>
      <c r="K220" s="5"/>
      <c r="L220" s="5"/>
      <c r="M220" s="5"/>
      <c r="N220" s="6">
        <f t="shared" si="70"/>
        <v>2.5</v>
      </c>
      <c r="P220" s="5" t="s">
        <v>88</v>
      </c>
      <c r="Q220" s="5">
        <f t="shared" si="71"/>
        <v>0</v>
      </c>
      <c r="R220" s="5">
        <f t="shared" si="72"/>
        <v>0</v>
      </c>
      <c r="S220" s="5">
        <f t="shared" si="73"/>
        <v>0</v>
      </c>
      <c r="T220" s="5">
        <f t="shared" si="74"/>
        <v>0</v>
      </c>
      <c r="U220" s="5">
        <f t="shared" si="75"/>
        <v>0</v>
      </c>
      <c r="V220" s="5">
        <f t="shared" si="76"/>
        <v>0</v>
      </c>
      <c r="W220" s="5">
        <f t="shared" si="77"/>
        <v>0</v>
      </c>
      <c r="X220" s="5">
        <f t="shared" si="78"/>
        <v>0</v>
      </c>
      <c r="Y220" s="5">
        <f t="shared" si="79"/>
        <v>2.5</v>
      </c>
      <c r="Z220" s="5">
        <f t="shared" si="80"/>
        <v>2.5</v>
      </c>
      <c r="AA220" s="5">
        <f t="shared" si="81"/>
        <v>2.5</v>
      </c>
      <c r="AB220" s="5">
        <f t="shared" si="82"/>
        <v>2.5</v>
      </c>
    </row>
    <row r="221" spans="1:28" ht="12.75">
      <c r="A221" s="5" t="s">
        <v>89</v>
      </c>
      <c r="B221" s="5"/>
      <c r="C221" s="5"/>
      <c r="D221" s="5"/>
      <c r="E221" s="5">
        <v>0.1</v>
      </c>
      <c r="F221" s="5"/>
      <c r="G221" s="5"/>
      <c r="H221" s="5"/>
      <c r="I221" s="5"/>
      <c r="J221" s="5"/>
      <c r="K221" s="5">
        <v>5.1</v>
      </c>
      <c r="L221" s="5">
        <v>0.1</v>
      </c>
      <c r="M221" s="5">
        <v>3</v>
      </c>
      <c r="N221" s="6">
        <f t="shared" si="70"/>
        <v>8.299999999999999</v>
      </c>
      <c r="P221" s="5" t="s">
        <v>89</v>
      </c>
      <c r="Q221" s="5">
        <f t="shared" si="71"/>
        <v>0</v>
      </c>
      <c r="R221" s="5">
        <f t="shared" si="72"/>
        <v>0</v>
      </c>
      <c r="S221" s="5">
        <f t="shared" si="73"/>
        <v>0</v>
      </c>
      <c r="T221" s="5">
        <f t="shared" si="74"/>
        <v>0.1</v>
      </c>
      <c r="U221" s="5">
        <f t="shared" si="75"/>
        <v>0.1</v>
      </c>
      <c r="V221" s="5">
        <f t="shared" si="76"/>
        <v>0.1</v>
      </c>
      <c r="W221" s="5">
        <f t="shared" si="77"/>
        <v>0.1</v>
      </c>
      <c r="X221" s="5">
        <f t="shared" si="78"/>
        <v>0.1</v>
      </c>
      <c r="Y221" s="5">
        <f t="shared" si="79"/>
        <v>0.1</v>
      </c>
      <c r="Z221" s="5">
        <f t="shared" si="80"/>
        <v>5.199999999999999</v>
      </c>
      <c r="AA221" s="5">
        <f t="shared" si="81"/>
        <v>5.299999999999999</v>
      </c>
      <c r="AB221" s="5">
        <f t="shared" si="82"/>
        <v>8.299999999999999</v>
      </c>
    </row>
    <row r="222" spans="1:28" ht="12.75">
      <c r="A222" s="5" t="s">
        <v>90</v>
      </c>
      <c r="B222" s="5"/>
      <c r="C222" s="5"/>
      <c r="D222" s="5"/>
      <c r="E222" s="5"/>
      <c r="F222" s="5">
        <v>0.2</v>
      </c>
      <c r="G222" s="5"/>
      <c r="H222" s="5">
        <v>3850.3</v>
      </c>
      <c r="I222" s="5">
        <v>6600</v>
      </c>
      <c r="J222" s="5">
        <v>0.1</v>
      </c>
      <c r="K222" s="5">
        <v>6749</v>
      </c>
      <c r="L222" s="5">
        <v>6000.4</v>
      </c>
      <c r="M222" s="5"/>
      <c r="N222" s="6">
        <f t="shared" si="70"/>
        <v>23200</v>
      </c>
      <c r="P222" s="5" t="s">
        <v>90</v>
      </c>
      <c r="Q222" s="5">
        <f t="shared" si="71"/>
        <v>0</v>
      </c>
      <c r="R222" s="5">
        <f t="shared" si="72"/>
        <v>0</v>
      </c>
      <c r="S222" s="5">
        <f t="shared" si="73"/>
        <v>0</v>
      </c>
      <c r="T222" s="5">
        <f t="shared" si="74"/>
        <v>0</v>
      </c>
      <c r="U222" s="5">
        <f t="shared" si="75"/>
        <v>0.2</v>
      </c>
      <c r="V222" s="5">
        <f t="shared" si="76"/>
        <v>0.2</v>
      </c>
      <c r="W222" s="5">
        <f t="shared" si="77"/>
        <v>3850.5</v>
      </c>
      <c r="X222" s="5">
        <f t="shared" si="78"/>
        <v>10450.5</v>
      </c>
      <c r="Y222" s="5">
        <f t="shared" si="79"/>
        <v>10450.6</v>
      </c>
      <c r="Z222" s="5">
        <f t="shared" si="80"/>
        <v>17199.6</v>
      </c>
      <c r="AA222" s="5">
        <f t="shared" si="81"/>
        <v>23200</v>
      </c>
      <c r="AB222" s="5">
        <f t="shared" si="82"/>
        <v>23200</v>
      </c>
    </row>
    <row r="223" spans="1:28" ht="12.75">
      <c r="A223" s="5" t="s">
        <v>91</v>
      </c>
      <c r="B223" s="5"/>
      <c r="C223" s="5">
        <v>20823.3</v>
      </c>
      <c r="D223" s="5"/>
      <c r="E223" s="5"/>
      <c r="F223" s="5"/>
      <c r="G223" s="5"/>
      <c r="H223" s="5">
        <v>13130.2</v>
      </c>
      <c r="I223" s="5"/>
      <c r="J223" s="5">
        <v>6750</v>
      </c>
      <c r="K223" s="5">
        <v>26250</v>
      </c>
      <c r="L223" s="5"/>
      <c r="M223" s="5"/>
      <c r="N223" s="6">
        <f t="shared" si="70"/>
        <v>66953.5</v>
      </c>
      <c r="P223" s="5" t="s">
        <v>91</v>
      </c>
      <c r="Q223" s="5">
        <f t="shared" si="71"/>
        <v>0</v>
      </c>
      <c r="R223" s="5">
        <f t="shared" si="72"/>
        <v>20823.3</v>
      </c>
      <c r="S223" s="5">
        <f t="shared" si="73"/>
        <v>20823.3</v>
      </c>
      <c r="T223" s="5">
        <f t="shared" si="74"/>
        <v>20823.3</v>
      </c>
      <c r="U223" s="5">
        <f t="shared" si="75"/>
        <v>20823.3</v>
      </c>
      <c r="V223" s="5">
        <f t="shared" si="76"/>
        <v>20823.3</v>
      </c>
      <c r="W223" s="5">
        <f t="shared" si="77"/>
        <v>33953.5</v>
      </c>
      <c r="X223" s="5">
        <f t="shared" si="78"/>
        <v>33953.5</v>
      </c>
      <c r="Y223" s="5">
        <f t="shared" si="79"/>
        <v>40703.5</v>
      </c>
      <c r="Z223" s="5">
        <f t="shared" si="80"/>
        <v>66953.5</v>
      </c>
      <c r="AA223" s="5">
        <f t="shared" si="81"/>
        <v>66953.5</v>
      </c>
      <c r="AB223" s="5">
        <f t="shared" si="82"/>
        <v>66953.5</v>
      </c>
    </row>
    <row r="224" spans="1:28" ht="12.75">
      <c r="A224" s="5" t="s">
        <v>92</v>
      </c>
      <c r="B224" s="5">
        <v>2706.7</v>
      </c>
      <c r="C224" s="5">
        <v>6600</v>
      </c>
      <c r="D224" s="5">
        <v>3000</v>
      </c>
      <c r="E224" s="5">
        <v>4610</v>
      </c>
      <c r="F224" s="5">
        <v>9270</v>
      </c>
      <c r="G224" s="5">
        <v>6018</v>
      </c>
      <c r="H224" s="5">
        <v>13700.4</v>
      </c>
      <c r="I224" s="5">
        <v>6100</v>
      </c>
      <c r="J224" s="5"/>
      <c r="K224" s="5"/>
      <c r="L224" s="5"/>
      <c r="M224" s="5"/>
      <c r="N224" s="6">
        <f t="shared" si="70"/>
        <v>52005.1</v>
      </c>
      <c r="P224" s="5" t="s">
        <v>92</v>
      </c>
      <c r="Q224" s="5">
        <f t="shared" si="71"/>
        <v>2706.7</v>
      </c>
      <c r="R224" s="5">
        <f t="shared" si="72"/>
        <v>9306.7</v>
      </c>
      <c r="S224" s="5">
        <f t="shared" si="73"/>
        <v>12306.7</v>
      </c>
      <c r="T224" s="5">
        <f t="shared" si="74"/>
        <v>16916.7</v>
      </c>
      <c r="U224" s="5">
        <f t="shared" si="75"/>
        <v>26186.7</v>
      </c>
      <c r="V224" s="5">
        <f t="shared" si="76"/>
        <v>32204.7</v>
      </c>
      <c r="W224" s="5">
        <f t="shared" si="77"/>
        <v>45905.1</v>
      </c>
      <c r="X224" s="5">
        <f t="shared" si="78"/>
        <v>52005.1</v>
      </c>
      <c r="Y224" s="5">
        <f t="shared" si="79"/>
        <v>52005.1</v>
      </c>
      <c r="Z224" s="5">
        <f t="shared" si="80"/>
        <v>52005.1</v>
      </c>
      <c r="AA224" s="5">
        <f t="shared" si="81"/>
        <v>52005.1</v>
      </c>
      <c r="AB224" s="5">
        <f t="shared" si="82"/>
        <v>52005.1</v>
      </c>
    </row>
    <row r="225" spans="1:28" ht="12.75">
      <c r="A225" s="5" t="s">
        <v>93</v>
      </c>
      <c r="B225" s="5"/>
      <c r="C225" s="5"/>
      <c r="D225" s="5">
        <v>0.5</v>
      </c>
      <c r="E225" s="5"/>
      <c r="F225" s="5"/>
      <c r="G225" s="5"/>
      <c r="H225" s="5"/>
      <c r="I225" s="5"/>
      <c r="J225" s="5">
        <v>0.4</v>
      </c>
      <c r="K225" s="5"/>
      <c r="L225" s="5">
        <v>0.3</v>
      </c>
      <c r="M225" s="5"/>
      <c r="N225" s="6">
        <f t="shared" si="70"/>
        <v>1.2</v>
      </c>
      <c r="P225" s="5" t="s">
        <v>93</v>
      </c>
      <c r="Q225" s="5">
        <f t="shared" si="71"/>
        <v>0</v>
      </c>
      <c r="R225" s="5">
        <f t="shared" si="72"/>
        <v>0</v>
      </c>
      <c r="S225" s="5">
        <f t="shared" si="73"/>
        <v>0.5</v>
      </c>
      <c r="T225" s="5">
        <f t="shared" si="74"/>
        <v>0.5</v>
      </c>
      <c r="U225" s="5">
        <f t="shared" si="75"/>
        <v>0.5</v>
      </c>
      <c r="V225" s="5">
        <f t="shared" si="76"/>
        <v>0.5</v>
      </c>
      <c r="W225" s="5">
        <f t="shared" si="77"/>
        <v>0.5</v>
      </c>
      <c r="X225" s="5">
        <f t="shared" si="78"/>
        <v>0.5</v>
      </c>
      <c r="Y225" s="5">
        <f t="shared" si="79"/>
        <v>0.9</v>
      </c>
      <c r="Z225" s="5">
        <f t="shared" si="80"/>
        <v>0.9</v>
      </c>
      <c r="AA225" s="5">
        <f t="shared" si="81"/>
        <v>1.2</v>
      </c>
      <c r="AB225" s="5">
        <f t="shared" si="82"/>
        <v>1.2</v>
      </c>
    </row>
    <row r="226" spans="1:28" ht="12.75">
      <c r="A226" s="5" t="s">
        <v>112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>
        <f t="shared" si="70"/>
        <v>0</v>
      </c>
      <c r="P226" s="5" t="s">
        <v>112</v>
      </c>
      <c r="Q226" s="5">
        <f t="shared" si="71"/>
        <v>0</v>
      </c>
      <c r="R226" s="5">
        <f t="shared" si="72"/>
        <v>0</v>
      </c>
      <c r="S226" s="5">
        <f t="shared" si="73"/>
        <v>0</v>
      </c>
      <c r="T226" s="5">
        <f t="shared" si="74"/>
        <v>0</v>
      </c>
      <c r="U226" s="5">
        <f t="shared" si="75"/>
        <v>0</v>
      </c>
      <c r="V226" s="5">
        <f t="shared" si="76"/>
        <v>0</v>
      </c>
      <c r="W226" s="5">
        <f t="shared" si="77"/>
        <v>0</v>
      </c>
      <c r="X226" s="5">
        <f t="shared" si="78"/>
        <v>0</v>
      </c>
      <c r="Y226" s="5">
        <f t="shared" si="79"/>
        <v>0</v>
      </c>
      <c r="Z226" s="5">
        <f t="shared" si="80"/>
        <v>0</v>
      </c>
      <c r="AA226" s="5">
        <f t="shared" si="81"/>
        <v>0</v>
      </c>
      <c r="AB226" s="5">
        <f t="shared" si="82"/>
        <v>0</v>
      </c>
    </row>
    <row r="227" spans="1:28" ht="12.75">
      <c r="A227" s="5" t="s">
        <v>94</v>
      </c>
      <c r="B227" s="5">
        <v>107511.8</v>
      </c>
      <c r="C227" s="5"/>
      <c r="D227" s="5">
        <v>143742.9</v>
      </c>
      <c r="E227" s="5"/>
      <c r="F227" s="5">
        <v>45460</v>
      </c>
      <c r="G227" s="5">
        <v>42828.1</v>
      </c>
      <c r="H227" s="5"/>
      <c r="I227" s="5">
        <v>159824.4</v>
      </c>
      <c r="J227" s="5"/>
      <c r="K227" s="5"/>
      <c r="L227" s="5"/>
      <c r="M227" s="5"/>
      <c r="N227" s="6">
        <f t="shared" si="70"/>
        <v>499367.19999999995</v>
      </c>
      <c r="P227" s="5" t="s">
        <v>94</v>
      </c>
      <c r="Q227" s="5">
        <f t="shared" si="71"/>
        <v>107511.8</v>
      </c>
      <c r="R227" s="5">
        <f t="shared" si="72"/>
        <v>107511.8</v>
      </c>
      <c r="S227" s="5">
        <f t="shared" si="73"/>
        <v>251254.7</v>
      </c>
      <c r="T227" s="5">
        <f t="shared" si="74"/>
        <v>251254.7</v>
      </c>
      <c r="U227" s="5">
        <f t="shared" si="75"/>
        <v>296714.7</v>
      </c>
      <c r="V227" s="5">
        <f t="shared" si="76"/>
        <v>339542.8</v>
      </c>
      <c r="W227" s="5">
        <f t="shared" si="77"/>
        <v>339542.8</v>
      </c>
      <c r="X227" s="5">
        <f t="shared" si="78"/>
        <v>499367.19999999995</v>
      </c>
      <c r="Y227" s="5">
        <f t="shared" si="79"/>
        <v>499367.19999999995</v>
      </c>
      <c r="Z227" s="5">
        <f t="shared" si="80"/>
        <v>499367.19999999995</v>
      </c>
      <c r="AA227" s="5">
        <f t="shared" si="81"/>
        <v>499367.19999999995</v>
      </c>
      <c r="AB227" s="5">
        <f t="shared" si="82"/>
        <v>499367.19999999995</v>
      </c>
    </row>
    <row r="228" spans="1:28" ht="12.75">
      <c r="A228" s="5" t="s">
        <v>95</v>
      </c>
      <c r="B228" s="5"/>
      <c r="C228" s="5">
        <v>326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>
        <f t="shared" si="70"/>
        <v>326</v>
      </c>
      <c r="P228" s="5" t="s">
        <v>95</v>
      </c>
      <c r="Q228" s="5">
        <f t="shared" si="71"/>
        <v>0</v>
      </c>
      <c r="R228" s="5">
        <f t="shared" si="72"/>
        <v>326</v>
      </c>
      <c r="S228" s="5">
        <f t="shared" si="73"/>
        <v>326</v>
      </c>
      <c r="T228" s="5">
        <f t="shared" si="74"/>
        <v>326</v>
      </c>
      <c r="U228" s="5">
        <f t="shared" si="75"/>
        <v>326</v>
      </c>
      <c r="V228" s="5">
        <f t="shared" si="76"/>
        <v>326</v>
      </c>
      <c r="W228" s="5">
        <f t="shared" si="77"/>
        <v>326</v>
      </c>
      <c r="X228" s="5">
        <f t="shared" si="78"/>
        <v>326</v>
      </c>
      <c r="Y228" s="5">
        <f t="shared" si="79"/>
        <v>326</v>
      </c>
      <c r="Z228" s="5">
        <f t="shared" si="80"/>
        <v>326</v>
      </c>
      <c r="AA228" s="5">
        <f t="shared" si="81"/>
        <v>326</v>
      </c>
      <c r="AB228" s="5">
        <f t="shared" si="82"/>
        <v>326</v>
      </c>
    </row>
    <row r="229" spans="1:28" ht="12.75">
      <c r="A229" s="5" t="s">
        <v>113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>
        <f t="shared" si="70"/>
        <v>0</v>
      </c>
      <c r="P229" s="5" t="s">
        <v>113</v>
      </c>
      <c r="Q229" s="5">
        <f t="shared" si="71"/>
        <v>0</v>
      </c>
      <c r="R229" s="5">
        <f t="shared" si="72"/>
        <v>0</v>
      </c>
      <c r="S229" s="5">
        <f t="shared" si="73"/>
        <v>0</v>
      </c>
      <c r="T229" s="5">
        <f t="shared" si="74"/>
        <v>0</v>
      </c>
      <c r="U229" s="5">
        <f t="shared" si="75"/>
        <v>0</v>
      </c>
      <c r="V229" s="5">
        <f t="shared" si="76"/>
        <v>0</v>
      </c>
      <c r="W229" s="5">
        <f t="shared" si="77"/>
        <v>0</v>
      </c>
      <c r="X229" s="5">
        <f t="shared" si="78"/>
        <v>0</v>
      </c>
      <c r="Y229" s="5">
        <f t="shared" si="79"/>
        <v>0</v>
      </c>
      <c r="Z229" s="5">
        <f t="shared" si="80"/>
        <v>0</v>
      </c>
      <c r="AA229" s="5">
        <f t="shared" si="81"/>
        <v>0</v>
      </c>
      <c r="AB229" s="5">
        <f t="shared" si="82"/>
        <v>0</v>
      </c>
    </row>
    <row r="230" spans="1:28" ht="12.75">
      <c r="A230" s="5" t="s">
        <v>114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>
        <f t="shared" si="70"/>
        <v>0</v>
      </c>
      <c r="P230" s="5" t="s">
        <v>114</v>
      </c>
      <c r="Q230" s="5">
        <f t="shared" si="71"/>
        <v>0</v>
      </c>
      <c r="R230" s="5">
        <f t="shared" si="72"/>
        <v>0</v>
      </c>
      <c r="S230" s="5">
        <f t="shared" si="73"/>
        <v>0</v>
      </c>
      <c r="T230" s="5">
        <f t="shared" si="74"/>
        <v>0</v>
      </c>
      <c r="U230" s="5">
        <f t="shared" si="75"/>
        <v>0</v>
      </c>
      <c r="V230" s="5">
        <f t="shared" si="76"/>
        <v>0</v>
      </c>
      <c r="W230" s="5">
        <f t="shared" si="77"/>
        <v>0</v>
      </c>
      <c r="X230" s="5">
        <f t="shared" si="78"/>
        <v>0</v>
      </c>
      <c r="Y230" s="5">
        <f t="shared" si="79"/>
        <v>0</v>
      </c>
      <c r="Z230" s="5">
        <f t="shared" si="80"/>
        <v>0</v>
      </c>
      <c r="AA230" s="5">
        <f t="shared" si="81"/>
        <v>0</v>
      </c>
      <c r="AB230" s="5">
        <f t="shared" si="82"/>
        <v>0</v>
      </c>
    </row>
    <row r="231" spans="1:28" ht="12.75">
      <c r="A231" s="5" t="s">
        <v>105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>
        <f t="shared" si="70"/>
        <v>0</v>
      </c>
      <c r="P231" s="5" t="s">
        <v>105</v>
      </c>
      <c r="Q231" s="5">
        <f t="shared" si="71"/>
        <v>0</v>
      </c>
      <c r="R231" s="5">
        <f t="shared" si="72"/>
        <v>0</v>
      </c>
      <c r="S231" s="5">
        <f t="shared" si="73"/>
        <v>0</v>
      </c>
      <c r="T231" s="5">
        <f t="shared" si="74"/>
        <v>0</v>
      </c>
      <c r="U231" s="5">
        <f t="shared" si="75"/>
        <v>0</v>
      </c>
      <c r="V231" s="5">
        <f t="shared" si="76"/>
        <v>0</v>
      </c>
      <c r="W231" s="5">
        <f t="shared" si="77"/>
        <v>0</v>
      </c>
      <c r="X231" s="5">
        <f t="shared" si="78"/>
        <v>0</v>
      </c>
      <c r="Y231" s="5">
        <f t="shared" si="79"/>
        <v>0</v>
      </c>
      <c r="Z231" s="5">
        <f t="shared" si="80"/>
        <v>0</v>
      </c>
      <c r="AA231" s="5">
        <f t="shared" si="81"/>
        <v>0</v>
      </c>
      <c r="AB231" s="5">
        <f t="shared" si="82"/>
        <v>0</v>
      </c>
    </row>
    <row r="232" spans="1:28" ht="12.75">
      <c r="A232" s="5" t="s">
        <v>96</v>
      </c>
      <c r="B232" s="5">
        <v>151.1</v>
      </c>
      <c r="C232" s="5">
        <v>0.1</v>
      </c>
      <c r="D232" s="5"/>
      <c r="E232" s="5">
        <v>108</v>
      </c>
      <c r="F232" s="5">
        <v>537.7</v>
      </c>
      <c r="G232" s="5">
        <v>20</v>
      </c>
      <c r="H232" s="5"/>
      <c r="I232" s="5"/>
      <c r="J232" s="5">
        <v>200</v>
      </c>
      <c r="K232" s="5">
        <v>1703.5</v>
      </c>
      <c r="L232" s="5"/>
      <c r="M232" s="5">
        <v>241.2</v>
      </c>
      <c r="N232" s="6">
        <f t="shared" si="70"/>
        <v>2961.6</v>
      </c>
      <c r="P232" s="5" t="s">
        <v>96</v>
      </c>
      <c r="Q232" s="5">
        <f t="shared" si="71"/>
        <v>151.1</v>
      </c>
      <c r="R232" s="5">
        <f t="shared" si="72"/>
        <v>151.2</v>
      </c>
      <c r="S232" s="5">
        <f t="shared" si="73"/>
        <v>151.2</v>
      </c>
      <c r="T232" s="5">
        <f t="shared" si="74"/>
        <v>259.2</v>
      </c>
      <c r="U232" s="5">
        <f t="shared" si="75"/>
        <v>796.9000000000001</v>
      </c>
      <c r="V232" s="5">
        <f t="shared" si="76"/>
        <v>816.9000000000001</v>
      </c>
      <c r="W232" s="5">
        <f t="shared" si="77"/>
        <v>816.9000000000001</v>
      </c>
      <c r="X232" s="5">
        <f t="shared" si="78"/>
        <v>816.9000000000001</v>
      </c>
      <c r="Y232" s="5">
        <f t="shared" si="79"/>
        <v>1016.9000000000001</v>
      </c>
      <c r="Z232" s="5">
        <f t="shared" si="80"/>
        <v>2720.4</v>
      </c>
      <c r="AA232" s="5">
        <f t="shared" si="81"/>
        <v>2720.4</v>
      </c>
      <c r="AB232" s="5">
        <f t="shared" si="82"/>
        <v>2961.6</v>
      </c>
    </row>
    <row r="233" spans="1:28" ht="12.75">
      <c r="A233" s="5" t="s">
        <v>115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>
        <f t="shared" si="70"/>
        <v>0</v>
      </c>
      <c r="P233" s="5" t="s">
        <v>115</v>
      </c>
      <c r="Q233" s="5">
        <f t="shared" si="71"/>
        <v>0</v>
      </c>
      <c r="R233" s="5">
        <f t="shared" si="72"/>
        <v>0</v>
      </c>
      <c r="S233" s="5">
        <f t="shared" si="73"/>
        <v>0</v>
      </c>
      <c r="T233" s="5">
        <f t="shared" si="74"/>
        <v>0</v>
      </c>
      <c r="U233" s="5">
        <f t="shared" si="75"/>
        <v>0</v>
      </c>
      <c r="V233" s="5">
        <f t="shared" si="76"/>
        <v>0</v>
      </c>
      <c r="W233" s="5">
        <f t="shared" si="77"/>
        <v>0</v>
      </c>
      <c r="X233" s="5">
        <f t="shared" si="78"/>
        <v>0</v>
      </c>
      <c r="Y233" s="5">
        <f t="shared" si="79"/>
        <v>0</v>
      </c>
      <c r="Z233" s="5">
        <f t="shared" si="80"/>
        <v>0</v>
      </c>
      <c r="AA233" s="5">
        <f t="shared" si="81"/>
        <v>0</v>
      </c>
      <c r="AB233" s="5">
        <f t="shared" si="82"/>
        <v>0</v>
      </c>
    </row>
    <row r="234" spans="1:28" ht="12.75">
      <c r="A234" s="5" t="s">
        <v>98</v>
      </c>
      <c r="B234" s="5"/>
      <c r="C234" s="5"/>
      <c r="D234" s="5">
        <v>4921</v>
      </c>
      <c r="E234" s="5"/>
      <c r="F234" s="5"/>
      <c r="G234" s="5"/>
      <c r="H234" s="5"/>
      <c r="I234" s="5"/>
      <c r="J234" s="5"/>
      <c r="K234" s="5"/>
      <c r="L234" s="5"/>
      <c r="M234" s="5"/>
      <c r="N234" s="6">
        <f t="shared" si="70"/>
        <v>4921</v>
      </c>
      <c r="P234" s="5" t="s">
        <v>98</v>
      </c>
      <c r="Q234" s="5">
        <f t="shared" si="71"/>
        <v>0</v>
      </c>
      <c r="R234" s="5">
        <f t="shared" si="72"/>
        <v>0</v>
      </c>
      <c r="S234" s="5">
        <f t="shared" si="73"/>
        <v>4921</v>
      </c>
      <c r="T234" s="5">
        <f t="shared" si="74"/>
        <v>4921</v>
      </c>
      <c r="U234" s="5">
        <f t="shared" si="75"/>
        <v>4921</v>
      </c>
      <c r="V234" s="5">
        <f t="shared" si="76"/>
        <v>4921</v>
      </c>
      <c r="W234" s="5">
        <f t="shared" si="77"/>
        <v>4921</v>
      </c>
      <c r="X234" s="5">
        <f t="shared" si="78"/>
        <v>4921</v>
      </c>
      <c r="Y234" s="5">
        <f t="shared" si="79"/>
        <v>4921</v>
      </c>
      <c r="Z234" s="5">
        <f t="shared" si="80"/>
        <v>4921</v>
      </c>
      <c r="AA234" s="5">
        <f t="shared" si="81"/>
        <v>4921</v>
      </c>
      <c r="AB234" s="5">
        <f t="shared" si="82"/>
        <v>4921</v>
      </c>
    </row>
    <row r="235" spans="1:28" ht="12.75">
      <c r="A235" s="7" t="s">
        <v>99</v>
      </c>
      <c r="B235" s="7">
        <f aca="true" t="shared" si="83" ref="B235:N235">SUM(B173:B234)</f>
        <v>764314.3999999999</v>
      </c>
      <c r="C235" s="7">
        <f t="shared" si="83"/>
        <v>735722.7</v>
      </c>
      <c r="D235" s="7">
        <f t="shared" si="83"/>
        <v>1709613.6</v>
      </c>
      <c r="E235" s="7">
        <f t="shared" si="83"/>
        <v>1297833.4000000001</v>
      </c>
      <c r="F235" s="7">
        <f t="shared" si="83"/>
        <v>1490202</v>
      </c>
      <c r="G235" s="7">
        <f t="shared" si="83"/>
        <v>888554.1000000001</v>
      </c>
      <c r="H235" s="7">
        <f t="shared" si="83"/>
        <v>770740.5000000001</v>
      </c>
      <c r="I235" s="7">
        <f t="shared" si="83"/>
        <v>989783.4</v>
      </c>
      <c r="J235" s="7">
        <f t="shared" si="83"/>
        <v>1584880.8</v>
      </c>
      <c r="K235" s="7">
        <f t="shared" si="83"/>
        <v>817268.2999999999</v>
      </c>
      <c r="L235" s="7">
        <f t="shared" si="83"/>
        <v>1019775.4</v>
      </c>
      <c r="M235" s="7">
        <f t="shared" si="83"/>
        <v>834084.4999999999</v>
      </c>
      <c r="N235" s="7">
        <f t="shared" si="83"/>
        <v>12902773.099999998</v>
      </c>
      <c r="P235" s="7" t="s">
        <v>99</v>
      </c>
      <c r="Q235" s="7">
        <f aca="true" t="shared" si="84" ref="Q235:AB235">SUM(Q173:Q234)</f>
        <v>764314.3999999999</v>
      </c>
      <c r="R235" s="7">
        <f t="shared" si="84"/>
        <v>1500037.0999999999</v>
      </c>
      <c r="S235" s="7">
        <f t="shared" si="84"/>
        <v>3209650.7000000007</v>
      </c>
      <c r="T235" s="7">
        <f t="shared" si="84"/>
        <v>4507484.1</v>
      </c>
      <c r="U235" s="7">
        <f t="shared" si="84"/>
        <v>5997686.100000001</v>
      </c>
      <c r="V235" s="7">
        <f t="shared" si="84"/>
        <v>6886240.2</v>
      </c>
      <c r="W235" s="7">
        <f t="shared" si="84"/>
        <v>7656980.699999999</v>
      </c>
      <c r="X235" s="7">
        <f t="shared" si="84"/>
        <v>8646764.099999998</v>
      </c>
      <c r="Y235" s="7">
        <f t="shared" si="84"/>
        <v>10231644.899999997</v>
      </c>
      <c r="Z235" s="7">
        <f t="shared" si="84"/>
        <v>11048913.199999994</v>
      </c>
      <c r="AA235" s="7">
        <f t="shared" si="84"/>
        <v>12068688.599999996</v>
      </c>
      <c r="AB235" s="7">
        <f t="shared" si="84"/>
        <v>12902773.099999998</v>
      </c>
    </row>
    <row r="236" spans="1:28" ht="12.75">
      <c r="A236" s="8" t="s">
        <v>100</v>
      </c>
      <c r="B236" s="8">
        <f aca="true" t="shared" si="85" ref="B236:N236">SUM(B173:B235)/2</f>
        <v>764314.3999999999</v>
      </c>
      <c r="C236" s="8">
        <f t="shared" si="85"/>
        <v>735722.7</v>
      </c>
      <c r="D236" s="8">
        <f t="shared" si="85"/>
        <v>1709613.6</v>
      </c>
      <c r="E236" s="8">
        <f t="shared" si="85"/>
        <v>1297833.4000000001</v>
      </c>
      <c r="F236" s="8">
        <f t="shared" si="85"/>
        <v>1490202</v>
      </c>
      <c r="G236" s="8">
        <f t="shared" si="85"/>
        <v>888554.1000000001</v>
      </c>
      <c r="H236" s="8">
        <f t="shared" si="85"/>
        <v>770740.5000000001</v>
      </c>
      <c r="I236" s="8">
        <f t="shared" si="85"/>
        <v>989783.4</v>
      </c>
      <c r="J236" s="8">
        <f t="shared" si="85"/>
        <v>1584880.8</v>
      </c>
      <c r="K236" s="8">
        <f t="shared" si="85"/>
        <v>817268.2999999999</v>
      </c>
      <c r="L236" s="8">
        <f t="shared" si="85"/>
        <v>1019775.4</v>
      </c>
      <c r="M236" s="8">
        <f t="shared" si="85"/>
        <v>834084.4999999999</v>
      </c>
      <c r="N236" s="8">
        <f t="shared" si="85"/>
        <v>12902773.099999998</v>
      </c>
      <c r="P236" s="8" t="s">
        <v>100</v>
      </c>
      <c r="Q236" s="8">
        <f aca="true" t="shared" si="86" ref="Q236:AB236">SUM(Q173:Q235)/2</f>
        <v>764314.3999999999</v>
      </c>
      <c r="R236" s="8">
        <f t="shared" si="86"/>
        <v>1500037.0999999999</v>
      </c>
      <c r="S236" s="8">
        <f t="shared" si="86"/>
        <v>3209650.7000000007</v>
      </c>
      <c r="T236" s="8">
        <f t="shared" si="86"/>
        <v>4507484.1</v>
      </c>
      <c r="U236" s="8">
        <f t="shared" si="86"/>
        <v>5997686.100000001</v>
      </c>
      <c r="V236" s="8">
        <f t="shared" si="86"/>
        <v>6886240.2</v>
      </c>
      <c r="W236" s="8">
        <f t="shared" si="86"/>
        <v>7656980.699999999</v>
      </c>
      <c r="X236" s="8">
        <f t="shared" si="86"/>
        <v>8646764.099999998</v>
      </c>
      <c r="Y236" s="8">
        <f t="shared" si="86"/>
        <v>10231644.899999997</v>
      </c>
      <c r="Z236" s="8">
        <f t="shared" si="86"/>
        <v>11048913.199999994</v>
      </c>
      <c r="AA236" s="8">
        <f t="shared" si="86"/>
        <v>12068688.599999996</v>
      </c>
      <c r="AB236" s="8">
        <f t="shared" si="86"/>
        <v>12902773.099999998</v>
      </c>
    </row>
    <row r="237" spans="1:28" ht="12.75">
      <c r="A237" s="9" t="s">
        <v>101</v>
      </c>
      <c r="B237" s="9">
        <f aca="true" t="shared" si="87" ref="B237:N237">SUM(B145:B236)/3</f>
        <v>1342381.9000000001</v>
      </c>
      <c r="C237" s="9">
        <f t="shared" si="87"/>
        <v>1339909.7000000002</v>
      </c>
      <c r="D237" s="9">
        <f t="shared" si="87"/>
        <v>2232071.9</v>
      </c>
      <c r="E237" s="9">
        <f t="shared" si="87"/>
        <v>1761186.5</v>
      </c>
      <c r="F237" s="9">
        <f t="shared" si="87"/>
        <v>1964355.7000000002</v>
      </c>
      <c r="G237" s="9">
        <f t="shared" si="87"/>
        <v>1433780.8</v>
      </c>
      <c r="H237" s="9">
        <f t="shared" si="87"/>
        <v>1319288.5999999999</v>
      </c>
      <c r="I237" s="9">
        <f t="shared" si="87"/>
        <v>1579572.7000000002</v>
      </c>
      <c r="J237" s="9">
        <f t="shared" si="87"/>
        <v>2206662.8</v>
      </c>
      <c r="K237" s="9">
        <f t="shared" si="87"/>
        <v>1389485.0999999999</v>
      </c>
      <c r="L237" s="9">
        <f t="shared" si="87"/>
        <v>1591481.2</v>
      </c>
      <c r="M237" s="9">
        <f t="shared" si="87"/>
        <v>1428711.0999999999</v>
      </c>
      <c r="N237" s="9">
        <f t="shared" si="87"/>
        <v>19588888</v>
      </c>
      <c r="P237" s="9" t="s">
        <v>101</v>
      </c>
      <c r="Q237" s="9">
        <f aca="true" t="shared" si="88" ref="Q237:AB237">SUM(Q145:Q236)/3</f>
        <v>1342381.9000000001</v>
      </c>
      <c r="R237" s="9">
        <f t="shared" si="88"/>
        <v>2682291.6</v>
      </c>
      <c r="S237" s="9">
        <f t="shared" si="88"/>
        <v>4914363.500000001</v>
      </c>
      <c r="T237" s="9">
        <f t="shared" si="88"/>
        <v>6675549.999999997</v>
      </c>
      <c r="U237" s="9">
        <f t="shared" si="88"/>
        <v>8639905.7</v>
      </c>
      <c r="V237" s="9">
        <f t="shared" si="88"/>
        <v>10073686.499999998</v>
      </c>
      <c r="W237" s="9">
        <f t="shared" si="88"/>
        <v>11392975.1</v>
      </c>
      <c r="X237" s="9">
        <f t="shared" si="88"/>
        <v>12972547.799999999</v>
      </c>
      <c r="Y237" s="9">
        <f t="shared" si="88"/>
        <v>15179210.599999996</v>
      </c>
      <c r="Z237" s="9">
        <f t="shared" si="88"/>
        <v>16568695.699999997</v>
      </c>
      <c r="AA237" s="9">
        <f t="shared" si="88"/>
        <v>18160176.9</v>
      </c>
      <c r="AB237" s="9">
        <f t="shared" si="88"/>
        <v>19588888</v>
      </c>
    </row>
    <row r="239" spans="1:29" ht="12.75">
      <c r="A239" s="2" t="s">
        <v>108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2" t="s">
        <v>102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3"/>
      <c r="B241" s="4" t="s">
        <v>2</v>
      </c>
      <c r="C241" s="4" t="s">
        <v>3</v>
      </c>
      <c r="D241" s="4" t="s">
        <v>4</v>
      </c>
      <c r="E241" s="4" t="s">
        <v>5</v>
      </c>
      <c r="F241" s="4" t="s">
        <v>6</v>
      </c>
      <c r="G241" s="4" t="s">
        <v>7</v>
      </c>
      <c r="H241" s="4" t="s">
        <v>8</v>
      </c>
      <c r="I241" s="4" t="s">
        <v>9</v>
      </c>
      <c r="J241" s="4" t="s">
        <v>10</v>
      </c>
      <c r="K241" s="4" t="s">
        <v>11</v>
      </c>
      <c r="L241" s="4" t="s">
        <v>12</v>
      </c>
      <c r="M241" s="4" t="s">
        <v>13</v>
      </c>
      <c r="N241" s="4" t="s">
        <v>14</v>
      </c>
      <c r="O241" s="3"/>
      <c r="P241" s="3"/>
      <c r="Q241" s="4" t="s">
        <v>2</v>
      </c>
      <c r="R241" s="4" t="s">
        <v>3</v>
      </c>
      <c r="S241" s="4" t="s">
        <v>4</v>
      </c>
      <c r="T241" s="4" t="s">
        <v>5</v>
      </c>
      <c r="U241" s="4" t="s">
        <v>6</v>
      </c>
      <c r="V241" s="4" t="s">
        <v>7</v>
      </c>
      <c r="W241" s="4" t="s">
        <v>8</v>
      </c>
      <c r="X241" s="4" t="s">
        <v>9</v>
      </c>
      <c r="Y241" s="4" t="s">
        <v>10</v>
      </c>
      <c r="Z241" s="4" t="s">
        <v>11</v>
      </c>
      <c r="AA241" s="4" t="s">
        <v>12</v>
      </c>
      <c r="AB241" s="4" t="s">
        <v>13</v>
      </c>
      <c r="AC241" s="3"/>
    </row>
    <row r="242" spans="1:28" ht="12.75">
      <c r="A242" s="5" t="s">
        <v>103</v>
      </c>
      <c r="B242" s="5">
        <v>66.8</v>
      </c>
      <c r="C242" s="5">
        <v>563</v>
      </c>
      <c r="D242" s="5">
        <v>88.9</v>
      </c>
      <c r="E242" s="5">
        <v>53.6</v>
      </c>
      <c r="F242" s="5">
        <v>23613</v>
      </c>
      <c r="G242" s="5">
        <v>1411.5</v>
      </c>
      <c r="H242" s="5">
        <v>911.9</v>
      </c>
      <c r="I242" s="5">
        <v>36.7</v>
      </c>
      <c r="J242" s="5">
        <v>1738.3</v>
      </c>
      <c r="K242" s="5">
        <v>30</v>
      </c>
      <c r="L242" s="5">
        <v>27.8</v>
      </c>
      <c r="M242" s="5">
        <v>36.8</v>
      </c>
      <c r="N242" s="6">
        <f aca="true" t="shared" si="89" ref="N242:N263">SUM(B242:M242)</f>
        <v>28578.3</v>
      </c>
      <c r="P242" s="5" t="s">
        <v>103</v>
      </c>
      <c r="Q242" s="5">
        <f aca="true" t="shared" si="90" ref="Q242:Q263">B242</f>
        <v>66.8</v>
      </c>
      <c r="R242" s="5">
        <f aca="true" t="shared" si="91" ref="R242:R263">C242+Q242</f>
        <v>629.8</v>
      </c>
      <c r="S242" s="5">
        <f aca="true" t="shared" si="92" ref="S242:S263">D242+R242</f>
        <v>718.6999999999999</v>
      </c>
      <c r="T242" s="5">
        <f aca="true" t="shared" si="93" ref="T242:T263">E242+S242</f>
        <v>772.3</v>
      </c>
      <c r="U242" s="5">
        <f aca="true" t="shared" si="94" ref="U242:U263">F242+T242</f>
        <v>24385.3</v>
      </c>
      <c r="V242" s="5">
        <f aca="true" t="shared" si="95" ref="V242:V263">G242+U242</f>
        <v>25796.8</v>
      </c>
      <c r="W242" s="5">
        <f aca="true" t="shared" si="96" ref="W242:W263">H242+V242</f>
        <v>26708.7</v>
      </c>
      <c r="X242" s="5">
        <f aca="true" t="shared" si="97" ref="X242:X263">I242+W242</f>
        <v>26745.4</v>
      </c>
      <c r="Y242" s="5">
        <f aca="true" t="shared" si="98" ref="Y242:Y263">J242+X242</f>
        <v>28483.7</v>
      </c>
      <c r="Z242" s="5">
        <f aca="true" t="shared" si="99" ref="Z242:Z263">K242+Y242</f>
        <v>28513.7</v>
      </c>
      <c r="AA242" s="5">
        <f aca="true" t="shared" si="100" ref="AA242:AA263">L242+Z242</f>
        <v>28541.5</v>
      </c>
      <c r="AB242" s="5">
        <f aca="true" t="shared" si="101" ref="AB242:AB263">M242+AA242</f>
        <v>28578.3</v>
      </c>
    </row>
    <row r="243" spans="1:28" ht="12.75">
      <c r="A243" s="5" t="s">
        <v>15</v>
      </c>
      <c r="B243" s="5">
        <v>0.1</v>
      </c>
      <c r="C243" s="5"/>
      <c r="D243" s="5">
        <v>160.3</v>
      </c>
      <c r="E243" s="5">
        <v>1381.9</v>
      </c>
      <c r="F243" s="5">
        <v>3037.8</v>
      </c>
      <c r="G243" s="5">
        <v>3931</v>
      </c>
      <c r="H243" s="5">
        <v>1050.2</v>
      </c>
      <c r="I243" s="5">
        <v>0.5</v>
      </c>
      <c r="J243" s="5">
        <v>8375.5</v>
      </c>
      <c r="K243" s="5">
        <v>6005.5</v>
      </c>
      <c r="L243" s="5">
        <v>7783.2</v>
      </c>
      <c r="M243" s="5">
        <v>3039.6</v>
      </c>
      <c r="N243" s="6">
        <f t="shared" si="89"/>
        <v>34765.600000000006</v>
      </c>
      <c r="P243" s="5" t="s">
        <v>15</v>
      </c>
      <c r="Q243" s="5">
        <f t="shared" si="90"/>
        <v>0.1</v>
      </c>
      <c r="R243" s="5">
        <f t="shared" si="91"/>
        <v>0.1</v>
      </c>
      <c r="S243" s="5">
        <f t="shared" si="92"/>
        <v>160.4</v>
      </c>
      <c r="T243" s="5">
        <f t="shared" si="93"/>
        <v>1542.3000000000002</v>
      </c>
      <c r="U243" s="5">
        <f t="shared" si="94"/>
        <v>4580.1</v>
      </c>
      <c r="V243" s="5">
        <f t="shared" si="95"/>
        <v>8511.1</v>
      </c>
      <c r="W243" s="5">
        <f t="shared" si="96"/>
        <v>9561.300000000001</v>
      </c>
      <c r="X243" s="5">
        <f t="shared" si="97"/>
        <v>9561.800000000001</v>
      </c>
      <c r="Y243" s="5">
        <f t="shared" si="98"/>
        <v>17937.300000000003</v>
      </c>
      <c r="Z243" s="5">
        <f t="shared" si="99"/>
        <v>23942.800000000003</v>
      </c>
      <c r="AA243" s="5">
        <f t="shared" si="100"/>
        <v>31726.000000000004</v>
      </c>
      <c r="AB243" s="5">
        <f t="shared" si="101"/>
        <v>34765.600000000006</v>
      </c>
    </row>
    <row r="244" spans="1:28" ht="12.75">
      <c r="A244" s="5" t="s">
        <v>16</v>
      </c>
      <c r="B244" s="5">
        <v>8640.2</v>
      </c>
      <c r="C244" s="5">
        <v>15003.6</v>
      </c>
      <c r="D244" s="5">
        <v>53031.6</v>
      </c>
      <c r="E244" s="5">
        <v>40945.2</v>
      </c>
      <c r="F244" s="5">
        <v>33954.1</v>
      </c>
      <c r="G244" s="5">
        <v>24512.5</v>
      </c>
      <c r="H244" s="5">
        <v>16344.3</v>
      </c>
      <c r="I244" s="5">
        <v>14685.5</v>
      </c>
      <c r="J244" s="5">
        <v>15959.4</v>
      </c>
      <c r="K244" s="5">
        <v>10899.5</v>
      </c>
      <c r="L244" s="5">
        <v>4574.3</v>
      </c>
      <c r="M244" s="5">
        <v>9156</v>
      </c>
      <c r="N244" s="6">
        <f t="shared" si="89"/>
        <v>247706.19999999995</v>
      </c>
      <c r="P244" s="5" t="s">
        <v>16</v>
      </c>
      <c r="Q244" s="5">
        <f t="shared" si="90"/>
        <v>8640.2</v>
      </c>
      <c r="R244" s="5">
        <f t="shared" si="91"/>
        <v>23643.800000000003</v>
      </c>
      <c r="S244" s="5">
        <f t="shared" si="92"/>
        <v>76675.4</v>
      </c>
      <c r="T244" s="5">
        <f t="shared" si="93"/>
        <v>117620.59999999999</v>
      </c>
      <c r="U244" s="5">
        <f t="shared" si="94"/>
        <v>151574.69999999998</v>
      </c>
      <c r="V244" s="5">
        <f t="shared" si="95"/>
        <v>176087.19999999998</v>
      </c>
      <c r="W244" s="5">
        <f t="shared" si="96"/>
        <v>192431.49999999997</v>
      </c>
      <c r="X244" s="5">
        <f t="shared" si="97"/>
        <v>207116.99999999997</v>
      </c>
      <c r="Y244" s="5">
        <f t="shared" si="98"/>
        <v>223076.39999999997</v>
      </c>
      <c r="Z244" s="5">
        <f t="shared" si="99"/>
        <v>233975.89999999997</v>
      </c>
      <c r="AA244" s="5">
        <f t="shared" si="100"/>
        <v>238550.19999999995</v>
      </c>
      <c r="AB244" s="5">
        <f t="shared" si="101"/>
        <v>247706.19999999995</v>
      </c>
    </row>
    <row r="245" spans="1:28" ht="12.75">
      <c r="A245" s="5" t="s">
        <v>17</v>
      </c>
      <c r="B245" s="5">
        <v>1584.4</v>
      </c>
      <c r="C245" s="5">
        <v>1579.6</v>
      </c>
      <c r="D245" s="5">
        <v>2226.6</v>
      </c>
      <c r="E245" s="5">
        <v>1227.7</v>
      </c>
      <c r="F245" s="5">
        <v>6038.9</v>
      </c>
      <c r="G245" s="5">
        <v>1570.1</v>
      </c>
      <c r="H245" s="5">
        <v>1122</v>
      </c>
      <c r="I245" s="5">
        <v>941</v>
      </c>
      <c r="J245" s="5">
        <v>4310.3</v>
      </c>
      <c r="K245" s="5">
        <v>1622.1</v>
      </c>
      <c r="L245" s="5">
        <v>4819.9</v>
      </c>
      <c r="M245" s="5">
        <v>1401.7</v>
      </c>
      <c r="N245" s="6">
        <f t="shared" si="89"/>
        <v>28444.3</v>
      </c>
      <c r="P245" s="5" t="s">
        <v>17</v>
      </c>
      <c r="Q245" s="5">
        <f t="shared" si="90"/>
        <v>1584.4</v>
      </c>
      <c r="R245" s="5">
        <f t="shared" si="91"/>
        <v>3164</v>
      </c>
      <c r="S245" s="5">
        <f t="shared" si="92"/>
        <v>5390.6</v>
      </c>
      <c r="T245" s="5">
        <f t="shared" si="93"/>
        <v>6618.3</v>
      </c>
      <c r="U245" s="5">
        <f t="shared" si="94"/>
        <v>12657.2</v>
      </c>
      <c r="V245" s="5">
        <f t="shared" si="95"/>
        <v>14227.300000000001</v>
      </c>
      <c r="W245" s="5">
        <f t="shared" si="96"/>
        <v>15349.300000000001</v>
      </c>
      <c r="X245" s="5">
        <f t="shared" si="97"/>
        <v>16290.300000000001</v>
      </c>
      <c r="Y245" s="5">
        <f t="shared" si="98"/>
        <v>20600.600000000002</v>
      </c>
      <c r="Z245" s="5">
        <f t="shared" si="99"/>
        <v>22222.7</v>
      </c>
      <c r="AA245" s="5">
        <f t="shared" si="100"/>
        <v>27042.6</v>
      </c>
      <c r="AB245" s="5">
        <f t="shared" si="101"/>
        <v>28444.3</v>
      </c>
    </row>
    <row r="246" spans="1:28" ht="12.75">
      <c r="A246" s="5" t="s">
        <v>18</v>
      </c>
      <c r="B246" s="5"/>
      <c r="C246" s="5">
        <v>3309</v>
      </c>
      <c r="D246" s="5">
        <v>25556.6</v>
      </c>
      <c r="E246" s="5">
        <v>15873</v>
      </c>
      <c r="F246" s="5">
        <v>8366.9</v>
      </c>
      <c r="G246" s="5">
        <v>29427.1</v>
      </c>
      <c r="H246" s="5">
        <v>13276.7</v>
      </c>
      <c r="I246" s="5">
        <v>22250.2</v>
      </c>
      <c r="J246" s="5">
        <v>7722.1</v>
      </c>
      <c r="K246" s="5">
        <v>12885.5</v>
      </c>
      <c r="L246" s="5"/>
      <c r="M246" s="5">
        <v>4344.8</v>
      </c>
      <c r="N246" s="6">
        <f t="shared" si="89"/>
        <v>143011.9</v>
      </c>
      <c r="P246" s="5" t="s">
        <v>18</v>
      </c>
      <c r="Q246" s="5">
        <f t="shared" si="90"/>
        <v>0</v>
      </c>
      <c r="R246" s="5">
        <f t="shared" si="91"/>
        <v>3309</v>
      </c>
      <c r="S246" s="5">
        <f t="shared" si="92"/>
        <v>28865.6</v>
      </c>
      <c r="T246" s="5">
        <f t="shared" si="93"/>
        <v>44738.6</v>
      </c>
      <c r="U246" s="5">
        <f t="shared" si="94"/>
        <v>53105.5</v>
      </c>
      <c r="V246" s="5">
        <f t="shared" si="95"/>
        <v>82532.6</v>
      </c>
      <c r="W246" s="5">
        <f t="shared" si="96"/>
        <v>95809.3</v>
      </c>
      <c r="X246" s="5">
        <f t="shared" si="97"/>
        <v>118059.5</v>
      </c>
      <c r="Y246" s="5">
        <f t="shared" si="98"/>
        <v>125781.6</v>
      </c>
      <c r="Z246" s="5">
        <f t="shared" si="99"/>
        <v>138667.1</v>
      </c>
      <c r="AA246" s="5">
        <f t="shared" si="100"/>
        <v>138667.1</v>
      </c>
      <c r="AB246" s="5">
        <f t="shared" si="101"/>
        <v>143011.9</v>
      </c>
    </row>
    <row r="247" spans="1:28" ht="12.75">
      <c r="A247" s="5" t="s">
        <v>19</v>
      </c>
      <c r="B247" s="5">
        <v>2.9</v>
      </c>
      <c r="C247" s="5"/>
      <c r="D247" s="5">
        <v>1.9</v>
      </c>
      <c r="E247" s="5"/>
      <c r="F247" s="5"/>
      <c r="G247" s="5"/>
      <c r="H247" s="5"/>
      <c r="I247" s="5"/>
      <c r="J247" s="5"/>
      <c r="K247" s="5"/>
      <c r="L247" s="5"/>
      <c r="M247" s="5"/>
      <c r="N247" s="6">
        <f t="shared" si="89"/>
        <v>4.8</v>
      </c>
      <c r="P247" s="5" t="s">
        <v>19</v>
      </c>
      <c r="Q247" s="5">
        <f t="shared" si="90"/>
        <v>2.9</v>
      </c>
      <c r="R247" s="5">
        <f t="shared" si="91"/>
        <v>2.9</v>
      </c>
      <c r="S247" s="5">
        <f t="shared" si="92"/>
        <v>4.8</v>
      </c>
      <c r="T247" s="5">
        <f t="shared" si="93"/>
        <v>4.8</v>
      </c>
      <c r="U247" s="5">
        <f t="shared" si="94"/>
        <v>4.8</v>
      </c>
      <c r="V247" s="5">
        <f t="shared" si="95"/>
        <v>4.8</v>
      </c>
      <c r="W247" s="5">
        <f t="shared" si="96"/>
        <v>4.8</v>
      </c>
      <c r="X247" s="5">
        <f t="shared" si="97"/>
        <v>4.8</v>
      </c>
      <c r="Y247" s="5">
        <f t="shared" si="98"/>
        <v>4.8</v>
      </c>
      <c r="Z247" s="5">
        <f t="shared" si="99"/>
        <v>4.8</v>
      </c>
      <c r="AA247" s="5">
        <f t="shared" si="100"/>
        <v>4.8</v>
      </c>
      <c r="AB247" s="5">
        <f t="shared" si="101"/>
        <v>4.8</v>
      </c>
    </row>
    <row r="248" spans="1:28" ht="12.75">
      <c r="A248" s="5" t="s">
        <v>20</v>
      </c>
      <c r="B248" s="5"/>
      <c r="C248" s="5">
        <v>5434.5</v>
      </c>
      <c r="D248" s="5">
        <v>19530.1</v>
      </c>
      <c r="E248" s="5">
        <v>12907</v>
      </c>
      <c r="F248" s="5">
        <v>10281.4</v>
      </c>
      <c r="G248" s="5">
        <v>11357.7</v>
      </c>
      <c r="H248" s="5">
        <v>3303.4</v>
      </c>
      <c r="I248" s="5">
        <v>6692.9</v>
      </c>
      <c r="J248" s="5">
        <v>8552.4</v>
      </c>
      <c r="K248" s="5">
        <v>5038.3</v>
      </c>
      <c r="L248" s="5">
        <v>4200</v>
      </c>
      <c r="M248" s="5"/>
      <c r="N248" s="6">
        <f t="shared" si="89"/>
        <v>87297.7</v>
      </c>
      <c r="P248" s="5" t="s">
        <v>20</v>
      </c>
      <c r="Q248" s="5">
        <f t="shared" si="90"/>
        <v>0</v>
      </c>
      <c r="R248" s="5">
        <f t="shared" si="91"/>
        <v>5434.5</v>
      </c>
      <c r="S248" s="5">
        <f t="shared" si="92"/>
        <v>24964.6</v>
      </c>
      <c r="T248" s="5">
        <f t="shared" si="93"/>
        <v>37871.6</v>
      </c>
      <c r="U248" s="5">
        <f t="shared" si="94"/>
        <v>48153</v>
      </c>
      <c r="V248" s="5">
        <f t="shared" si="95"/>
        <v>59510.7</v>
      </c>
      <c r="W248" s="5">
        <f t="shared" si="96"/>
        <v>62814.1</v>
      </c>
      <c r="X248" s="5">
        <f t="shared" si="97"/>
        <v>69507</v>
      </c>
      <c r="Y248" s="5">
        <f t="shared" si="98"/>
        <v>78059.4</v>
      </c>
      <c r="Z248" s="5">
        <f t="shared" si="99"/>
        <v>83097.7</v>
      </c>
      <c r="AA248" s="5">
        <f t="shared" si="100"/>
        <v>87297.7</v>
      </c>
      <c r="AB248" s="5">
        <f t="shared" si="101"/>
        <v>87297.7</v>
      </c>
    </row>
    <row r="249" spans="1:28" ht="12.75">
      <c r="A249" s="5" t="s">
        <v>22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>
        <f t="shared" si="89"/>
        <v>0</v>
      </c>
      <c r="P249" s="5" t="s">
        <v>22</v>
      </c>
      <c r="Q249" s="5">
        <f t="shared" si="90"/>
        <v>0</v>
      </c>
      <c r="R249" s="5">
        <f t="shared" si="91"/>
        <v>0</v>
      </c>
      <c r="S249" s="5">
        <f t="shared" si="92"/>
        <v>0</v>
      </c>
      <c r="T249" s="5">
        <f t="shared" si="93"/>
        <v>0</v>
      </c>
      <c r="U249" s="5">
        <f t="shared" si="94"/>
        <v>0</v>
      </c>
      <c r="V249" s="5">
        <f t="shared" si="95"/>
        <v>0</v>
      </c>
      <c r="W249" s="5">
        <f t="shared" si="96"/>
        <v>0</v>
      </c>
      <c r="X249" s="5">
        <f t="shared" si="97"/>
        <v>0</v>
      </c>
      <c r="Y249" s="5">
        <f t="shared" si="98"/>
        <v>0</v>
      </c>
      <c r="Z249" s="5">
        <f t="shared" si="99"/>
        <v>0</v>
      </c>
      <c r="AA249" s="5">
        <f t="shared" si="100"/>
        <v>0</v>
      </c>
      <c r="AB249" s="5">
        <f t="shared" si="101"/>
        <v>0</v>
      </c>
    </row>
    <row r="250" spans="1:28" ht="12.75">
      <c r="A250" s="5" t="s">
        <v>23</v>
      </c>
      <c r="B250" s="5"/>
      <c r="C250" s="5">
        <v>94.1</v>
      </c>
      <c r="D250" s="5">
        <v>2310.4</v>
      </c>
      <c r="E250" s="5">
        <v>708.1</v>
      </c>
      <c r="F250" s="5">
        <v>617.7</v>
      </c>
      <c r="G250" s="5">
        <v>968.6</v>
      </c>
      <c r="H250" s="5">
        <v>486.4</v>
      </c>
      <c r="I250" s="5">
        <v>247.8</v>
      </c>
      <c r="J250" s="5">
        <v>194.1</v>
      </c>
      <c r="K250" s="5">
        <v>240.9</v>
      </c>
      <c r="L250" s="5">
        <v>419</v>
      </c>
      <c r="M250" s="5">
        <v>866.9</v>
      </c>
      <c r="N250" s="6">
        <f t="shared" si="89"/>
        <v>7154</v>
      </c>
      <c r="P250" s="5" t="s">
        <v>23</v>
      </c>
      <c r="Q250" s="5">
        <f t="shared" si="90"/>
        <v>0</v>
      </c>
      <c r="R250" s="5">
        <f t="shared" si="91"/>
        <v>94.1</v>
      </c>
      <c r="S250" s="5">
        <f t="shared" si="92"/>
        <v>2404.5</v>
      </c>
      <c r="T250" s="5">
        <f t="shared" si="93"/>
        <v>3112.6</v>
      </c>
      <c r="U250" s="5">
        <f t="shared" si="94"/>
        <v>3730.3</v>
      </c>
      <c r="V250" s="5">
        <f t="shared" si="95"/>
        <v>4698.900000000001</v>
      </c>
      <c r="W250" s="5">
        <f t="shared" si="96"/>
        <v>5185.3</v>
      </c>
      <c r="X250" s="5">
        <f t="shared" si="97"/>
        <v>5433.1</v>
      </c>
      <c r="Y250" s="5">
        <f t="shared" si="98"/>
        <v>5627.200000000001</v>
      </c>
      <c r="Z250" s="5">
        <f t="shared" si="99"/>
        <v>5868.1</v>
      </c>
      <c r="AA250" s="5">
        <f t="shared" si="100"/>
        <v>6287.1</v>
      </c>
      <c r="AB250" s="5">
        <f t="shared" si="101"/>
        <v>7154</v>
      </c>
    </row>
    <row r="251" spans="1:28" ht="12.75">
      <c r="A251" s="5" t="s">
        <v>24</v>
      </c>
      <c r="B251" s="5">
        <v>530.7</v>
      </c>
      <c r="C251" s="5">
        <v>1992.4</v>
      </c>
      <c r="D251" s="5">
        <v>12865.9</v>
      </c>
      <c r="E251" s="5">
        <v>22051.2</v>
      </c>
      <c r="F251" s="5">
        <v>13992.5</v>
      </c>
      <c r="G251" s="5">
        <v>14419.2</v>
      </c>
      <c r="H251" s="5">
        <v>7842.1</v>
      </c>
      <c r="I251" s="5">
        <v>999.5</v>
      </c>
      <c r="J251" s="5">
        <v>12805.7</v>
      </c>
      <c r="K251" s="5">
        <v>2661.9</v>
      </c>
      <c r="L251" s="5">
        <v>3689.3</v>
      </c>
      <c r="M251" s="5">
        <v>720.4</v>
      </c>
      <c r="N251" s="6">
        <f t="shared" si="89"/>
        <v>94570.79999999999</v>
      </c>
      <c r="P251" s="5" t="s">
        <v>24</v>
      </c>
      <c r="Q251" s="5">
        <f t="shared" si="90"/>
        <v>530.7</v>
      </c>
      <c r="R251" s="5">
        <f t="shared" si="91"/>
        <v>2523.1000000000004</v>
      </c>
      <c r="S251" s="5">
        <f t="shared" si="92"/>
        <v>15389</v>
      </c>
      <c r="T251" s="5">
        <f t="shared" si="93"/>
        <v>37440.2</v>
      </c>
      <c r="U251" s="5">
        <f t="shared" si="94"/>
        <v>51432.7</v>
      </c>
      <c r="V251" s="5">
        <f t="shared" si="95"/>
        <v>65851.9</v>
      </c>
      <c r="W251" s="5">
        <f t="shared" si="96"/>
        <v>73694</v>
      </c>
      <c r="X251" s="5">
        <f t="shared" si="97"/>
        <v>74693.5</v>
      </c>
      <c r="Y251" s="5">
        <f t="shared" si="98"/>
        <v>87499.2</v>
      </c>
      <c r="Z251" s="5">
        <f t="shared" si="99"/>
        <v>90161.09999999999</v>
      </c>
      <c r="AA251" s="5">
        <f t="shared" si="100"/>
        <v>93850.4</v>
      </c>
      <c r="AB251" s="5">
        <f t="shared" si="101"/>
        <v>94570.79999999999</v>
      </c>
    </row>
    <row r="252" spans="1:28" ht="12.75">
      <c r="A252" s="5" t="s">
        <v>25</v>
      </c>
      <c r="B252" s="5"/>
      <c r="C252" s="5">
        <v>60.4</v>
      </c>
      <c r="D252" s="5">
        <v>28.8</v>
      </c>
      <c r="E252" s="5">
        <v>548.4</v>
      </c>
      <c r="F252" s="5"/>
      <c r="G252" s="5"/>
      <c r="H252" s="5"/>
      <c r="I252" s="5">
        <v>5.2</v>
      </c>
      <c r="J252" s="5"/>
      <c r="K252" s="5"/>
      <c r="L252" s="5"/>
      <c r="M252" s="5"/>
      <c r="N252" s="6">
        <f t="shared" si="89"/>
        <v>642.8000000000001</v>
      </c>
      <c r="P252" s="5" t="s">
        <v>25</v>
      </c>
      <c r="Q252" s="5">
        <f t="shared" si="90"/>
        <v>0</v>
      </c>
      <c r="R252" s="5">
        <f t="shared" si="91"/>
        <v>60.4</v>
      </c>
      <c r="S252" s="5">
        <f t="shared" si="92"/>
        <v>89.2</v>
      </c>
      <c r="T252" s="5">
        <f t="shared" si="93"/>
        <v>637.6</v>
      </c>
      <c r="U252" s="5">
        <f t="shared" si="94"/>
        <v>637.6</v>
      </c>
      <c r="V252" s="5">
        <f t="shared" si="95"/>
        <v>637.6</v>
      </c>
      <c r="W252" s="5">
        <f t="shared" si="96"/>
        <v>637.6</v>
      </c>
      <c r="X252" s="5">
        <f t="shared" si="97"/>
        <v>642.8000000000001</v>
      </c>
      <c r="Y252" s="5">
        <f t="shared" si="98"/>
        <v>642.8000000000001</v>
      </c>
      <c r="Z252" s="5">
        <f t="shared" si="99"/>
        <v>642.8000000000001</v>
      </c>
      <c r="AA252" s="5">
        <f t="shared" si="100"/>
        <v>642.8000000000001</v>
      </c>
      <c r="AB252" s="5">
        <f t="shared" si="101"/>
        <v>642.8000000000001</v>
      </c>
    </row>
    <row r="253" spans="1:28" ht="12.75">
      <c r="A253" s="5" t="s">
        <v>26</v>
      </c>
      <c r="B253" s="5"/>
      <c r="C253" s="5"/>
      <c r="D253" s="5"/>
      <c r="E253" s="5">
        <v>0.1</v>
      </c>
      <c r="F253" s="5"/>
      <c r="G253" s="5"/>
      <c r="H253" s="5"/>
      <c r="I253" s="5"/>
      <c r="J253" s="5"/>
      <c r="K253" s="5"/>
      <c r="L253" s="5"/>
      <c r="M253" s="5"/>
      <c r="N253" s="6">
        <f t="shared" si="89"/>
        <v>0.1</v>
      </c>
      <c r="P253" s="5" t="s">
        <v>26</v>
      </c>
      <c r="Q253" s="5">
        <f t="shared" si="90"/>
        <v>0</v>
      </c>
      <c r="R253" s="5">
        <f t="shared" si="91"/>
        <v>0</v>
      </c>
      <c r="S253" s="5">
        <f t="shared" si="92"/>
        <v>0</v>
      </c>
      <c r="T253" s="5">
        <f t="shared" si="93"/>
        <v>0.1</v>
      </c>
      <c r="U253" s="5">
        <f t="shared" si="94"/>
        <v>0.1</v>
      </c>
      <c r="V253" s="5">
        <f t="shared" si="95"/>
        <v>0.1</v>
      </c>
      <c r="W253" s="5">
        <f t="shared" si="96"/>
        <v>0.1</v>
      </c>
      <c r="X253" s="5">
        <f t="shared" si="97"/>
        <v>0.1</v>
      </c>
      <c r="Y253" s="5">
        <f t="shared" si="98"/>
        <v>0.1</v>
      </c>
      <c r="Z253" s="5">
        <f t="shared" si="99"/>
        <v>0.1</v>
      </c>
      <c r="AA253" s="5">
        <f t="shared" si="100"/>
        <v>0.1</v>
      </c>
      <c r="AB253" s="5">
        <f t="shared" si="101"/>
        <v>0.1</v>
      </c>
    </row>
    <row r="254" spans="1:28" ht="12.75">
      <c r="A254" s="5" t="s">
        <v>28</v>
      </c>
      <c r="B254" s="5">
        <v>123.6</v>
      </c>
      <c r="C254" s="5">
        <v>97.9</v>
      </c>
      <c r="D254" s="5">
        <v>152.2</v>
      </c>
      <c r="E254" s="5">
        <v>412.1</v>
      </c>
      <c r="F254" s="5">
        <v>309.3</v>
      </c>
      <c r="G254" s="5">
        <v>178.1</v>
      </c>
      <c r="H254" s="5">
        <v>225.3</v>
      </c>
      <c r="I254" s="5">
        <v>309.7</v>
      </c>
      <c r="J254" s="5">
        <v>99.9</v>
      </c>
      <c r="K254" s="5">
        <v>151.7</v>
      </c>
      <c r="L254" s="5">
        <v>152.4</v>
      </c>
      <c r="M254" s="5">
        <v>98.6</v>
      </c>
      <c r="N254" s="6">
        <f t="shared" si="89"/>
        <v>2310.7999999999997</v>
      </c>
      <c r="P254" s="5" t="s">
        <v>28</v>
      </c>
      <c r="Q254" s="5">
        <f t="shared" si="90"/>
        <v>123.6</v>
      </c>
      <c r="R254" s="5">
        <f t="shared" si="91"/>
        <v>221.5</v>
      </c>
      <c r="S254" s="5">
        <f t="shared" si="92"/>
        <v>373.7</v>
      </c>
      <c r="T254" s="5">
        <f t="shared" si="93"/>
        <v>785.8</v>
      </c>
      <c r="U254" s="5">
        <f t="shared" si="94"/>
        <v>1095.1</v>
      </c>
      <c r="V254" s="5">
        <f t="shared" si="95"/>
        <v>1273.1999999999998</v>
      </c>
      <c r="W254" s="5">
        <f t="shared" si="96"/>
        <v>1498.4999999999998</v>
      </c>
      <c r="X254" s="5">
        <f t="shared" si="97"/>
        <v>1808.1999999999998</v>
      </c>
      <c r="Y254" s="5">
        <f t="shared" si="98"/>
        <v>1908.1</v>
      </c>
      <c r="Z254" s="5">
        <f t="shared" si="99"/>
        <v>2059.7999999999997</v>
      </c>
      <c r="AA254" s="5">
        <f t="shared" si="100"/>
        <v>2212.2</v>
      </c>
      <c r="AB254" s="5">
        <f t="shared" si="101"/>
        <v>2310.7999999999997</v>
      </c>
    </row>
    <row r="255" spans="1:28" ht="12.75">
      <c r="A255" s="5" t="s">
        <v>30</v>
      </c>
      <c r="B255" s="5"/>
      <c r="C255" s="5"/>
      <c r="D255" s="5"/>
      <c r="E255" s="5">
        <v>3300</v>
      </c>
      <c r="F255" s="5">
        <v>2939.2</v>
      </c>
      <c r="G255" s="5"/>
      <c r="H255" s="5"/>
      <c r="I255" s="5"/>
      <c r="J255" s="5"/>
      <c r="K255" s="5"/>
      <c r="L255" s="5"/>
      <c r="M255" s="5"/>
      <c r="N255" s="6">
        <f t="shared" si="89"/>
        <v>6239.2</v>
      </c>
      <c r="P255" s="5" t="s">
        <v>30</v>
      </c>
      <c r="Q255" s="5">
        <f t="shared" si="90"/>
        <v>0</v>
      </c>
      <c r="R255" s="5">
        <f t="shared" si="91"/>
        <v>0</v>
      </c>
      <c r="S255" s="5">
        <f t="shared" si="92"/>
        <v>0</v>
      </c>
      <c r="T255" s="5">
        <f t="shared" si="93"/>
        <v>3300</v>
      </c>
      <c r="U255" s="5">
        <f t="shared" si="94"/>
        <v>6239.2</v>
      </c>
      <c r="V255" s="5">
        <f t="shared" si="95"/>
        <v>6239.2</v>
      </c>
      <c r="W255" s="5">
        <f t="shared" si="96"/>
        <v>6239.2</v>
      </c>
      <c r="X255" s="5">
        <f t="shared" si="97"/>
        <v>6239.2</v>
      </c>
      <c r="Y255" s="5">
        <f t="shared" si="98"/>
        <v>6239.2</v>
      </c>
      <c r="Z255" s="5">
        <f t="shared" si="99"/>
        <v>6239.2</v>
      </c>
      <c r="AA255" s="5">
        <f t="shared" si="100"/>
        <v>6239.2</v>
      </c>
      <c r="AB255" s="5">
        <f t="shared" si="101"/>
        <v>6239.2</v>
      </c>
    </row>
    <row r="256" spans="1:28" ht="12.75">
      <c r="A256" s="5" t="s">
        <v>31</v>
      </c>
      <c r="B256" s="5"/>
      <c r="C256" s="5"/>
      <c r="D256" s="5"/>
      <c r="E256" s="5">
        <v>10147.5</v>
      </c>
      <c r="F256" s="5"/>
      <c r="G256" s="5"/>
      <c r="H256" s="5">
        <v>7075.4</v>
      </c>
      <c r="I256" s="5"/>
      <c r="J256" s="5"/>
      <c r="K256" s="5"/>
      <c r="L256" s="5"/>
      <c r="M256" s="5"/>
      <c r="N256" s="6">
        <f t="shared" si="89"/>
        <v>17222.9</v>
      </c>
      <c r="P256" s="5" t="s">
        <v>31</v>
      </c>
      <c r="Q256" s="5">
        <f t="shared" si="90"/>
        <v>0</v>
      </c>
      <c r="R256" s="5">
        <f t="shared" si="91"/>
        <v>0</v>
      </c>
      <c r="S256" s="5">
        <f t="shared" si="92"/>
        <v>0</v>
      </c>
      <c r="T256" s="5">
        <f t="shared" si="93"/>
        <v>10147.5</v>
      </c>
      <c r="U256" s="5">
        <f t="shared" si="94"/>
        <v>10147.5</v>
      </c>
      <c r="V256" s="5">
        <f t="shared" si="95"/>
        <v>10147.5</v>
      </c>
      <c r="W256" s="5">
        <f t="shared" si="96"/>
        <v>17222.9</v>
      </c>
      <c r="X256" s="5">
        <f t="shared" si="97"/>
        <v>17222.9</v>
      </c>
      <c r="Y256" s="5">
        <f t="shared" si="98"/>
        <v>17222.9</v>
      </c>
      <c r="Z256" s="5">
        <f t="shared" si="99"/>
        <v>17222.9</v>
      </c>
      <c r="AA256" s="5">
        <f t="shared" si="100"/>
        <v>17222.9</v>
      </c>
      <c r="AB256" s="5">
        <f t="shared" si="101"/>
        <v>17222.9</v>
      </c>
    </row>
    <row r="257" spans="1:28" ht="12.75">
      <c r="A257" s="5" t="s">
        <v>32</v>
      </c>
      <c r="B257" s="5"/>
      <c r="C257" s="5"/>
      <c r="D257" s="5"/>
      <c r="E257" s="5">
        <v>4262.1</v>
      </c>
      <c r="F257" s="5">
        <v>4121.3</v>
      </c>
      <c r="G257" s="5">
        <v>14051.8</v>
      </c>
      <c r="H257" s="5"/>
      <c r="I257" s="5">
        <v>0.1</v>
      </c>
      <c r="J257" s="5">
        <v>187.7</v>
      </c>
      <c r="K257" s="5">
        <v>8.3</v>
      </c>
      <c r="L257" s="5">
        <v>0.1</v>
      </c>
      <c r="M257" s="5">
        <v>0.1</v>
      </c>
      <c r="N257" s="6">
        <f t="shared" si="89"/>
        <v>22631.499999999996</v>
      </c>
      <c r="P257" s="5" t="s">
        <v>32</v>
      </c>
      <c r="Q257" s="5">
        <f t="shared" si="90"/>
        <v>0</v>
      </c>
      <c r="R257" s="5">
        <f t="shared" si="91"/>
        <v>0</v>
      </c>
      <c r="S257" s="5">
        <f t="shared" si="92"/>
        <v>0</v>
      </c>
      <c r="T257" s="5">
        <f t="shared" si="93"/>
        <v>4262.1</v>
      </c>
      <c r="U257" s="5">
        <f t="shared" si="94"/>
        <v>8383.400000000001</v>
      </c>
      <c r="V257" s="5">
        <f t="shared" si="95"/>
        <v>22435.2</v>
      </c>
      <c r="W257" s="5">
        <f t="shared" si="96"/>
        <v>22435.2</v>
      </c>
      <c r="X257" s="5">
        <f t="shared" si="97"/>
        <v>22435.3</v>
      </c>
      <c r="Y257" s="5">
        <f t="shared" si="98"/>
        <v>22623</v>
      </c>
      <c r="Z257" s="5">
        <f t="shared" si="99"/>
        <v>22631.3</v>
      </c>
      <c r="AA257" s="5">
        <f t="shared" si="100"/>
        <v>22631.399999999998</v>
      </c>
      <c r="AB257" s="5">
        <f t="shared" si="101"/>
        <v>22631.499999999996</v>
      </c>
    </row>
    <row r="258" spans="1:28" ht="12.75">
      <c r="A258" s="5" t="s">
        <v>33</v>
      </c>
      <c r="B258" s="5"/>
      <c r="C258" s="5"/>
      <c r="D258" s="5"/>
      <c r="E258" s="5">
        <v>14145</v>
      </c>
      <c r="F258" s="5"/>
      <c r="G258" s="5">
        <v>12420</v>
      </c>
      <c r="H258" s="5"/>
      <c r="I258" s="5">
        <v>7309.1</v>
      </c>
      <c r="J258" s="5">
        <v>3125.2</v>
      </c>
      <c r="K258" s="5"/>
      <c r="L258" s="5">
        <v>3002.1</v>
      </c>
      <c r="M258" s="5"/>
      <c r="N258" s="6">
        <f t="shared" si="89"/>
        <v>40001.399999999994</v>
      </c>
      <c r="P258" s="5" t="s">
        <v>33</v>
      </c>
      <c r="Q258" s="5">
        <f t="shared" si="90"/>
        <v>0</v>
      </c>
      <c r="R258" s="5">
        <f t="shared" si="91"/>
        <v>0</v>
      </c>
      <c r="S258" s="5">
        <f t="shared" si="92"/>
        <v>0</v>
      </c>
      <c r="T258" s="5">
        <f t="shared" si="93"/>
        <v>14145</v>
      </c>
      <c r="U258" s="5">
        <f t="shared" si="94"/>
        <v>14145</v>
      </c>
      <c r="V258" s="5">
        <f t="shared" si="95"/>
        <v>26565</v>
      </c>
      <c r="W258" s="5">
        <f t="shared" si="96"/>
        <v>26565</v>
      </c>
      <c r="X258" s="5">
        <f t="shared" si="97"/>
        <v>33874.1</v>
      </c>
      <c r="Y258" s="5">
        <f t="shared" si="98"/>
        <v>36999.299999999996</v>
      </c>
      <c r="Z258" s="5">
        <f t="shared" si="99"/>
        <v>36999.299999999996</v>
      </c>
      <c r="AA258" s="5">
        <f t="shared" si="100"/>
        <v>40001.399999999994</v>
      </c>
      <c r="AB258" s="5">
        <f t="shared" si="101"/>
        <v>40001.399999999994</v>
      </c>
    </row>
    <row r="259" spans="1:28" ht="12.75">
      <c r="A259" s="5" t="s">
        <v>34</v>
      </c>
      <c r="B259" s="5"/>
      <c r="C259" s="5"/>
      <c r="D259" s="5"/>
      <c r="E259" s="5">
        <v>3</v>
      </c>
      <c r="F259" s="5"/>
      <c r="G259" s="5"/>
      <c r="H259" s="5"/>
      <c r="I259" s="5"/>
      <c r="J259" s="5">
        <v>1.5</v>
      </c>
      <c r="K259" s="5"/>
      <c r="L259" s="5"/>
      <c r="M259" s="5"/>
      <c r="N259" s="6">
        <f t="shared" si="89"/>
        <v>4.5</v>
      </c>
      <c r="P259" s="5" t="s">
        <v>34</v>
      </c>
      <c r="Q259" s="5">
        <f t="shared" si="90"/>
        <v>0</v>
      </c>
      <c r="R259" s="5">
        <f t="shared" si="91"/>
        <v>0</v>
      </c>
      <c r="S259" s="5">
        <f t="shared" si="92"/>
        <v>0</v>
      </c>
      <c r="T259" s="5">
        <f t="shared" si="93"/>
        <v>3</v>
      </c>
      <c r="U259" s="5">
        <f t="shared" si="94"/>
        <v>3</v>
      </c>
      <c r="V259" s="5">
        <f t="shared" si="95"/>
        <v>3</v>
      </c>
      <c r="W259" s="5">
        <f t="shared" si="96"/>
        <v>3</v>
      </c>
      <c r="X259" s="5">
        <f t="shared" si="97"/>
        <v>3</v>
      </c>
      <c r="Y259" s="5">
        <f t="shared" si="98"/>
        <v>4.5</v>
      </c>
      <c r="Z259" s="5">
        <f t="shared" si="99"/>
        <v>4.5</v>
      </c>
      <c r="AA259" s="5">
        <f t="shared" si="100"/>
        <v>4.5</v>
      </c>
      <c r="AB259" s="5">
        <f t="shared" si="101"/>
        <v>4.5</v>
      </c>
    </row>
    <row r="260" spans="1:28" ht="12.75">
      <c r="A260" s="5" t="s">
        <v>35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>
        <f t="shared" si="89"/>
        <v>0</v>
      </c>
      <c r="P260" s="5" t="s">
        <v>35</v>
      </c>
      <c r="Q260" s="5">
        <f t="shared" si="90"/>
        <v>0</v>
      </c>
      <c r="R260" s="5">
        <f t="shared" si="91"/>
        <v>0</v>
      </c>
      <c r="S260" s="5">
        <f t="shared" si="92"/>
        <v>0</v>
      </c>
      <c r="T260" s="5">
        <f t="shared" si="93"/>
        <v>0</v>
      </c>
      <c r="U260" s="5">
        <f t="shared" si="94"/>
        <v>0</v>
      </c>
      <c r="V260" s="5">
        <f t="shared" si="95"/>
        <v>0</v>
      </c>
      <c r="W260" s="5">
        <f t="shared" si="96"/>
        <v>0</v>
      </c>
      <c r="X260" s="5">
        <f t="shared" si="97"/>
        <v>0</v>
      </c>
      <c r="Y260" s="5">
        <f t="shared" si="98"/>
        <v>0</v>
      </c>
      <c r="Z260" s="5">
        <f t="shared" si="99"/>
        <v>0</v>
      </c>
      <c r="AA260" s="5">
        <f t="shared" si="100"/>
        <v>0</v>
      </c>
      <c r="AB260" s="5">
        <f t="shared" si="101"/>
        <v>0</v>
      </c>
    </row>
    <row r="261" spans="1:28" ht="12.75">
      <c r="A261" s="5" t="s">
        <v>36</v>
      </c>
      <c r="B261" s="5">
        <v>97.7</v>
      </c>
      <c r="C261" s="5">
        <v>173.6</v>
      </c>
      <c r="D261" s="5">
        <v>127.8</v>
      </c>
      <c r="E261" s="5">
        <v>223.4</v>
      </c>
      <c r="F261" s="5">
        <v>248.3</v>
      </c>
      <c r="G261" s="5">
        <v>201.2</v>
      </c>
      <c r="H261" s="5">
        <v>274.4</v>
      </c>
      <c r="I261" s="5">
        <v>295.3</v>
      </c>
      <c r="J261" s="5">
        <v>223</v>
      </c>
      <c r="K261" s="5">
        <v>49.8</v>
      </c>
      <c r="L261" s="5">
        <v>442.6</v>
      </c>
      <c r="M261" s="5">
        <v>106</v>
      </c>
      <c r="N261" s="6">
        <f t="shared" si="89"/>
        <v>2463.1</v>
      </c>
      <c r="P261" s="5" t="s">
        <v>36</v>
      </c>
      <c r="Q261" s="5">
        <f t="shared" si="90"/>
        <v>97.7</v>
      </c>
      <c r="R261" s="5">
        <f t="shared" si="91"/>
        <v>271.3</v>
      </c>
      <c r="S261" s="5">
        <f t="shared" si="92"/>
        <v>399.1</v>
      </c>
      <c r="T261" s="5">
        <f t="shared" si="93"/>
        <v>622.5</v>
      </c>
      <c r="U261" s="5">
        <f t="shared" si="94"/>
        <v>870.8</v>
      </c>
      <c r="V261" s="5">
        <f t="shared" si="95"/>
        <v>1072</v>
      </c>
      <c r="W261" s="5">
        <f t="shared" si="96"/>
        <v>1346.4</v>
      </c>
      <c r="X261" s="5">
        <f t="shared" si="97"/>
        <v>1641.7</v>
      </c>
      <c r="Y261" s="5">
        <f t="shared" si="98"/>
        <v>1864.7</v>
      </c>
      <c r="Z261" s="5">
        <f t="shared" si="99"/>
        <v>1914.5</v>
      </c>
      <c r="AA261" s="5">
        <f t="shared" si="100"/>
        <v>2357.1</v>
      </c>
      <c r="AB261" s="5">
        <f t="shared" si="101"/>
        <v>2463.1</v>
      </c>
    </row>
    <row r="262" spans="1:28" ht="12.75">
      <c r="A262" s="5" t="s">
        <v>37</v>
      </c>
      <c r="B262" s="5">
        <v>3329.7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>
        <f t="shared" si="89"/>
        <v>3329.7</v>
      </c>
      <c r="P262" s="5" t="s">
        <v>37</v>
      </c>
      <c r="Q262" s="5">
        <f t="shared" si="90"/>
        <v>3329.7</v>
      </c>
      <c r="R262" s="5">
        <f t="shared" si="91"/>
        <v>3329.7</v>
      </c>
      <c r="S262" s="5">
        <f t="shared" si="92"/>
        <v>3329.7</v>
      </c>
      <c r="T262" s="5">
        <f t="shared" si="93"/>
        <v>3329.7</v>
      </c>
      <c r="U262" s="5">
        <f t="shared" si="94"/>
        <v>3329.7</v>
      </c>
      <c r="V262" s="5">
        <f t="shared" si="95"/>
        <v>3329.7</v>
      </c>
      <c r="W262" s="5">
        <f t="shared" si="96"/>
        <v>3329.7</v>
      </c>
      <c r="X262" s="5">
        <f t="shared" si="97"/>
        <v>3329.7</v>
      </c>
      <c r="Y262" s="5">
        <f t="shared" si="98"/>
        <v>3329.7</v>
      </c>
      <c r="Z262" s="5">
        <f t="shared" si="99"/>
        <v>3329.7</v>
      </c>
      <c r="AA262" s="5">
        <f t="shared" si="100"/>
        <v>3329.7</v>
      </c>
      <c r="AB262" s="5">
        <f t="shared" si="101"/>
        <v>3329.7</v>
      </c>
    </row>
    <row r="263" spans="1:28" ht="12.75">
      <c r="A263" s="5" t="s">
        <v>38</v>
      </c>
      <c r="B263" s="5"/>
      <c r="C263" s="5"/>
      <c r="D263" s="5">
        <v>11.5</v>
      </c>
      <c r="E263" s="5"/>
      <c r="F263" s="5"/>
      <c r="G263" s="5"/>
      <c r="H263" s="5"/>
      <c r="I263" s="5"/>
      <c r="J263" s="5"/>
      <c r="K263" s="5"/>
      <c r="L263" s="5"/>
      <c r="M263" s="5"/>
      <c r="N263" s="6">
        <f t="shared" si="89"/>
        <v>11.5</v>
      </c>
      <c r="P263" s="5" t="s">
        <v>38</v>
      </c>
      <c r="Q263" s="5">
        <f t="shared" si="90"/>
        <v>0</v>
      </c>
      <c r="R263" s="5">
        <f t="shared" si="91"/>
        <v>0</v>
      </c>
      <c r="S263" s="5">
        <f t="shared" si="92"/>
        <v>11.5</v>
      </c>
      <c r="T263" s="5">
        <f t="shared" si="93"/>
        <v>11.5</v>
      </c>
      <c r="U263" s="5">
        <f t="shared" si="94"/>
        <v>11.5</v>
      </c>
      <c r="V263" s="5">
        <f t="shared" si="95"/>
        <v>11.5</v>
      </c>
      <c r="W263" s="5">
        <f t="shared" si="96"/>
        <v>11.5</v>
      </c>
      <c r="X263" s="5">
        <f t="shared" si="97"/>
        <v>11.5</v>
      </c>
      <c r="Y263" s="5">
        <f t="shared" si="98"/>
        <v>11.5</v>
      </c>
      <c r="Z263" s="5">
        <f t="shared" si="99"/>
        <v>11.5</v>
      </c>
      <c r="AA263" s="5">
        <f t="shared" si="100"/>
        <v>11.5</v>
      </c>
      <c r="AB263" s="5">
        <f t="shared" si="101"/>
        <v>11.5</v>
      </c>
    </row>
    <row r="264" spans="1:28" ht="12.75">
      <c r="A264" s="7" t="s">
        <v>41</v>
      </c>
      <c r="B264" s="7">
        <f aca="true" t="shared" si="102" ref="B264:N264">SUM(B242:B263)</f>
        <v>14376.100000000002</v>
      </c>
      <c r="C264" s="7">
        <f t="shared" si="102"/>
        <v>28308.100000000002</v>
      </c>
      <c r="D264" s="7">
        <f t="shared" si="102"/>
        <v>116092.59999999999</v>
      </c>
      <c r="E264" s="7">
        <f t="shared" si="102"/>
        <v>128189.3</v>
      </c>
      <c r="F264" s="7">
        <f t="shared" si="102"/>
        <v>107520.39999999998</v>
      </c>
      <c r="G264" s="7">
        <f t="shared" si="102"/>
        <v>114448.8</v>
      </c>
      <c r="H264" s="7">
        <f t="shared" si="102"/>
        <v>51912.100000000006</v>
      </c>
      <c r="I264" s="7">
        <f t="shared" si="102"/>
        <v>53773.5</v>
      </c>
      <c r="J264" s="7">
        <f t="shared" si="102"/>
        <v>63295.1</v>
      </c>
      <c r="K264" s="7">
        <f t="shared" si="102"/>
        <v>39593.50000000001</v>
      </c>
      <c r="L264" s="7">
        <f t="shared" si="102"/>
        <v>29110.699999999993</v>
      </c>
      <c r="M264" s="7">
        <f t="shared" si="102"/>
        <v>19770.9</v>
      </c>
      <c r="N264" s="7">
        <f t="shared" si="102"/>
        <v>766391.0999999999</v>
      </c>
      <c r="P264" s="7" t="s">
        <v>41</v>
      </c>
      <c r="Q264" s="7">
        <f aca="true" t="shared" si="103" ref="Q264:AB264">SUM(Q242:Q263)</f>
        <v>14376.100000000002</v>
      </c>
      <c r="R264" s="7">
        <f t="shared" si="103"/>
        <v>42684.200000000004</v>
      </c>
      <c r="S264" s="7">
        <f t="shared" si="103"/>
        <v>158776.80000000005</v>
      </c>
      <c r="T264" s="7">
        <f t="shared" si="103"/>
        <v>286966.1</v>
      </c>
      <c r="U264" s="7">
        <f t="shared" si="103"/>
        <v>394486.49999999994</v>
      </c>
      <c r="V264" s="7">
        <f t="shared" si="103"/>
        <v>508935.30000000005</v>
      </c>
      <c r="W264" s="7">
        <f t="shared" si="103"/>
        <v>560847.3999999999</v>
      </c>
      <c r="X264" s="7">
        <f t="shared" si="103"/>
        <v>614620.8999999998</v>
      </c>
      <c r="Y264" s="7">
        <f t="shared" si="103"/>
        <v>677915.9999999999</v>
      </c>
      <c r="Z264" s="7">
        <f t="shared" si="103"/>
        <v>717509.5</v>
      </c>
      <c r="AA264" s="7">
        <f t="shared" si="103"/>
        <v>746620.1999999998</v>
      </c>
      <c r="AB264" s="7">
        <f t="shared" si="103"/>
        <v>766391.0999999999</v>
      </c>
    </row>
    <row r="265" spans="1:28" ht="12.75">
      <c r="A265" s="8" t="s">
        <v>42</v>
      </c>
      <c r="B265" s="8">
        <f aca="true" t="shared" si="104" ref="B265:N265">SUM(B242:B264)/2</f>
        <v>14376.100000000002</v>
      </c>
      <c r="C265" s="8">
        <f t="shared" si="104"/>
        <v>28308.100000000002</v>
      </c>
      <c r="D265" s="8">
        <f t="shared" si="104"/>
        <v>116092.59999999999</v>
      </c>
      <c r="E265" s="8">
        <f t="shared" si="104"/>
        <v>128189.3</v>
      </c>
      <c r="F265" s="8">
        <f t="shared" si="104"/>
        <v>107520.39999999998</v>
      </c>
      <c r="G265" s="8">
        <f t="shared" si="104"/>
        <v>114448.8</v>
      </c>
      <c r="H265" s="8">
        <f t="shared" si="104"/>
        <v>51912.100000000006</v>
      </c>
      <c r="I265" s="8">
        <f t="shared" si="104"/>
        <v>53773.5</v>
      </c>
      <c r="J265" s="8">
        <f t="shared" si="104"/>
        <v>63295.1</v>
      </c>
      <c r="K265" s="8">
        <f t="shared" si="104"/>
        <v>39593.50000000001</v>
      </c>
      <c r="L265" s="8">
        <f t="shared" si="104"/>
        <v>29110.699999999993</v>
      </c>
      <c r="M265" s="8">
        <f t="shared" si="104"/>
        <v>19770.9</v>
      </c>
      <c r="N265" s="8">
        <f t="shared" si="104"/>
        <v>766391.0999999999</v>
      </c>
      <c r="P265" s="8" t="s">
        <v>42</v>
      </c>
      <c r="Q265" s="8">
        <f aca="true" t="shared" si="105" ref="Q265:AB265">SUM(Q242:Q264)/2</f>
        <v>14376.100000000002</v>
      </c>
      <c r="R265" s="8">
        <f t="shared" si="105"/>
        <v>42684.200000000004</v>
      </c>
      <c r="S265" s="8">
        <f t="shared" si="105"/>
        <v>158776.80000000005</v>
      </c>
      <c r="T265" s="8">
        <f t="shared" si="105"/>
        <v>286966.1</v>
      </c>
      <c r="U265" s="8">
        <f t="shared" si="105"/>
        <v>394486.49999999994</v>
      </c>
      <c r="V265" s="8">
        <f t="shared" si="105"/>
        <v>508935.30000000005</v>
      </c>
      <c r="W265" s="8">
        <f t="shared" si="105"/>
        <v>560847.3999999999</v>
      </c>
      <c r="X265" s="8">
        <f t="shared" si="105"/>
        <v>614620.8999999998</v>
      </c>
      <c r="Y265" s="8">
        <f t="shared" si="105"/>
        <v>677915.9999999999</v>
      </c>
      <c r="Z265" s="8">
        <f t="shared" si="105"/>
        <v>717509.5</v>
      </c>
      <c r="AA265" s="8">
        <f t="shared" si="105"/>
        <v>746620.1999999998</v>
      </c>
      <c r="AB265" s="8">
        <f t="shared" si="105"/>
        <v>766391.0999999999</v>
      </c>
    </row>
    <row r="266" spans="1:28" ht="12.75">
      <c r="A266" s="5" t="s">
        <v>47</v>
      </c>
      <c r="B266" s="5"/>
      <c r="C266" s="5"/>
      <c r="D266" s="5">
        <v>0.5</v>
      </c>
      <c r="E266" s="5">
        <v>8.4</v>
      </c>
      <c r="F266" s="5"/>
      <c r="G266" s="5"/>
      <c r="H266" s="5"/>
      <c r="I266" s="5"/>
      <c r="J266" s="5"/>
      <c r="K266" s="5"/>
      <c r="L266" s="5"/>
      <c r="M266" s="5"/>
      <c r="N266" s="6">
        <f aca="true" t="shared" si="106" ref="N266:N281">SUM(B266:M266)</f>
        <v>8.9</v>
      </c>
      <c r="P266" s="5" t="s">
        <v>47</v>
      </c>
      <c r="Q266" s="5">
        <f aca="true" t="shared" si="107" ref="Q266:Q281">B266</f>
        <v>0</v>
      </c>
      <c r="R266" s="5">
        <f aca="true" t="shared" si="108" ref="R266:R281">C266+Q266</f>
        <v>0</v>
      </c>
      <c r="S266" s="5">
        <f aca="true" t="shared" si="109" ref="S266:S281">D266+R266</f>
        <v>0.5</v>
      </c>
      <c r="T266" s="5">
        <f aca="true" t="shared" si="110" ref="T266:T281">E266+S266</f>
        <v>8.9</v>
      </c>
      <c r="U266" s="5">
        <f aca="true" t="shared" si="111" ref="U266:U281">F266+T266</f>
        <v>8.9</v>
      </c>
      <c r="V266" s="5">
        <f aca="true" t="shared" si="112" ref="V266:V281">G266+U266</f>
        <v>8.9</v>
      </c>
      <c r="W266" s="5">
        <f aca="true" t="shared" si="113" ref="W266:W281">H266+V266</f>
        <v>8.9</v>
      </c>
      <c r="X266" s="5">
        <f aca="true" t="shared" si="114" ref="X266:X281">I266+W266</f>
        <v>8.9</v>
      </c>
      <c r="Y266" s="5">
        <f aca="true" t="shared" si="115" ref="Y266:Y281">J266+X266</f>
        <v>8.9</v>
      </c>
      <c r="Z266" s="5">
        <f aca="true" t="shared" si="116" ref="Z266:Z281">K266+Y266</f>
        <v>8.9</v>
      </c>
      <c r="AA266" s="5">
        <f aca="true" t="shared" si="117" ref="AA266:AA281">L266+Z266</f>
        <v>8.9</v>
      </c>
      <c r="AB266" s="5">
        <f aca="true" t="shared" si="118" ref="AB266:AB281">M266+AA266</f>
        <v>8.9</v>
      </c>
    </row>
    <row r="267" spans="1:28" ht="12.75">
      <c r="A267" s="5" t="s">
        <v>48</v>
      </c>
      <c r="B267" s="5"/>
      <c r="C267" s="5">
        <v>23.6</v>
      </c>
      <c r="D267" s="5"/>
      <c r="E267" s="5"/>
      <c r="F267" s="5"/>
      <c r="G267" s="5">
        <v>3.1</v>
      </c>
      <c r="H267" s="5">
        <v>24</v>
      </c>
      <c r="I267" s="5"/>
      <c r="J267" s="5">
        <v>24</v>
      </c>
      <c r="K267" s="5"/>
      <c r="L267" s="5"/>
      <c r="M267" s="5"/>
      <c r="N267" s="6">
        <f t="shared" si="106"/>
        <v>74.7</v>
      </c>
      <c r="P267" s="5" t="s">
        <v>48</v>
      </c>
      <c r="Q267" s="5">
        <f t="shared" si="107"/>
        <v>0</v>
      </c>
      <c r="R267" s="5">
        <f t="shared" si="108"/>
        <v>23.6</v>
      </c>
      <c r="S267" s="5">
        <f t="shared" si="109"/>
        <v>23.6</v>
      </c>
      <c r="T267" s="5">
        <f t="shared" si="110"/>
        <v>23.6</v>
      </c>
      <c r="U267" s="5">
        <f t="shared" si="111"/>
        <v>23.6</v>
      </c>
      <c r="V267" s="5">
        <f t="shared" si="112"/>
        <v>26.700000000000003</v>
      </c>
      <c r="W267" s="5">
        <f t="shared" si="113"/>
        <v>50.7</v>
      </c>
      <c r="X267" s="5">
        <f t="shared" si="114"/>
        <v>50.7</v>
      </c>
      <c r="Y267" s="5">
        <f t="shared" si="115"/>
        <v>74.7</v>
      </c>
      <c r="Z267" s="5">
        <f t="shared" si="116"/>
        <v>74.7</v>
      </c>
      <c r="AA267" s="5">
        <f t="shared" si="117"/>
        <v>74.7</v>
      </c>
      <c r="AB267" s="5">
        <f t="shared" si="118"/>
        <v>74.7</v>
      </c>
    </row>
    <row r="268" spans="1:28" ht="12.75">
      <c r="A268" s="5" t="s">
        <v>49</v>
      </c>
      <c r="B268" s="5"/>
      <c r="C268" s="5"/>
      <c r="D268" s="5"/>
      <c r="E268" s="5"/>
      <c r="F268" s="5">
        <v>2846.6</v>
      </c>
      <c r="G268" s="5"/>
      <c r="H268" s="5"/>
      <c r="I268" s="5"/>
      <c r="J268" s="5"/>
      <c r="K268" s="5"/>
      <c r="L268" s="5"/>
      <c r="M268" s="5"/>
      <c r="N268" s="6">
        <f t="shared" si="106"/>
        <v>2846.6</v>
      </c>
      <c r="P268" s="5" t="s">
        <v>49</v>
      </c>
      <c r="Q268" s="5">
        <f t="shared" si="107"/>
        <v>0</v>
      </c>
      <c r="R268" s="5">
        <f t="shared" si="108"/>
        <v>0</v>
      </c>
      <c r="S268" s="5">
        <f t="shared" si="109"/>
        <v>0</v>
      </c>
      <c r="T268" s="5">
        <f t="shared" si="110"/>
        <v>0</v>
      </c>
      <c r="U268" s="5">
        <f t="shared" si="111"/>
        <v>2846.6</v>
      </c>
      <c r="V268" s="5">
        <f t="shared" si="112"/>
        <v>2846.6</v>
      </c>
      <c r="W268" s="5">
        <f t="shared" si="113"/>
        <v>2846.6</v>
      </c>
      <c r="X268" s="5">
        <f t="shared" si="114"/>
        <v>2846.6</v>
      </c>
      <c r="Y268" s="5">
        <f t="shared" si="115"/>
        <v>2846.6</v>
      </c>
      <c r="Z268" s="5">
        <f t="shared" si="116"/>
        <v>2846.6</v>
      </c>
      <c r="AA268" s="5">
        <f t="shared" si="117"/>
        <v>2846.6</v>
      </c>
      <c r="AB268" s="5">
        <f t="shared" si="118"/>
        <v>2846.6</v>
      </c>
    </row>
    <row r="269" spans="1:28" ht="12.75">
      <c r="A269" s="5" t="s">
        <v>54</v>
      </c>
      <c r="B269" s="5">
        <v>0.1</v>
      </c>
      <c r="C269" s="5"/>
      <c r="D269" s="5"/>
      <c r="E269" s="5"/>
      <c r="F269" s="5">
        <v>1</v>
      </c>
      <c r="G269" s="5"/>
      <c r="H269" s="5"/>
      <c r="I269" s="5">
        <v>2</v>
      </c>
      <c r="J269" s="5"/>
      <c r="K269" s="5"/>
      <c r="L269" s="5"/>
      <c r="M269" s="5"/>
      <c r="N269" s="6">
        <f t="shared" si="106"/>
        <v>3.1</v>
      </c>
      <c r="P269" s="5" t="s">
        <v>54</v>
      </c>
      <c r="Q269" s="5">
        <f t="shared" si="107"/>
        <v>0.1</v>
      </c>
      <c r="R269" s="5">
        <f t="shared" si="108"/>
        <v>0.1</v>
      </c>
      <c r="S269" s="5">
        <f t="shared" si="109"/>
        <v>0.1</v>
      </c>
      <c r="T269" s="5">
        <f t="shared" si="110"/>
        <v>0.1</v>
      </c>
      <c r="U269" s="5">
        <f t="shared" si="111"/>
        <v>1.1</v>
      </c>
      <c r="V269" s="5">
        <f t="shared" si="112"/>
        <v>1.1</v>
      </c>
      <c r="W269" s="5">
        <f t="shared" si="113"/>
        <v>1.1</v>
      </c>
      <c r="X269" s="5">
        <f t="shared" si="114"/>
        <v>3.1</v>
      </c>
      <c r="Y269" s="5">
        <f t="shared" si="115"/>
        <v>3.1</v>
      </c>
      <c r="Z269" s="5">
        <f t="shared" si="116"/>
        <v>3.1</v>
      </c>
      <c r="AA269" s="5">
        <f t="shared" si="117"/>
        <v>3.1</v>
      </c>
      <c r="AB269" s="5">
        <f t="shared" si="118"/>
        <v>3.1</v>
      </c>
    </row>
    <row r="270" spans="1:28" ht="12.75">
      <c r="A270" s="5" t="s">
        <v>55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>
        <f t="shared" si="106"/>
        <v>0</v>
      </c>
      <c r="P270" s="5" t="s">
        <v>55</v>
      </c>
      <c r="Q270" s="5">
        <f t="shared" si="107"/>
        <v>0</v>
      </c>
      <c r="R270" s="5">
        <f t="shared" si="108"/>
        <v>0</v>
      </c>
      <c r="S270" s="5">
        <f t="shared" si="109"/>
        <v>0</v>
      </c>
      <c r="T270" s="5">
        <f t="shared" si="110"/>
        <v>0</v>
      </c>
      <c r="U270" s="5">
        <f t="shared" si="111"/>
        <v>0</v>
      </c>
      <c r="V270" s="5">
        <f t="shared" si="112"/>
        <v>0</v>
      </c>
      <c r="W270" s="5">
        <f t="shared" si="113"/>
        <v>0</v>
      </c>
      <c r="X270" s="5">
        <f t="shared" si="114"/>
        <v>0</v>
      </c>
      <c r="Y270" s="5">
        <f t="shared" si="115"/>
        <v>0</v>
      </c>
      <c r="Z270" s="5">
        <f t="shared" si="116"/>
        <v>0</v>
      </c>
      <c r="AA270" s="5">
        <f t="shared" si="117"/>
        <v>0</v>
      </c>
      <c r="AB270" s="5">
        <f t="shared" si="118"/>
        <v>0</v>
      </c>
    </row>
    <row r="271" spans="1:28" ht="12.75">
      <c r="A271" s="5" t="s">
        <v>57</v>
      </c>
      <c r="B271" s="5"/>
      <c r="C271" s="5"/>
      <c r="D271" s="5"/>
      <c r="E271" s="5"/>
      <c r="F271" s="5"/>
      <c r="G271" s="5"/>
      <c r="H271" s="5"/>
      <c r="I271" s="5">
        <v>300</v>
      </c>
      <c r="J271" s="5"/>
      <c r="K271" s="5"/>
      <c r="L271" s="5"/>
      <c r="M271" s="5"/>
      <c r="N271" s="6">
        <f t="shared" si="106"/>
        <v>300</v>
      </c>
      <c r="P271" s="5" t="s">
        <v>57</v>
      </c>
      <c r="Q271" s="5">
        <f t="shared" si="107"/>
        <v>0</v>
      </c>
      <c r="R271" s="5">
        <f t="shared" si="108"/>
        <v>0</v>
      </c>
      <c r="S271" s="5">
        <f t="shared" si="109"/>
        <v>0</v>
      </c>
      <c r="T271" s="5">
        <f t="shared" si="110"/>
        <v>0</v>
      </c>
      <c r="U271" s="5">
        <f t="shared" si="111"/>
        <v>0</v>
      </c>
      <c r="V271" s="5">
        <f t="shared" si="112"/>
        <v>0</v>
      </c>
      <c r="W271" s="5">
        <f t="shared" si="113"/>
        <v>0</v>
      </c>
      <c r="X271" s="5">
        <f t="shared" si="114"/>
        <v>300</v>
      </c>
      <c r="Y271" s="5">
        <f t="shared" si="115"/>
        <v>300</v>
      </c>
      <c r="Z271" s="5">
        <f t="shared" si="116"/>
        <v>300</v>
      </c>
      <c r="AA271" s="5">
        <f t="shared" si="117"/>
        <v>300</v>
      </c>
      <c r="AB271" s="5">
        <f t="shared" si="118"/>
        <v>300</v>
      </c>
    </row>
    <row r="272" spans="1:28" ht="12.75">
      <c r="A272" s="5" t="s">
        <v>67</v>
      </c>
      <c r="B272" s="5"/>
      <c r="C272" s="5">
        <v>0.2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>
        <f t="shared" si="106"/>
        <v>0.2</v>
      </c>
      <c r="P272" s="5" t="s">
        <v>67</v>
      </c>
      <c r="Q272" s="5">
        <f t="shared" si="107"/>
        <v>0</v>
      </c>
      <c r="R272" s="5">
        <f t="shared" si="108"/>
        <v>0.2</v>
      </c>
      <c r="S272" s="5">
        <f t="shared" si="109"/>
        <v>0.2</v>
      </c>
      <c r="T272" s="5">
        <f t="shared" si="110"/>
        <v>0.2</v>
      </c>
      <c r="U272" s="5">
        <f t="shared" si="111"/>
        <v>0.2</v>
      </c>
      <c r="V272" s="5">
        <f t="shared" si="112"/>
        <v>0.2</v>
      </c>
      <c r="W272" s="5">
        <f t="shared" si="113"/>
        <v>0.2</v>
      </c>
      <c r="X272" s="5">
        <f t="shared" si="114"/>
        <v>0.2</v>
      </c>
      <c r="Y272" s="5">
        <f t="shared" si="115"/>
        <v>0.2</v>
      </c>
      <c r="Z272" s="5">
        <f t="shared" si="116"/>
        <v>0.2</v>
      </c>
      <c r="AA272" s="5">
        <f t="shared" si="117"/>
        <v>0.2</v>
      </c>
      <c r="AB272" s="5">
        <f t="shared" si="118"/>
        <v>0.2</v>
      </c>
    </row>
    <row r="273" spans="1:28" ht="12.75">
      <c r="A273" s="5" t="s">
        <v>81</v>
      </c>
      <c r="B273" s="5">
        <v>58.1</v>
      </c>
      <c r="C273" s="5"/>
      <c r="D273" s="5"/>
      <c r="E273" s="5">
        <v>91.8</v>
      </c>
      <c r="F273" s="5">
        <v>43.2</v>
      </c>
      <c r="G273" s="5">
        <v>62.5</v>
      </c>
      <c r="H273" s="5"/>
      <c r="I273" s="5">
        <v>21.2</v>
      </c>
      <c r="J273" s="5">
        <v>21.5</v>
      </c>
      <c r="K273" s="5"/>
      <c r="L273" s="5"/>
      <c r="M273" s="5"/>
      <c r="N273" s="6">
        <f t="shared" si="106"/>
        <v>298.3</v>
      </c>
      <c r="P273" s="5" t="s">
        <v>81</v>
      </c>
      <c r="Q273" s="5">
        <f t="shared" si="107"/>
        <v>58.1</v>
      </c>
      <c r="R273" s="5">
        <f t="shared" si="108"/>
        <v>58.1</v>
      </c>
      <c r="S273" s="5">
        <f t="shared" si="109"/>
        <v>58.1</v>
      </c>
      <c r="T273" s="5">
        <f t="shared" si="110"/>
        <v>149.9</v>
      </c>
      <c r="U273" s="5">
        <f t="shared" si="111"/>
        <v>193.10000000000002</v>
      </c>
      <c r="V273" s="5">
        <f t="shared" si="112"/>
        <v>255.60000000000002</v>
      </c>
      <c r="W273" s="5">
        <f t="shared" si="113"/>
        <v>255.60000000000002</v>
      </c>
      <c r="X273" s="5">
        <f t="shared" si="114"/>
        <v>276.8</v>
      </c>
      <c r="Y273" s="5">
        <f t="shared" si="115"/>
        <v>298.3</v>
      </c>
      <c r="Z273" s="5">
        <f t="shared" si="116"/>
        <v>298.3</v>
      </c>
      <c r="AA273" s="5">
        <f t="shared" si="117"/>
        <v>298.3</v>
      </c>
      <c r="AB273" s="5">
        <f t="shared" si="118"/>
        <v>298.3</v>
      </c>
    </row>
    <row r="274" spans="1:28" ht="12.75">
      <c r="A274" s="5" t="s">
        <v>82</v>
      </c>
      <c r="B274" s="5"/>
      <c r="C274" s="5">
        <v>3.4</v>
      </c>
      <c r="D274" s="5">
        <v>3</v>
      </c>
      <c r="E274" s="5">
        <v>2.1</v>
      </c>
      <c r="F274" s="5">
        <v>4.6</v>
      </c>
      <c r="G274" s="5">
        <v>1.6</v>
      </c>
      <c r="H274" s="5">
        <v>1.1</v>
      </c>
      <c r="I274" s="5">
        <v>13.1</v>
      </c>
      <c r="J274" s="5"/>
      <c r="K274" s="5">
        <v>6.3</v>
      </c>
      <c r="L274" s="5">
        <v>24</v>
      </c>
      <c r="M274" s="5">
        <v>5.2</v>
      </c>
      <c r="N274" s="6">
        <f t="shared" si="106"/>
        <v>64.39999999999999</v>
      </c>
      <c r="P274" s="5" t="s">
        <v>82</v>
      </c>
      <c r="Q274" s="5">
        <f t="shared" si="107"/>
        <v>0</v>
      </c>
      <c r="R274" s="5">
        <f t="shared" si="108"/>
        <v>3.4</v>
      </c>
      <c r="S274" s="5">
        <f t="shared" si="109"/>
        <v>6.4</v>
      </c>
      <c r="T274" s="5">
        <f t="shared" si="110"/>
        <v>8.5</v>
      </c>
      <c r="U274" s="5">
        <f t="shared" si="111"/>
        <v>13.1</v>
      </c>
      <c r="V274" s="5">
        <f t="shared" si="112"/>
        <v>14.7</v>
      </c>
      <c r="W274" s="5">
        <f t="shared" si="113"/>
        <v>15.799999999999999</v>
      </c>
      <c r="X274" s="5">
        <f t="shared" si="114"/>
        <v>28.9</v>
      </c>
      <c r="Y274" s="5">
        <f t="shared" si="115"/>
        <v>28.9</v>
      </c>
      <c r="Z274" s="5">
        <f t="shared" si="116"/>
        <v>35.199999999999996</v>
      </c>
      <c r="AA274" s="5">
        <f t="shared" si="117"/>
        <v>59.199999999999996</v>
      </c>
      <c r="AB274" s="5">
        <f t="shared" si="118"/>
        <v>64.39999999999999</v>
      </c>
    </row>
    <row r="275" spans="1:28" ht="12.75">
      <c r="A275" s="5" t="s">
        <v>104</v>
      </c>
      <c r="B275" s="5"/>
      <c r="C275" s="5"/>
      <c r="D275" s="5"/>
      <c r="E275" s="5">
        <v>9.9</v>
      </c>
      <c r="F275" s="5"/>
      <c r="G275" s="5"/>
      <c r="H275" s="5"/>
      <c r="I275" s="5"/>
      <c r="J275" s="5"/>
      <c r="K275" s="5"/>
      <c r="L275" s="5"/>
      <c r="M275" s="5"/>
      <c r="N275" s="6">
        <f t="shared" si="106"/>
        <v>9.9</v>
      </c>
      <c r="P275" s="5" t="s">
        <v>104</v>
      </c>
      <c r="Q275" s="5">
        <f t="shared" si="107"/>
        <v>0</v>
      </c>
      <c r="R275" s="5">
        <f t="shared" si="108"/>
        <v>0</v>
      </c>
      <c r="S275" s="5">
        <f t="shared" si="109"/>
        <v>0</v>
      </c>
      <c r="T275" s="5">
        <f t="shared" si="110"/>
        <v>9.9</v>
      </c>
      <c r="U275" s="5">
        <f t="shared" si="111"/>
        <v>9.9</v>
      </c>
      <c r="V275" s="5">
        <f t="shared" si="112"/>
        <v>9.9</v>
      </c>
      <c r="W275" s="5">
        <f t="shared" si="113"/>
        <v>9.9</v>
      </c>
      <c r="X275" s="5">
        <f t="shared" si="114"/>
        <v>9.9</v>
      </c>
      <c r="Y275" s="5">
        <f t="shared" si="115"/>
        <v>9.9</v>
      </c>
      <c r="Z275" s="5">
        <f t="shared" si="116"/>
        <v>9.9</v>
      </c>
      <c r="AA275" s="5">
        <f t="shared" si="117"/>
        <v>9.9</v>
      </c>
      <c r="AB275" s="5">
        <f t="shared" si="118"/>
        <v>9.9</v>
      </c>
    </row>
    <row r="276" spans="1:28" ht="12.75">
      <c r="A276" s="5" t="s">
        <v>86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>
        <f t="shared" si="106"/>
        <v>0</v>
      </c>
      <c r="P276" s="5" t="s">
        <v>86</v>
      </c>
      <c r="Q276" s="5">
        <f t="shared" si="107"/>
        <v>0</v>
      </c>
      <c r="R276" s="5">
        <f t="shared" si="108"/>
        <v>0</v>
      </c>
      <c r="S276" s="5">
        <f t="shared" si="109"/>
        <v>0</v>
      </c>
      <c r="T276" s="5">
        <f t="shared" si="110"/>
        <v>0</v>
      </c>
      <c r="U276" s="5">
        <f t="shared" si="111"/>
        <v>0</v>
      </c>
      <c r="V276" s="5">
        <f t="shared" si="112"/>
        <v>0</v>
      </c>
      <c r="W276" s="5">
        <f t="shared" si="113"/>
        <v>0</v>
      </c>
      <c r="X276" s="5">
        <f t="shared" si="114"/>
        <v>0</v>
      </c>
      <c r="Y276" s="5">
        <f t="shared" si="115"/>
        <v>0</v>
      </c>
      <c r="Z276" s="5">
        <f t="shared" si="116"/>
        <v>0</v>
      </c>
      <c r="AA276" s="5">
        <f t="shared" si="117"/>
        <v>0</v>
      </c>
      <c r="AB276" s="5">
        <f t="shared" si="118"/>
        <v>0</v>
      </c>
    </row>
    <row r="277" spans="1:28" ht="12.75">
      <c r="A277" s="5" t="s">
        <v>87</v>
      </c>
      <c r="B277" s="5"/>
      <c r="C277" s="5"/>
      <c r="D277" s="5"/>
      <c r="E277" s="5"/>
      <c r="F277" s="5"/>
      <c r="G277" s="5"/>
      <c r="H277" s="5"/>
      <c r="I277" s="5">
        <v>0.5</v>
      </c>
      <c r="J277" s="5"/>
      <c r="K277" s="5"/>
      <c r="L277" s="5"/>
      <c r="M277" s="5"/>
      <c r="N277" s="6">
        <f t="shared" si="106"/>
        <v>0.5</v>
      </c>
      <c r="P277" s="5" t="s">
        <v>87</v>
      </c>
      <c r="Q277" s="5">
        <f t="shared" si="107"/>
        <v>0</v>
      </c>
      <c r="R277" s="5">
        <f t="shared" si="108"/>
        <v>0</v>
      </c>
      <c r="S277" s="5">
        <f t="shared" si="109"/>
        <v>0</v>
      </c>
      <c r="T277" s="5">
        <f t="shared" si="110"/>
        <v>0</v>
      </c>
      <c r="U277" s="5">
        <f t="shared" si="111"/>
        <v>0</v>
      </c>
      <c r="V277" s="5">
        <f t="shared" si="112"/>
        <v>0</v>
      </c>
      <c r="W277" s="5">
        <f t="shared" si="113"/>
        <v>0</v>
      </c>
      <c r="X277" s="5">
        <f t="shared" si="114"/>
        <v>0.5</v>
      </c>
      <c r="Y277" s="5">
        <f t="shared" si="115"/>
        <v>0.5</v>
      </c>
      <c r="Z277" s="5">
        <f t="shared" si="116"/>
        <v>0.5</v>
      </c>
      <c r="AA277" s="5">
        <f t="shared" si="117"/>
        <v>0.5</v>
      </c>
      <c r="AB277" s="5">
        <f t="shared" si="118"/>
        <v>0.5</v>
      </c>
    </row>
    <row r="278" spans="1:28" ht="12.75">
      <c r="A278" s="5" t="s">
        <v>89</v>
      </c>
      <c r="B278" s="5"/>
      <c r="C278" s="5"/>
      <c r="D278" s="5"/>
      <c r="E278" s="5"/>
      <c r="F278" s="5"/>
      <c r="G278" s="5"/>
      <c r="H278" s="5"/>
      <c r="I278" s="5">
        <v>0.1</v>
      </c>
      <c r="J278" s="5"/>
      <c r="K278" s="5"/>
      <c r="L278" s="5">
        <v>199.2</v>
      </c>
      <c r="M278" s="5"/>
      <c r="N278" s="6">
        <f t="shared" si="106"/>
        <v>199.29999999999998</v>
      </c>
      <c r="P278" s="5" t="s">
        <v>89</v>
      </c>
      <c r="Q278" s="5">
        <f t="shared" si="107"/>
        <v>0</v>
      </c>
      <c r="R278" s="5">
        <f t="shared" si="108"/>
        <v>0</v>
      </c>
      <c r="S278" s="5">
        <f t="shared" si="109"/>
        <v>0</v>
      </c>
      <c r="T278" s="5">
        <f t="shared" si="110"/>
        <v>0</v>
      </c>
      <c r="U278" s="5">
        <f t="shared" si="111"/>
        <v>0</v>
      </c>
      <c r="V278" s="5">
        <f t="shared" si="112"/>
        <v>0</v>
      </c>
      <c r="W278" s="5">
        <f t="shared" si="113"/>
        <v>0</v>
      </c>
      <c r="X278" s="5">
        <f t="shared" si="114"/>
        <v>0.1</v>
      </c>
      <c r="Y278" s="5">
        <f t="shared" si="115"/>
        <v>0.1</v>
      </c>
      <c r="Z278" s="5">
        <f t="shared" si="116"/>
        <v>0.1</v>
      </c>
      <c r="AA278" s="5">
        <f t="shared" si="117"/>
        <v>199.29999999999998</v>
      </c>
      <c r="AB278" s="5">
        <f t="shared" si="118"/>
        <v>199.29999999999998</v>
      </c>
    </row>
    <row r="279" spans="1:28" ht="12.75">
      <c r="A279" s="5" t="s">
        <v>95</v>
      </c>
      <c r="B279" s="5"/>
      <c r="C279" s="5"/>
      <c r="D279" s="5">
        <v>157.5</v>
      </c>
      <c r="E279" s="5"/>
      <c r="F279" s="5"/>
      <c r="G279" s="5"/>
      <c r="H279" s="5"/>
      <c r="I279" s="5"/>
      <c r="J279" s="5"/>
      <c r="K279" s="5"/>
      <c r="L279" s="5"/>
      <c r="M279" s="5"/>
      <c r="N279" s="6">
        <f t="shared" si="106"/>
        <v>157.5</v>
      </c>
      <c r="P279" s="5" t="s">
        <v>95</v>
      </c>
      <c r="Q279" s="5">
        <f t="shared" si="107"/>
        <v>0</v>
      </c>
      <c r="R279" s="5">
        <f t="shared" si="108"/>
        <v>0</v>
      </c>
      <c r="S279" s="5">
        <f t="shared" si="109"/>
        <v>157.5</v>
      </c>
      <c r="T279" s="5">
        <f t="shared" si="110"/>
        <v>157.5</v>
      </c>
      <c r="U279" s="5">
        <f t="shared" si="111"/>
        <v>157.5</v>
      </c>
      <c r="V279" s="5">
        <f t="shared" si="112"/>
        <v>157.5</v>
      </c>
      <c r="W279" s="5">
        <f t="shared" si="113"/>
        <v>157.5</v>
      </c>
      <c r="X279" s="5">
        <f t="shared" si="114"/>
        <v>157.5</v>
      </c>
      <c r="Y279" s="5">
        <f t="shared" si="115"/>
        <v>157.5</v>
      </c>
      <c r="Z279" s="5">
        <f t="shared" si="116"/>
        <v>157.5</v>
      </c>
      <c r="AA279" s="5">
        <f t="shared" si="117"/>
        <v>157.5</v>
      </c>
      <c r="AB279" s="5">
        <f t="shared" si="118"/>
        <v>157.5</v>
      </c>
    </row>
    <row r="280" spans="1:28" ht="12.75">
      <c r="A280" s="5" t="s">
        <v>106</v>
      </c>
      <c r="B280" s="5"/>
      <c r="C280" s="5"/>
      <c r="D280" s="5"/>
      <c r="E280" s="5"/>
      <c r="F280" s="5">
        <v>0.7</v>
      </c>
      <c r="G280" s="5"/>
      <c r="H280" s="5"/>
      <c r="I280" s="5"/>
      <c r="J280" s="5"/>
      <c r="K280" s="5"/>
      <c r="L280" s="5">
        <v>1.6</v>
      </c>
      <c r="M280" s="5"/>
      <c r="N280" s="6">
        <f t="shared" si="106"/>
        <v>2.3</v>
      </c>
      <c r="P280" s="5" t="s">
        <v>106</v>
      </c>
      <c r="Q280" s="5">
        <f t="shared" si="107"/>
        <v>0</v>
      </c>
      <c r="R280" s="5">
        <f t="shared" si="108"/>
        <v>0</v>
      </c>
      <c r="S280" s="5">
        <f t="shared" si="109"/>
        <v>0</v>
      </c>
      <c r="T280" s="5">
        <f t="shared" si="110"/>
        <v>0</v>
      </c>
      <c r="U280" s="5">
        <f t="shared" si="111"/>
        <v>0.7</v>
      </c>
      <c r="V280" s="5">
        <f t="shared" si="112"/>
        <v>0.7</v>
      </c>
      <c r="W280" s="5">
        <f t="shared" si="113"/>
        <v>0.7</v>
      </c>
      <c r="X280" s="5">
        <f t="shared" si="114"/>
        <v>0.7</v>
      </c>
      <c r="Y280" s="5">
        <f t="shared" si="115"/>
        <v>0.7</v>
      </c>
      <c r="Z280" s="5">
        <f t="shared" si="116"/>
        <v>0.7</v>
      </c>
      <c r="AA280" s="5">
        <f t="shared" si="117"/>
        <v>2.3</v>
      </c>
      <c r="AB280" s="5">
        <f t="shared" si="118"/>
        <v>2.3</v>
      </c>
    </row>
    <row r="281" spans="1:28" ht="12.75">
      <c r="A281" s="5" t="s">
        <v>116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>
        <f t="shared" si="106"/>
        <v>0</v>
      </c>
      <c r="P281" s="5" t="s">
        <v>116</v>
      </c>
      <c r="Q281" s="5">
        <f t="shared" si="107"/>
        <v>0</v>
      </c>
      <c r="R281" s="5">
        <f t="shared" si="108"/>
        <v>0</v>
      </c>
      <c r="S281" s="5">
        <f t="shared" si="109"/>
        <v>0</v>
      </c>
      <c r="T281" s="5">
        <f t="shared" si="110"/>
        <v>0</v>
      </c>
      <c r="U281" s="5">
        <f t="shared" si="111"/>
        <v>0</v>
      </c>
      <c r="V281" s="5">
        <f t="shared" si="112"/>
        <v>0</v>
      </c>
      <c r="W281" s="5">
        <f t="shared" si="113"/>
        <v>0</v>
      </c>
      <c r="X281" s="5">
        <f t="shared" si="114"/>
        <v>0</v>
      </c>
      <c r="Y281" s="5">
        <f t="shared" si="115"/>
        <v>0</v>
      </c>
      <c r="Z281" s="5">
        <f t="shared" si="116"/>
        <v>0</v>
      </c>
      <c r="AA281" s="5">
        <f t="shared" si="117"/>
        <v>0</v>
      </c>
      <c r="AB281" s="5">
        <f t="shared" si="118"/>
        <v>0</v>
      </c>
    </row>
    <row r="282" spans="1:28" ht="12.75">
      <c r="A282" s="7" t="s">
        <v>99</v>
      </c>
      <c r="B282" s="7">
        <f aca="true" t="shared" si="119" ref="B282:N282">SUM(B266:B281)</f>
        <v>58.2</v>
      </c>
      <c r="C282" s="7">
        <f t="shared" si="119"/>
        <v>27.2</v>
      </c>
      <c r="D282" s="7">
        <f t="shared" si="119"/>
        <v>161</v>
      </c>
      <c r="E282" s="7">
        <f t="shared" si="119"/>
        <v>112.2</v>
      </c>
      <c r="F282" s="7">
        <f t="shared" si="119"/>
        <v>2896.0999999999995</v>
      </c>
      <c r="G282" s="7">
        <f t="shared" si="119"/>
        <v>67.19999999999999</v>
      </c>
      <c r="H282" s="7">
        <f t="shared" si="119"/>
        <v>25.1</v>
      </c>
      <c r="I282" s="7">
        <f t="shared" si="119"/>
        <v>336.90000000000003</v>
      </c>
      <c r="J282" s="7">
        <f t="shared" si="119"/>
        <v>45.5</v>
      </c>
      <c r="K282" s="7">
        <f t="shared" si="119"/>
        <v>6.3</v>
      </c>
      <c r="L282" s="7">
        <f t="shared" si="119"/>
        <v>224.79999999999998</v>
      </c>
      <c r="M282" s="7">
        <f t="shared" si="119"/>
        <v>5.2</v>
      </c>
      <c r="N282" s="7">
        <f t="shared" si="119"/>
        <v>3965.7000000000003</v>
      </c>
      <c r="P282" s="7" t="s">
        <v>99</v>
      </c>
      <c r="Q282" s="7">
        <f aca="true" t="shared" si="120" ref="Q282:AB282">SUM(Q266:Q281)</f>
        <v>58.2</v>
      </c>
      <c r="R282" s="7">
        <f t="shared" si="120"/>
        <v>85.4</v>
      </c>
      <c r="S282" s="7">
        <f t="shared" si="120"/>
        <v>246.4</v>
      </c>
      <c r="T282" s="7">
        <f t="shared" si="120"/>
        <v>358.6</v>
      </c>
      <c r="U282" s="7">
        <f t="shared" si="120"/>
        <v>3254.6999999999994</v>
      </c>
      <c r="V282" s="7">
        <f t="shared" si="120"/>
        <v>3321.899999999999</v>
      </c>
      <c r="W282" s="7">
        <f t="shared" si="120"/>
        <v>3346.9999999999995</v>
      </c>
      <c r="X282" s="7">
        <f t="shared" si="120"/>
        <v>3683.8999999999996</v>
      </c>
      <c r="Y282" s="7">
        <f t="shared" si="120"/>
        <v>3729.3999999999996</v>
      </c>
      <c r="Z282" s="7">
        <f t="shared" si="120"/>
        <v>3735.6999999999994</v>
      </c>
      <c r="AA282" s="7">
        <f t="shared" si="120"/>
        <v>3960.5</v>
      </c>
      <c r="AB282" s="7">
        <f t="shared" si="120"/>
        <v>3965.7000000000003</v>
      </c>
    </row>
    <row r="283" spans="1:28" ht="12.75">
      <c r="A283" s="8" t="s">
        <v>100</v>
      </c>
      <c r="B283" s="8">
        <f aca="true" t="shared" si="121" ref="B283:N283">SUM(B266:B282)/2</f>
        <v>58.2</v>
      </c>
      <c r="C283" s="8">
        <f t="shared" si="121"/>
        <v>27.2</v>
      </c>
      <c r="D283" s="8">
        <f t="shared" si="121"/>
        <v>161</v>
      </c>
      <c r="E283" s="8">
        <f t="shared" si="121"/>
        <v>112.2</v>
      </c>
      <c r="F283" s="8">
        <f t="shared" si="121"/>
        <v>2896.0999999999995</v>
      </c>
      <c r="G283" s="8">
        <f t="shared" si="121"/>
        <v>67.19999999999999</v>
      </c>
      <c r="H283" s="8">
        <f t="shared" si="121"/>
        <v>25.1</v>
      </c>
      <c r="I283" s="8">
        <f t="shared" si="121"/>
        <v>336.90000000000003</v>
      </c>
      <c r="J283" s="8">
        <f t="shared" si="121"/>
        <v>45.5</v>
      </c>
      <c r="K283" s="8">
        <f t="shared" si="121"/>
        <v>6.3</v>
      </c>
      <c r="L283" s="8">
        <f t="shared" si="121"/>
        <v>224.79999999999998</v>
      </c>
      <c r="M283" s="8">
        <f t="shared" si="121"/>
        <v>5.2</v>
      </c>
      <c r="N283" s="8">
        <f t="shared" si="121"/>
        <v>3965.7000000000003</v>
      </c>
      <c r="P283" s="8" t="s">
        <v>100</v>
      </c>
      <c r="Q283" s="8">
        <f aca="true" t="shared" si="122" ref="Q283:AB283">SUM(Q266:Q282)/2</f>
        <v>58.2</v>
      </c>
      <c r="R283" s="8">
        <f t="shared" si="122"/>
        <v>85.4</v>
      </c>
      <c r="S283" s="8">
        <f t="shared" si="122"/>
        <v>246.4</v>
      </c>
      <c r="T283" s="8">
        <f t="shared" si="122"/>
        <v>358.6</v>
      </c>
      <c r="U283" s="8">
        <f t="shared" si="122"/>
        <v>3254.6999999999994</v>
      </c>
      <c r="V283" s="8">
        <f t="shared" si="122"/>
        <v>3321.899999999999</v>
      </c>
      <c r="W283" s="8">
        <f t="shared" si="122"/>
        <v>3346.9999999999995</v>
      </c>
      <c r="X283" s="8">
        <f t="shared" si="122"/>
        <v>3683.8999999999996</v>
      </c>
      <c r="Y283" s="8">
        <f t="shared" si="122"/>
        <v>3729.3999999999996</v>
      </c>
      <c r="Z283" s="8">
        <f t="shared" si="122"/>
        <v>3735.6999999999994</v>
      </c>
      <c r="AA283" s="8">
        <f t="shared" si="122"/>
        <v>3960.5</v>
      </c>
      <c r="AB283" s="8">
        <f t="shared" si="122"/>
        <v>3965.7000000000003</v>
      </c>
    </row>
    <row r="284" spans="1:28" ht="12.75">
      <c r="A284" s="9" t="s">
        <v>101</v>
      </c>
      <c r="B284" s="9">
        <f aca="true" t="shared" si="123" ref="B284:N284">SUM(B242:B283)/3</f>
        <v>14434.299999999997</v>
      </c>
      <c r="C284" s="9">
        <f t="shared" si="123"/>
        <v>28335.3</v>
      </c>
      <c r="D284" s="9">
        <f t="shared" si="123"/>
        <v>116253.59999999999</v>
      </c>
      <c r="E284" s="9">
        <f t="shared" si="123"/>
        <v>128301.50000000001</v>
      </c>
      <c r="F284" s="9">
        <f t="shared" si="123"/>
        <v>110416.49999999996</v>
      </c>
      <c r="G284" s="9">
        <f t="shared" si="123"/>
        <v>114516</v>
      </c>
      <c r="H284" s="9">
        <f t="shared" si="123"/>
        <v>51937.20000000001</v>
      </c>
      <c r="I284" s="9">
        <f t="shared" si="123"/>
        <v>54110.4</v>
      </c>
      <c r="J284" s="9">
        <f t="shared" si="123"/>
        <v>63340.6</v>
      </c>
      <c r="K284" s="9">
        <f t="shared" si="123"/>
        <v>39599.80000000001</v>
      </c>
      <c r="L284" s="9">
        <f t="shared" si="123"/>
        <v>29335.499999999996</v>
      </c>
      <c r="M284" s="9">
        <f t="shared" si="123"/>
        <v>19776.1</v>
      </c>
      <c r="N284" s="9">
        <f t="shared" si="123"/>
        <v>770356.7999999999</v>
      </c>
      <c r="P284" s="9" t="s">
        <v>101</v>
      </c>
      <c r="Q284" s="9">
        <f aca="true" t="shared" si="124" ref="Q284:AB284">SUM(Q242:Q283)/3</f>
        <v>14434.299999999997</v>
      </c>
      <c r="R284" s="9">
        <f t="shared" si="124"/>
        <v>42769.6</v>
      </c>
      <c r="S284" s="9">
        <f t="shared" si="124"/>
        <v>159023.20000000004</v>
      </c>
      <c r="T284" s="9">
        <f t="shared" si="124"/>
        <v>287324.69999999995</v>
      </c>
      <c r="U284" s="9">
        <f t="shared" si="124"/>
        <v>397741.19999999995</v>
      </c>
      <c r="V284" s="9">
        <f t="shared" si="124"/>
        <v>512257.19999999995</v>
      </c>
      <c r="W284" s="9">
        <f t="shared" si="124"/>
        <v>564194.3999999999</v>
      </c>
      <c r="X284" s="9">
        <f t="shared" si="124"/>
        <v>618304.7999999997</v>
      </c>
      <c r="Y284" s="9">
        <f t="shared" si="124"/>
        <v>681645.3999999998</v>
      </c>
      <c r="Z284" s="9">
        <f t="shared" si="124"/>
        <v>721245.2000000003</v>
      </c>
      <c r="AA284" s="9">
        <f t="shared" si="124"/>
        <v>750580.6999999998</v>
      </c>
      <c r="AB284" s="9">
        <f t="shared" si="124"/>
        <v>770356.7999999999</v>
      </c>
    </row>
    <row r="286" spans="1:29" ht="12.75">
      <c r="A286" s="2" t="s">
        <v>117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" t="s">
        <v>1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3"/>
      <c r="B288" s="4" t="s">
        <v>2</v>
      </c>
      <c r="C288" s="4" t="s">
        <v>3</v>
      </c>
      <c r="D288" s="4" t="s">
        <v>4</v>
      </c>
      <c r="E288" s="4" t="s">
        <v>5</v>
      </c>
      <c r="F288" s="4" t="s">
        <v>6</v>
      </c>
      <c r="G288" s="4" t="s">
        <v>7</v>
      </c>
      <c r="H288" s="4" t="s">
        <v>8</v>
      </c>
      <c r="I288" s="4" t="s">
        <v>9</v>
      </c>
      <c r="J288" s="4" t="s">
        <v>10</v>
      </c>
      <c r="K288" s="4" t="s">
        <v>11</v>
      </c>
      <c r="L288" s="4" t="s">
        <v>12</v>
      </c>
      <c r="M288" s="4" t="s">
        <v>13</v>
      </c>
      <c r="N288" s="4" t="s">
        <v>14</v>
      </c>
      <c r="O288" s="3"/>
      <c r="P288" s="3"/>
      <c r="Q288" s="4" t="s">
        <v>2</v>
      </c>
      <c r="R288" s="4" t="s">
        <v>3</v>
      </c>
      <c r="S288" s="4" t="s">
        <v>4</v>
      </c>
      <c r="T288" s="4" t="s">
        <v>5</v>
      </c>
      <c r="U288" s="4" t="s">
        <v>6</v>
      </c>
      <c r="V288" s="4" t="s">
        <v>7</v>
      </c>
      <c r="W288" s="4" t="s">
        <v>8</v>
      </c>
      <c r="X288" s="4" t="s">
        <v>9</v>
      </c>
      <c r="Y288" s="4" t="s">
        <v>10</v>
      </c>
      <c r="Z288" s="4" t="s">
        <v>11</v>
      </c>
      <c r="AA288" s="4" t="s">
        <v>12</v>
      </c>
      <c r="AB288" s="4" t="s">
        <v>13</v>
      </c>
      <c r="AC288" s="3"/>
    </row>
    <row r="289" spans="1:28" ht="12.75">
      <c r="A289" s="5" t="s">
        <v>15</v>
      </c>
      <c r="B289" s="5">
        <v>111538.2</v>
      </c>
      <c r="C289" s="5">
        <v>103323.5</v>
      </c>
      <c r="D289" s="5">
        <v>110516</v>
      </c>
      <c r="E289" s="5">
        <v>144599.1</v>
      </c>
      <c r="F289" s="5">
        <v>142464.4</v>
      </c>
      <c r="G289" s="5">
        <v>106311.5</v>
      </c>
      <c r="H289" s="5">
        <v>134025.1</v>
      </c>
      <c r="I289" s="5">
        <v>164164.5</v>
      </c>
      <c r="J289" s="5">
        <v>174600.9</v>
      </c>
      <c r="K289" s="5">
        <v>195039.1</v>
      </c>
      <c r="L289" s="5">
        <v>158195.1</v>
      </c>
      <c r="M289" s="5">
        <v>210922.1</v>
      </c>
      <c r="N289" s="6">
        <f aca="true" t="shared" si="125" ref="N289:N313">SUM(B289:M289)</f>
        <v>1755699.5000000002</v>
      </c>
      <c r="P289" s="5" t="s">
        <v>15</v>
      </c>
      <c r="Q289" s="5">
        <f aca="true" t="shared" si="126" ref="Q289:Q313">B289</f>
        <v>111538.2</v>
      </c>
      <c r="R289" s="5">
        <f aca="true" t="shared" si="127" ref="R289:R313">C289+Q289</f>
        <v>214861.7</v>
      </c>
      <c r="S289" s="5">
        <f aca="true" t="shared" si="128" ref="S289:S313">D289+R289</f>
        <v>325377.7</v>
      </c>
      <c r="T289" s="5">
        <f aca="true" t="shared" si="129" ref="T289:T313">E289+S289</f>
        <v>469976.80000000005</v>
      </c>
      <c r="U289" s="5">
        <f aca="true" t="shared" si="130" ref="U289:U313">F289+T289</f>
        <v>612441.2000000001</v>
      </c>
      <c r="V289" s="5">
        <f aca="true" t="shared" si="131" ref="V289:V313">G289+U289</f>
        <v>718752.7000000001</v>
      </c>
      <c r="W289" s="5">
        <f aca="true" t="shared" si="132" ref="W289:W313">H289+V289</f>
        <v>852777.8</v>
      </c>
      <c r="X289" s="5">
        <f aca="true" t="shared" si="133" ref="X289:X313">I289+W289</f>
        <v>1016942.3</v>
      </c>
      <c r="Y289" s="5">
        <f aca="true" t="shared" si="134" ref="Y289:Y313">J289+X289</f>
        <v>1191543.2</v>
      </c>
      <c r="Z289" s="5">
        <f aca="true" t="shared" si="135" ref="Z289:Z313">K289+Y289</f>
        <v>1386582.3</v>
      </c>
      <c r="AA289" s="5">
        <f aca="true" t="shared" si="136" ref="AA289:AA313">L289+Z289</f>
        <v>1544777.4000000001</v>
      </c>
      <c r="AB289" s="5">
        <f aca="true" t="shared" si="137" ref="AB289:AB313">M289+AA289</f>
        <v>1755699.5000000002</v>
      </c>
    </row>
    <row r="290" spans="1:28" ht="12.75">
      <c r="A290" s="5" t="s">
        <v>16</v>
      </c>
      <c r="B290" s="5">
        <v>30066.5</v>
      </c>
      <c r="C290" s="5">
        <v>22501.1</v>
      </c>
      <c r="D290" s="5">
        <v>11713.7</v>
      </c>
      <c r="E290" s="5">
        <v>18388.2</v>
      </c>
      <c r="F290" s="5">
        <v>29673.4</v>
      </c>
      <c r="G290" s="5">
        <v>26800</v>
      </c>
      <c r="H290" s="5">
        <v>20112.7</v>
      </c>
      <c r="I290" s="5">
        <v>28964.8</v>
      </c>
      <c r="J290" s="5">
        <v>29097.4</v>
      </c>
      <c r="K290" s="5">
        <v>24369.1</v>
      </c>
      <c r="L290" s="5">
        <v>44067.7</v>
      </c>
      <c r="M290" s="5">
        <v>52235.3</v>
      </c>
      <c r="N290" s="6">
        <f t="shared" si="125"/>
        <v>337989.89999999997</v>
      </c>
      <c r="P290" s="5" t="s">
        <v>16</v>
      </c>
      <c r="Q290" s="5">
        <f t="shared" si="126"/>
        <v>30066.5</v>
      </c>
      <c r="R290" s="5">
        <f t="shared" si="127"/>
        <v>52567.6</v>
      </c>
      <c r="S290" s="5">
        <f t="shared" si="128"/>
        <v>64281.3</v>
      </c>
      <c r="T290" s="5">
        <f t="shared" si="129"/>
        <v>82669.5</v>
      </c>
      <c r="U290" s="5">
        <f t="shared" si="130"/>
        <v>112342.9</v>
      </c>
      <c r="V290" s="5">
        <f t="shared" si="131"/>
        <v>139142.9</v>
      </c>
      <c r="W290" s="5">
        <f t="shared" si="132"/>
        <v>159255.6</v>
      </c>
      <c r="X290" s="5">
        <f t="shared" si="133"/>
        <v>188220.4</v>
      </c>
      <c r="Y290" s="5">
        <f t="shared" si="134"/>
        <v>217317.8</v>
      </c>
      <c r="Z290" s="5">
        <f t="shared" si="135"/>
        <v>241686.9</v>
      </c>
      <c r="AA290" s="5">
        <f t="shared" si="136"/>
        <v>285754.6</v>
      </c>
      <c r="AB290" s="5">
        <f t="shared" si="137"/>
        <v>337989.89999999997</v>
      </c>
    </row>
    <row r="291" spans="1:28" ht="12.75">
      <c r="A291" s="5" t="s">
        <v>17</v>
      </c>
      <c r="B291" s="5">
        <v>97175.4</v>
      </c>
      <c r="C291" s="5">
        <v>127319.4</v>
      </c>
      <c r="D291" s="5">
        <v>132702.5</v>
      </c>
      <c r="E291" s="5">
        <v>156365.7</v>
      </c>
      <c r="F291" s="5">
        <v>143120.3</v>
      </c>
      <c r="G291" s="5">
        <v>112666.5</v>
      </c>
      <c r="H291" s="5">
        <v>120602.3</v>
      </c>
      <c r="I291" s="5">
        <v>126181.9</v>
      </c>
      <c r="J291" s="5">
        <v>160674.1</v>
      </c>
      <c r="K291" s="5">
        <v>174730.3</v>
      </c>
      <c r="L291" s="5">
        <v>158213.7</v>
      </c>
      <c r="M291" s="5">
        <v>165361.9</v>
      </c>
      <c r="N291" s="6">
        <f t="shared" si="125"/>
        <v>1675114</v>
      </c>
      <c r="P291" s="5" t="s">
        <v>17</v>
      </c>
      <c r="Q291" s="5">
        <f t="shared" si="126"/>
        <v>97175.4</v>
      </c>
      <c r="R291" s="5">
        <f t="shared" si="127"/>
        <v>224494.8</v>
      </c>
      <c r="S291" s="5">
        <f t="shared" si="128"/>
        <v>357197.3</v>
      </c>
      <c r="T291" s="5">
        <f t="shared" si="129"/>
        <v>513563</v>
      </c>
      <c r="U291" s="5">
        <f t="shared" si="130"/>
        <v>656683.3</v>
      </c>
      <c r="V291" s="5">
        <f t="shared" si="131"/>
        <v>769349.8</v>
      </c>
      <c r="W291" s="5">
        <f t="shared" si="132"/>
        <v>889952.1000000001</v>
      </c>
      <c r="X291" s="5">
        <f t="shared" si="133"/>
        <v>1016134.0000000001</v>
      </c>
      <c r="Y291" s="5">
        <f t="shared" si="134"/>
        <v>1176808.1</v>
      </c>
      <c r="Z291" s="5">
        <f t="shared" si="135"/>
        <v>1351538.4000000001</v>
      </c>
      <c r="AA291" s="5">
        <f t="shared" si="136"/>
        <v>1509752.1</v>
      </c>
      <c r="AB291" s="5">
        <f t="shared" si="137"/>
        <v>1675114</v>
      </c>
    </row>
    <row r="292" spans="1:28" ht="12.75">
      <c r="A292" s="5" t="s">
        <v>18</v>
      </c>
      <c r="B292" s="5">
        <v>13073.3</v>
      </c>
      <c r="C292" s="5">
        <v>9905.3</v>
      </c>
      <c r="D292" s="5">
        <v>9216.1</v>
      </c>
      <c r="E292" s="5">
        <v>5727.2</v>
      </c>
      <c r="F292" s="5">
        <v>7146.6</v>
      </c>
      <c r="G292" s="5">
        <v>14160.2</v>
      </c>
      <c r="H292" s="5">
        <v>12339.7</v>
      </c>
      <c r="I292" s="5">
        <v>5461.7</v>
      </c>
      <c r="J292" s="5">
        <v>12977.6</v>
      </c>
      <c r="K292" s="5">
        <v>16969</v>
      </c>
      <c r="L292" s="5">
        <v>11304.3</v>
      </c>
      <c r="M292" s="5">
        <v>7097.1</v>
      </c>
      <c r="N292" s="6">
        <f t="shared" si="125"/>
        <v>125378.1</v>
      </c>
      <c r="P292" s="5" t="s">
        <v>18</v>
      </c>
      <c r="Q292" s="5">
        <f t="shared" si="126"/>
        <v>13073.3</v>
      </c>
      <c r="R292" s="5">
        <f t="shared" si="127"/>
        <v>22978.6</v>
      </c>
      <c r="S292" s="5">
        <f t="shared" si="128"/>
        <v>32194.699999999997</v>
      </c>
      <c r="T292" s="5">
        <f t="shared" si="129"/>
        <v>37921.899999999994</v>
      </c>
      <c r="U292" s="5">
        <f t="shared" si="130"/>
        <v>45068.49999999999</v>
      </c>
      <c r="V292" s="5">
        <f t="shared" si="131"/>
        <v>59228.7</v>
      </c>
      <c r="W292" s="5">
        <f t="shared" si="132"/>
        <v>71568.4</v>
      </c>
      <c r="X292" s="5">
        <f t="shared" si="133"/>
        <v>77030.09999999999</v>
      </c>
      <c r="Y292" s="5">
        <f t="shared" si="134"/>
        <v>90007.7</v>
      </c>
      <c r="Z292" s="5">
        <f t="shared" si="135"/>
        <v>106976.7</v>
      </c>
      <c r="AA292" s="5">
        <f t="shared" si="136"/>
        <v>118281</v>
      </c>
      <c r="AB292" s="5">
        <f t="shared" si="137"/>
        <v>125378.1</v>
      </c>
    </row>
    <row r="293" spans="1:28" ht="12.75">
      <c r="A293" s="5" t="s">
        <v>19</v>
      </c>
      <c r="B293" s="5">
        <v>1803.1</v>
      </c>
      <c r="C293" s="5">
        <v>1.5</v>
      </c>
      <c r="D293" s="5">
        <v>1718.6</v>
      </c>
      <c r="E293" s="5">
        <v>3418.6</v>
      </c>
      <c r="F293" s="5">
        <v>1725.3</v>
      </c>
      <c r="G293" s="5">
        <v>1735.3</v>
      </c>
      <c r="H293" s="5">
        <v>1810</v>
      </c>
      <c r="I293" s="5">
        <v>1803.3</v>
      </c>
      <c r="J293" s="5">
        <v>5389</v>
      </c>
      <c r="K293" s="5"/>
      <c r="L293" s="5"/>
      <c r="M293" s="5">
        <v>1800</v>
      </c>
      <c r="N293" s="6">
        <f t="shared" si="125"/>
        <v>21204.699999999997</v>
      </c>
      <c r="P293" s="5" t="s">
        <v>19</v>
      </c>
      <c r="Q293" s="5">
        <f t="shared" si="126"/>
        <v>1803.1</v>
      </c>
      <c r="R293" s="5">
        <f t="shared" si="127"/>
        <v>1804.6</v>
      </c>
      <c r="S293" s="5">
        <f t="shared" si="128"/>
        <v>3523.2</v>
      </c>
      <c r="T293" s="5">
        <f t="shared" si="129"/>
        <v>6941.799999999999</v>
      </c>
      <c r="U293" s="5">
        <f t="shared" si="130"/>
        <v>8667.099999999999</v>
      </c>
      <c r="V293" s="5">
        <f t="shared" si="131"/>
        <v>10402.399999999998</v>
      </c>
      <c r="W293" s="5">
        <f t="shared" si="132"/>
        <v>12212.399999999998</v>
      </c>
      <c r="X293" s="5">
        <f t="shared" si="133"/>
        <v>14015.699999999997</v>
      </c>
      <c r="Y293" s="5">
        <f t="shared" si="134"/>
        <v>19404.699999999997</v>
      </c>
      <c r="Z293" s="5">
        <f t="shared" si="135"/>
        <v>19404.699999999997</v>
      </c>
      <c r="AA293" s="5">
        <f t="shared" si="136"/>
        <v>19404.699999999997</v>
      </c>
      <c r="AB293" s="5">
        <f t="shared" si="137"/>
        <v>21204.699999999997</v>
      </c>
    </row>
    <row r="294" spans="1:28" ht="12.75">
      <c r="A294" s="5" t="s">
        <v>20</v>
      </c>
      <c r="B294" s="5"/>
      <c r="C294" s="5">
        <v>1332.4</v>
      </c>
      <c r="D294" s="5">
        <v>1100.1</v>
      </c>
      <c r="E294" s="5"/>
      <c r="F294" s="5">
        <v>96.9</v>
      </c>
      <c r="G294" s="5">
        <v>1200</v>
      </c>
      <c r="H294" s="5"/>
      <c r="I294" s="5">
        <v>46.6</v>
      </c>
      <c r="J294" s="5"/>
      <c r="K294" s="5">
        <v>4970.2</v>
      </c>
      <c r="L294" s="5"/>
      <c r="M294" s="5">
        <v>0.1</v>
      </c>
      <c r="N294" s="6">
        <f t="shared" si="125"/>
        <v>8746.300000000001</v>
      </c>
      <c r="P294" s="5" t="s">
        <v>20</v>
      </c>
      <c r="Q294" s="5">
        <f t="shared" si="126"/>
        <v>0</v>
      </c>
      <c r="R294" s="5">
        <f t="shared" si="127"/>
        <v>1332.4</v>
      </c>
      <c r="S294" s="5">
        <f t="shared" si="128"/>
        <v>2432.5</v>
      </c>
      <c r="T294" s="5">
        <f t="shared" si="129"/>
        <v>2432.5</v>
      </c>
      <c r="U294" s="5">
        <f t="shared" si="130"/>
        <v>2529.4</v>
      </c>
      <c r="V294" s="5">
        <f t="shared" si="131"/>
        <v>3729.4</v>
      </c>
      <c r="W294" s="5">
        <f t="shared" si="132"/>
        <v>3729.4</v>
      </c>
      <c r="X294" s="5">
        <f t="shared" si="133"/>
        <v>3776</v>
      </c>
      <c r="Y294" s="5">
        <f t="shared" si="134"/>
        <v>3776</v>
      </c>
      <c r="Z294" s="5">
        <f t="shared" si="135"/>
        <v>8746.2</v>
      </c>
      <c r="AA294" s="5">
        <f t="shared" si="136"/>
        <v>8746.2</v>
      </c>
      <c r="AB294" s="5">
        <f t="shared" si="137"/>
        <v>8746.300000000001</v>
      </c>
    </row>
    <row r="295" spans="1:28" ht="12.75">
      <c r="A295" s="5" t="s">
        <v>21</v>
      </c>
      <c r="B295" s="5">
        <v>6222</v>
      </c>
      <c r="C295" s="5">
        <v>22363.2</v>
      </c>
      <c r="D295" s="5">
        <v>23899.4</v>
      </c>
      <c r="E295" s="5">
        <v>8942.6</v>
      </c>
      <c r="F295" s="5">
        <v>12820.1</v>
      </c>
      <c r="G295" s="5"/>
      <c r="H295" s="5">
        <v>9140</v>
      </c>
      <c r="I295" s="5">
        <v>2825.4</v>
      </c>
      <c r="J295" s="5">
        <v>16536.8</v>
      </c>
      <c r="K295" s="5">
        <v>3500</v>
      </c>
      <c r="L295" s="5">
        <v>14447.4</v>
      </c>
      <c r="M295" s="5">
        <v>6500</v>
      </c>
      <c r="N295" s="6">
        <f t="shared" si="125"/>
        <v>127196.9</v>
      </c>
      <c r="P295" s="5" t="s">
        <v>21</v>
      </c>
      <c r="Q295" s="5">
        <f t="shared" si="126"/>
        <v>6222</v>
      </c>
      <c r="R295" s="5">
        <f t="shared" si="127"/>
        <v>28585.2</v>
      </c>
      <c r="S295" s="5">
        <f t="shared" si="128"/>
        <v>52484.600000000006</v>
      </c>
      <c r="T295" s="5">
        <f t="shared" si="129"/>
        <v>61427.200000000004</v>
      </c>
      <c r="U295" s="5">
        <f t="shared" si="130"/>
        <v>74247.3</v>
      </c>
      <c r="V295" s="5">
        <f t="shared" si="131"/>
        <v>74247.3</v>
      </c>
      <c r="W295" s="5">
        <f t="shared" si="132"/>
        <v>83387.3</v>
      </c>
      <c r="X295" s="5">
        <f t="shared" si="133"/>
        <v>86212.7</v>
      </c>
      <c r="Y295" s="5">
        <f t="shared" si="134"/>
        <v>102749.5</v>
      </c>
      <c r="Z295" s="5">
        <f t="shared" si="135"/>
        <v>106249.5</v>
      </c>
      <c r="AA295" s="5">
        <f t="shared" si="136"/>
        <v>120696.9</v>
      </c>
      <c r="AB295" s="5">
        <f t="shared" si="137"/>
        <v>127196.9</v>
      </c>
    </row>
    <row r="296" spans="1:28" ht="12.75">
      <c r="A296" s="5" t="s">
        <v>22</v>
      </c>
      <c r="B296" s="5">
        <v>59603</v>
      </c>
      <c r="C296" s="5">
        <v>77121.7</v>
      </c>
      <c r="D296" s="5">
        <v>73091.5</v>
      </c>
      <c r="E296" s="5">
        <v>62631.3</v>
      </c>
      <c r="F296" s="5">
        <v>36629.6</v>
      </c>
      <c r="G296" s="5">
        <v>40352.6</v>
      </c>
      <c r="H296" s="5">
        <v>55917.7</v>
      </c>
      <c r="I296" s="5">
        <v>43425.6</v>
      </c>
      <c r="J296" s="5">
        <v>26210.4</v>
      </c>
      <c r="K296" s="5">
        <v>75524.2</v>
      </c>
      <c r="L296" s="5">
        <v>58473.2</v>
      </c>
      <c r="M296" s="5">
        <v>21503.3</v>
      </c>
      <c r="N296" s="6">
        <f t="shared" si="125"/>
        <v>630484.1</v>
      </c>
      <c r="P296" s="5" t="s">
        <v>22</v>
      </c>
      <c r="Q296" s="5">
        <f t="shared" si="126"/>
        <v>59603</v>
      </c>
      <c r="R296" s="5">
        <f t="shared" si="127"/>
        <v>136724.7</v>
      </c>
      <c r="S296" s="5">
        <f t="shared" si="128"/>
        <v>209816.2</v>
      </c>
      <c r="T296" s="5">
        <f t="shared" si="129"/>
        <v>272447.5</v>
      </c>
      <c r="U296" s="5">
        <f t="shared" si="130"/>
        <v>309077.1</v>
      </c>
      <c r="V296" s="5">
        <f t="shared" si="131"/>
        <v>349429.69999999995</v>
      </c>
      <c r="W296" s="5">
        <f t="shared" si="132"/>
        <v>405347.39999999997</v>
      </c>
      <c r="X296" s="5">
        <f t="shared" si="133"/>
        <v>448772.99999999994</v>
      </c>
      <c r="Y296" s="5">
        <f t="shared" si="134"/>
        <v>474983.39999999997</v>
      </c>
      <c r="Z296" s="5">
        <f t="shared" si="135"/>
        <v>550507.6</v>
      </c>
      <c r="AA296" s="5">
        <f t="shared" si="136"/>
        <v>608980.7999999999</v>
      </c>
      <c r="AB296" s="5">
        <f t="shared" si="137"/>
        <v>630484.1</v>
      </c>
    </row>
    <row r="297" spans="1:28" ht="12.75">
      <c r="A297" s="5" t="s">
        <v>23</v>
      </c>
      <c r="B297" s="5">
        <v>78619.9</v>
      </c>
      <c r="C297" s="5">
        <v>66991.8</v>
      </c>
      <c r="D297" s="5">
        <v>51820.1</v>
      </c>
      <c r="E297" s="5">
        <v>67534</v>
      </c>
      <c r="F297" s="5">
        <v>60371.1</v>
      </c>
      <c r="G297" s="5">
        <v>51424.1</v>
      </c>
      <c r="H297" s="5">
        <v>58082.4</v>
      </c>
      <c r="I297" s="5">
        <v>69812.7</v>
      </c>
      <c r="J297" s="5">
        <v>90070.1</v>
      </c>
      <c r="K297" s="5">
        <v>97765.2</v>
      </c>
      <c r="L297" s="5">
        <v>103867.2</v>
      </c>
      <c r="M297" s="5">
        <v>93744.1</v>
      </c>
      <c r="N297" s="6">
        <f t="shared" si="125"/>
        <v>890102.7</v>
      </c>
      <c r="P297" s="5" t="s">
        <v>23</v>
      </c>
      <c r="Q297" s="5">
        <f t="shared" si="126"/>
        <v>78619.9</v>
      </c>
      <c r="R297" s="5">
        <f t="shared" si="127"/>
        <v>145611.7</v>
      </c>
      <c r="S297" s="5">
        <f t="shared" si="128"/>
        <v>197431.80000000002</v>
      </c>
      <c r="T297" s="5">
        <f t="shared" si="129"/>
        <v>264965.80000000005</v>
      </c>
      <c r="U297" s="5">
        <f t="shared" si="130"/>
        <v>325336.9</v>
      </c>
      <c r="V297" s="5">
        <f t="shared" si="131"/>
        <v>376761</v>
      </c>
      <c r="W297" s="5">
        <f t="shared" si="132"/>
        <v>434843.4</v>
      </c>
      <c r="X297" s="5">
        <f t="shared" si="133"/>
        <v>504656.10000000003</v>
      </c>
      <c r="Y297" s="5">
        <f t="shared" si="134"/>
        <v>594726.2000000001</v>
      </c>
      <c r="Z297" s="5">
        <f t="shared" si="135"/>
        <v>692491.4</v>
      </c>
      <c r="AA297" s="5">
        <f t="shared" si="136"/>
        <v>796358.6</v>
      </c>
      <c r="AB297" s="5">
        <f t="shared" si="137"/>
        <v>890102.7</v>
      </c>
    </row>
    <row r="298" spans="1:28" ht="12.75">
      <c r="A298" s="5" t="s">
        <v>24</v>
      </c>
      <c r="B298" s="5">
        <v>92346.4</v>
      </c>
      <c r="C298" s="5">
        <v>106395.7</v>
      </c>
      <c r="D298" s="5">
        <v>105391</v>
      </c>
      <c r="E298" s="5">
        <v>131283.9</v>
      </c>
      <c r="F298" s="5">
        <v>119098.8</v>
      </c>
      <c r="G298" s="5">
        <v>131257.2</v>
      </c>
      <c r="H298" s="5">
        <v>156472.5</v>
      </c>
      <c r="I298" s="5">
        <v>162965.2</v>
      </c>
      <c r="J298" s="5">
        <v>180421.3</v>
      </c>
      <c r="K298" s="5">
        <v>180061.4</v>
      </c>
      <c r="L298" s="5">
        <v>143015.2</v>
      </c>
      <c r="M298" s="5">
        <v>190962.4</v>
      </c>
      <c r="N298" s="6">
        <f t="shared" si="125"/>
        <v>1699670.9999999998</v>
      </c>
      <c r="P298" s="5" t="s">
        <v>24</v>
      </c>
      <c r="Q298" s="5">
        <f t="shared" si="126"/>
        <v>92346.4</v>
      </c>
      <c r="R298" s="5">
        <f t="shared" si="127"/>
        <v>198742.09999999998</v>
      </c>
      <c r="S298" s="5">
        <f t="shared" si="128"/>
        <v>304133.1</v>
      </c>
      <c r="T298" s="5">
        <f t="shared" si="129"/>
        <v>435417</v>
      </c>
      <c r="U298" s="5">
        <f t="shared" si="130"/>
        <v>554515.8</v>
      </c>
      <c r="V298" s="5">
        <f t="shared" si="131"/>
        <v>685773</v>
      </c>
      <c r="W298" s="5">
        <f t="shared" si="132"/>
        <v>842245.5</v>
      </c>
      <c r="X298" s="5">
        <f t="shared" si="133"/>
        <v>1005210.7</v>
      </c>
      <c r="Y298" s="5">
        <f t="shared" si="134"/>
        <v>1185632</v>
      </c>
      <c r="Z298" s="5">
        <f t="shared" si="135"/>
        <v>1365693.4</v>
      </c>
      <c r="AA298" s="5">
        <f t="shared" si="136"/>
        <v>1508708.5999999999</v>
      </c>
      <c r="AB298" s="5">
        <f t="shared" si="137"/>
        <v>1699670.9999999998</v>
      </c>
    </row>
    <row r="299" spans="1:28" ht="12.75">
      <c r="A299" s="5" t="s">
        <v>25</v>
      </c>
      <c r="B299" s="5">
        <v>28.8</v>
      </c>
      <c r="C299" s="5">
        <v>65.1</v>
      </c>
      <c r="D299" s="5">
        <v>184.2</v>
      </c>
      <c r="E299" s="5">
        <v>435.9</v>
      </c>
      <c r="F299" s="5">
        <v>723.2</v>
      </c>
      <c r="G299" s="5">
        <v>662.6</v>
      </c>
      <c r="H299" s="5">
        <v>604.7</v>
      </c>
      <c r="I299" s="5">
        <v>303.4</v>
      </c>
      <c r="J299" s="5">
        <v>576.7</v>
      </c>
      <c r="K299" s="5">
        <v>834.6</v>
      </c>
      <c r="L299" s="5">
        <v>674.1</v>
      </c>
      <c r="M299" s="5">
        <v>1623.8</v>
      </c>
      <c r="N299" s="6">
        <f t="shared" si="125"/>
        <v>6717.100000000001</v>
      </c>
      <c r="P299" s="5" t="s">
        <v>25</v>
      </c>
      <c r="Q299" s="5">
        <f t="shared" si="126"/>
        <v>28.8</v>
      </c>
      <c r="R299" s="5">
        <f t="shared" si="127"/>
        <v>93.89999999999999</v>
      </c>
      <c r="S299" s="5">
        <f t="shared" si="128"/>
        <v>278.09999999999997</v>
      </c>
      <c r="T299" s="5">
        <f t="shared" si="129"/>
        <v>714</v>
      </c>
      <c r="U299" s="5">
        <f t="shared" si="130"/>
        <v>1437.2</v>
      </c>
      <c r="V299" s="5">
        <f t="shared" si="131"/>
        <v>2099.8</v>
      </c>
      <c r="W299" s="5">
        <f t="shared" si="132"/>
        <v>2704.5</v>
      </c>
      <c r="X299" s="5">
        <f t="shared" si="133"/>
        <v>3007.9</v>
      </c>
      <c r="Y299" s="5">
        <f t="shared" si="134"/>
        <v>3584.6000000000004</v>
      </c>
      <c r="Z299" s="5">
        <f t="shared" si="135"/>
        <v>4419.200000000001</v>
      </c>
      <c r="AA299" s="5">
        <f t="shared" si="136"/>
        <v>5093.300000000001</v>
      </c>
      <c r="AB299" s="5">
        <f t="shared" si="137"/>
        <v>6717.100000000001</v>
      </c>
    </row>
    <row r="300" spans="1:28" ht="12.75">
      <c r="A300" s="5" t="s">
        <v>26</v>
      </c>
      <c r="B300" s="5"/>
      <c r="C300" s="5"/>
      <c r="D300" s="5">
        <v>5.5</v>
      </c>
      <c r="E300" s="5"/>
      <c r="F300" s="5"/>
      <c r="G300" s="5"/>
      <c r="H300" s="5"/>
      <c r="I300" s="5">
        <v>0.1</v>
      </c>
      <c r="J300" s="5"/>
      <c r="K300" s="5"/>
      <c r="L300" s="5"/>
      <c r="M300" s="5"/>
      <c r="N300" s="6">
        <f t="shared" si="125"/>
        <v>5.6</v>
      </c>
      <c r="P300" s="5" t="s">
        <v>26</v>
      </c>
      <c r="Q300" s="5">
        <f t="shared" si="126"/>
        <v>0</v>
      </c>
      <c r="R300" s="5">
        <f t="shared" si="127"/>
        <v>0</v>
      </c>
      <c r="S300" s="5">
        <f t="shared" si="128"/>
        <v>5.5</v>
      </c>
      <c r="T300" s="5">
        <f t="shared" si="129"/>
        <v>5.5</v>
      </c>
      <c r="U300" s="5">
        <f t="shared" si="130"/>
        <v>5.5</v>
      </c>
      <c r="V300" s="5">
        <f t="shared" si="131"/>
        <v>5.5</v>
      </c>
      <c r="W300" s="5">
        <f t="shared" si="132"/>
        <v>5.5</v>
      </c>
      <c r="X300" s="5">
        <f t="shared" si="133"/>
        <v>5.6</v>
      </c>
      <c r="Y300" s="5">
        <f t="shared" si="134"/>
        <v>5.6</v>
      </c>
      <c r="Z300" s="5">
        <f t="shared" si="135"/>
        <v>5.6</v>
      </c>
      <c r="AA300" s="5">
        <f t="shared" si="136"/>
        <v>5.6</v>
      </c>
      <c r="AB300" s="5">
        <f t="shared" si="137"/>
        <v>5.6</v>
      </c>
    </row>
    <row r="301" spans="1:28" ht="12.75">
      <c r="A301" s="5" t="s">
        <v>28</v>
      </c>
      <c r="B301" s="5">
        <v>2</v>
      </c>
      <c r="C301" s="5"/>
      <c r="D301" s="5">
        <v>3.6</v>
      </c>
      <c r="E301" s="5">
        <v>0.5</v>
      </c>
      <c r="F301" s="5"/>
      <c r="G301" s="5"/>
      <c r="H301" s="5"/>
      <c r="I301" s="5"/>
      <c r="J301" s="5"/>
      <c r="K301" s="5"/>
      <c r="L301" s="5"/>
      <c r="M301" s="5"/>
      <c r="N301" s="6">
        <f t="shared" si="125"/>
        <v>6.1</v>
      </c>
      <c r="P301" s="5" t="s">
        <v>28</v>
      </c>
      <c r="Q301" s="5">
        <f t="shared" si="126"/>
        <v>2</v>
      </c>
      <c r="R301" s="5">
        <f t="shared" si="127"/>
        <v>2</v>
      </c>
      <c r="S301" s="5">
        <f t="shared" si="128"/>
        <v>5.6</v>
      </c>
      <c r="T301" s="5">
        <f t="shared" si="129"/>
        <v>6.1</v>
      </c>
      <c r="U301" s="5">
        <f t="shared" si="130"/>
        <v>6.1</v>
      </c>
      <c r="V301" s="5">
        <f t="shared" si="131"/>
        <v>6.1</v>
      </c>
      <c r="W301" s="5">
        <f t="shared" si="132"/>
        <v>6.1</v>
      </c>
      <c r="X301" s="5">
        <f t="shared" si="133"/>
        <v>6.1</v>
      </c>
      <c r="Y301" s="5">
        <f t="shared" si="134"/>
        <v>6.1</v>
      </c>
      <c r="Z301" s="5">
        <f t="shared" si="135"/>
        <v>6.1</v>
      </c>
      <c r="AA301" s="5">
        <f t="shared" si="136"/>
        <v>6.1</v>
      </c>
      <c r="AB301" s="5">
        <f t="shared" si="137"/>
        <v>6.1</v>
      </c>
    </row>
    <row r="302" spans="1:28" ht="12.75">
      <c r="A302" s="5" t="s">
        <v>29</v>
      </c>
      <c r="B302" s="5"/>
      <c r="C302" s="5">
        <v>1350</v>
      </c>
      <c r="D302" s="5"/>
      <c r="E302" s="5">
        <v>1370</v>
      </c>
      <c r="F302" s="5"/>
      <c r="G302" s="5">
        <v>1415</v>
      </c>
      <c r="H302" s="5">
        <v>1400</v>
      </c>
      <c r="I302" s="5"/>
      <c r="J302" s="5">
        <v>1377</v>
      </c>
      <c r="K302" s="5"/>
      <c r="L302" s="5">
        <v>4875.4</v>
      </c>
      <c r="M302" s="5">
        <v>1455</v>
      </c>
      <c r="N302" s="6">
        <f t="shared" si="125"/>
        <v>13242.4</v>
      </c>
      <c r="P302" s="5" t="s">
        <v>29</v>
      </c>
      <c r="Q302" s="5">
        <f t="shared" si="126"/>
        <v>0</v>
      </c>
      <c r="R302" s="5">
        <f t="shared" si="127"/>
        <v>1350</v>
      </c>
      <c r="S302" s="5">
        <f t="shared" si="128"/>
        <v>1350</v>
      </c>
      <c r="T302" s="5">
        <f t="shared" si="129"/>
        <v>2720</v>
      </c>
      <c r="U302" s="5">
        <f t="shared" si="130"/>
        <v>2720</v>
      </c>
      <c r="V302" s="5">
        <f t="shared" si="131"/>
        <v>4135</v>
      </c>
      <c r="W302" s="5">
        <f t="shared" si="132"/>
        <v>5535</v>
      </c>
      <c r="X302" s="5">
        <f t="shared" si="133"/>
        <v>5535</v>
      </c>
      <c r="Y302" s="5">
        <f t="shared" si="134"/>
        <v>6912</v>
      </c>
      <c r="Z302" s="5">
        <f t="shared" si="135"/>
        <v>6912</v>
      </c>
      <c r="AA302" s="5">
        <f t="shared" si="136"/>
        <v>11787.4</v>
      </c>
      <c r="AB302" s="5">
        <f t="shared" si="137"/>
        <v>13242.4</v>
      </c>
    </row>
    <row r="303" spans="1:28" ht="12.75">
      <c r="A303" s="5" t="s">
        <v>30</v>
      </c>
      <c r="B303" s="5"/>
      <c r="C303" s="5"/>
      <c r="D303" s="5"/>
      <c r="E303" s="5"/>
      <c r="F303" s="5"/>
      <c r="G303" s="5">
        <v>0.1</v>
      </c>
      <c r="H303" s="5"/>
      <c r="I303" s="5"/>
      <c r="J303" s="5">
        <v>0.1</v>
      </c>
      <c r="K303" s="5">
        <v>17.6</v>
      </c>
      <c r="L303" s="5"/>
      <c r="M303" s="5"/>
      <c r="N303" s="6">
        <f t="shared" si="125"/>
        <v>17.8</v>
      </c>
      <c r="P303" s="5" t="s">
        <v>30</v>
      </c>
      <c r="Q303" s="5">
        <f t="shared" si="126"/>
        <v>0</v>
      </c>
      <c r="R303" s="5">
        <f t="shared" si="127"/>
        <v>0</v>
      </c>
      <c r="S303" s="5">
        <f t="shared" si="128"/>
        <v>0</v>
      </c>
      <c r="T303" s="5">
        <f t="shared" si="129"/>
        <v>0</v>
      </c>
      <c r="U303" s="5">
        <f t="shared" si="130"/>
        <v>0</v>
      </c>
      <c r="V303" s="5">
        <f t="shared" si="131"/>
        <v>0.1</v>
      </c>
      <c r="W303" s="5">
        <f t="shared" si="132"/>
        <v>0.1</v>
      </c>
      <c r="X303" s="5">
        <f t="shared" si="133"/>
        <v>0.1</v>
      </c>
      <c r="Y303" s="5">
        <f t="shared" si="134"/>
        <v>0.2</v>
      </c>
      <c r="Z303" s="5">
        <f t="shared" si="135"/>
        <v>17.8</v>
      </c>
      <c r="AA303" s="5">
        <f t="shared" si="136"/>
        <v>17.8</v>
      </c>
      <c r="AB303" s="5">
        <f t="shared" si="137"/>
        <v>17.8</v>
      </c>
    </row>
    <row r="304" spans="1:28" ht="12.75">
      <c r="A304" s="5" t="s">
        <v>31</v>
      </c>
      <c r="B304" s="5"/>
      <c r="C304" s="5">
        <v>17.8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>
        <f t="shared" si="125"/>
        <v>17.8</v>
      </c>
      <c r="P304" s="5" t="s">
        <v>31</v>
      </c>
      <c r="Q304" s="5">
        <f t="shared" si="126"/>
        <v>0</v>
      </c>
      <c r="R304" s="5">
        <f t="shared" si="127"/>
        <v>17.8</v>
      </c>
      <c r="S304" s="5">
        <f t="shared" si="128"/>
        <v>17.8</v>
      </c>
      <c r="T304" s="5">
        <f t="shared" si="129"/>
        <v>17.8</v>
      </c>
      <c r="U304" s="5">
        <f t="shared" si="130"/>
        <v>17.8</v>
      </c>
      <c r="V304" s="5">
        <f t="shared" si="131"/>
        <v>17.8</v>
      </c>
      <c r="W304" s="5">
        <f t="shared" si="132"/>
        <v>17.8</v>
      </c>
      <c r="X304" s="5">
        <f t="shared" si="133"/>
        <v>17.8</v>
      </c>
      <c r="Y304" s="5">
        <f t="shared" si="134"/>
        <v>17.8</v>
      </c>
      <c r="Z304" s="5">
        <f t="shared" si="135"/>
        <v>17.8</v>
      </c>
      <c r="AA304" s="5">
        <f t="shared" si="136"/>
        <v>17.8</v>
      </c>
      <c r="AB304" s="5">
        <f t="shared" si="137"/>
        <v>17.8</v>
      </c>
    </row>
    <row r="305" spans="1:28" ht="12.75">
      <c r="A305" s="5" t="s">
        <v>32</v>
      </c>
      <c r="B305" s="5"/>
      <c r="C305" s="5">
        <v>6.3</v>
      </c>
      <c r="D305" s="5">
        <v>3</v>
      </c>
      <c r="E305" s="5"/>
      <c r="F305" s="5"/>
      <c r="G305" s="5"/>
      <c r="H305" s="5"/>
      <c r="I305" s="5">
        <v>1.5</v>
      </c>
      <c r="J305" s="5"/>
      <c r="K305" s="5"/>
      <c r="L305" s="5">
        <v>4</v>
      </c>
      <c r="M305" s="5"/>
      <c r="N305" s="6">
        <f t="shared" si="125"/>
        <v>14.8</v>
      </c>
      <c r="P305" s="5" t="s">
        <v>32</v>
      </c>
      <c r="Q305" s="5">
        <f t="shared" si="126"/>
        <v>0</v>
      </c>
      <c r="R305" s="5">
        <f t="shared" si="127"/>
        <v>6.3</v>
      </c>
      <c r="S305" s="5">
        <f t="shared" si="128"/>
        <v>9.3</v>
      </c>
      <c r="T305" s="5">
        <f t="shared" si="129"/>
        <v>9.3</v>
      </c>
      <c r="U305" s="5">
        <f t="shared" si="130"/>
        <v>9.3</v>
      </c>
      <c r="V305" s="5">
        <f t="shared" si="131"/>
        <v>9.3</v>
      </c>
      <c r="W305" s="5">
        <f t="shared" si="132"/>
        <v>9.3</v>
      </c>
      <c r="X305" s="5">
        <f t="shared" si="133"/>
        <v>10.8</v>
      </c>
      <c r="Y305" s="5">
        <f t="shared" si="134"/>
        <v>10.8</v>
      </c>
      <c r="Z305" s="5">
        <f t="shared" si="135"/>
        <v>10.8</v>
      </c>
      <c r="AA305" s="5">
        <f t="shared" si="136"/>
        <v>14.8</v>
      </c>
      <c r="AB305" s="5">
        <f t="shared" si="137"/>
        <v>14.8</v>
      </c>
    </row>
    <row r="306" spans="1:28" ht="12.75">
      <c r="A306" s="5" t="s">
        <v>33</v>
      </c>
      <c r="B306" s="5">
        <v>4036</v>
      </c>
      <c r="C306" s="5"/>
      <c r="D306" s="5">
        <v>34.4</v>
      </c>
      <c r="E306" s="5"/>
      <c r="F306" s="5"/>
      <c r="G306" s="5"/>
      <c r="H306" s="5"/>
      <c r="I306" s="5"/>
      <c r="J306" s="5">
        <v>3</v>
      </c>
      <c r="K306" s="5"/>
      <c r="L306" s="5"/>
      <c r="M306" s="5"/>
      <c r="N306" s="6">
        <f t="shared" si="125"/>
        <v>4073.4</v>
      </c>
      <c r="P306" s="5" t="s">
        <v>33</v>
      </c>
      <c r="Q306" s="5">
        <f t="shared" si="126"/>
        <v>4036</v>
      </c>
      <c r="R306" s="5">
        <f t="shared" si="127"/>
        <v>4036</v>
      </c>
      <c r="S306" s="5">
        <f t="shared" si="128"/>
        <v>4070.4</v>
      </c>
      <c r="T306" s="5">
        <f t="shared" si="129"/>
        <v>4070.4</v>
      </c>
      <c r="U306" s="5">
        <f t="shared" si="130"/>
        <v>4070.4</v>
      </c>
      <c r="V306" s="5">
        <f t="shared" si="131"/>
        <v>4070.4</v>
      </c>
      <c r="W306" s="5">
        <f t="shared" si="132"/>
        <v>4070.4</v>
      </c>
      <c r="X306" s="5">
        <f t="shared" si="133"/>
        <v>4070.4</v>
      </c>
      <c r="Y306" s="5">
        <f t="shared" si="134"/>
        <v>4073.4</v>
      </c>
      <c r="Z306" s="5">
        <f t="shared" si="135"/>
        <v>4073.4</v>
      </c>
      <c r="AA306" s="5">
        <f t="shared" si="136"/>
        <v>4073.4</v>
      </c>
      <c r="AB306" s="5">
        <f t="shared" si="137"/>
        <v>4073.4</v>
      </c>
    </row>
    <row r="307" spans="1:28" ht="12.75">
      <c r="A307" s="5" t="s">
        <v>34</v>
      </c>
      <c r="B307" s="5"/>
      <c r="C307" s="5"/>
      <c r="D307" s="5">
        <v>65.5</v>
      </c>
      <c r="E307" s="5">
        <v>1662.2</v>
      </c>
      <c r="F307" s="5"/>
      <c r="G307" s="5">
        <v>0.2</v>
      </c>
      <c r="H307" s="5"/>
      <c r="I307" s="5">
        <v>6926</v>
      </c>
      <c r="J307" s="5"/>
      <c r="K307" s="5"/>
      <c r="L307" s="5"/>
      <c r="M307" s="5"/>
      <c r="N307" s="6">
        <f t="shared" si="125"/>
        <v>8653.9</v>
      </c>
      <c r="P307" s="5" t="s">
        <v>34</v>
      </c>
      <c r="Q307" s="5">
        <f t="shared" si="126"/>
        <v>0</v>
      </c>
      <c r="R307" s="5">
        <f t="shared" si="127"/>
        <v>0</v>
      </c>
      <c r="S307" s="5">
        <f t="shared" si="128"/>
        <v>65.5</v>
      </c>
      <c r="T307" s="5">
        <f t="shared" si="129"/>
        <v>1727.7</v>
      </c>
      <c r="U307" s="5">
        <f t="shared" si="130"/>
        <v>1727.7</v>
      </c>
      <c r="V307" s="5">
        <f t="shared" si="131"/>
        <v>1727.9</v>
      </c>
      <c r="W307" s="5">
        <f t="shared" si="132"/>
        <v>1727.9</v>
      </c>
      <c r="X307" s="5">
        <f t="shared" si="133"/>
        <v>8653.9</v>
      </c>
      <c r="Y307" s="5">
        <f t="shared" si="134"/>
        <v>8653.9</v>
      </c>
      <c r="Z307" s="5">
        <f t="shared" si="135"/>
        <v>8653.9</v>
      </c>
      <c r="AA307" s="5">
        <f t="shared" si="136"/>
        <v>8653.9</v>
      </c>
      <c r="AB307" s="5">
        <f t="shared" si="137"/>
        <v>8653.9</v>
      </c>
    </row>
    <row r="308" spans="1:28" ht="12.75">
      <c r="A308" s="5" t="s">
        <v>35</v>
      </c>
      <c r="B308" s="5"/>
      <c r="C308" s="5"/>
      <c r="D308" s="5"/>
      <c r="E308" s="5">
        <v>0.1</v>
      </c>
      <c r="F308" s="5"/>
      <c r="G308" s="5"/>
      <c r="H308" s="5">
        <v>1.3</v>
      </c>
      <c r="I308" s="5"/>
      <c r="J308" s="5"/>
      <c r="K308" s="5">
        <v>0.2</v>
      </c>
      <c r="L308" s="5"/>
      <c r="M308" s="5"/>
      <c r="N308" s="6">
        <f t="shared" si="125"/>
        <v>1.6</v>
      </c>
      <c r="P308" s="5" t="s">
        <v>35</v>
      </c>
      <c r="Q308" s="5">
        <f t="shared" si="126"/>
        <v>0</v>
      </c>
      <c r="R308" s="5">
        <f t="shared" si="127"/>
        <v>0</v>
      </c>
      <c r="S308" s="5">
        <f t="shared" si="128"/>
        <v>0</v>
      </c>
      <c r="T308" s="5">
        <f t="shared" si="129"/>
        <v>0.1</v>
      </c>
      <c r="U308" s="5">
        <f t="shared" si="130"/>
        <v>0.1</v>
      </c>
      <c r="V308" s="5">
        <f t="shared" si="131"/>
        <v>0.1</v>
      </c>
      <c r="W308" s="5">
        <f t="shared" si="132"/>
        <v>1.4000000000000001</v>
      </c>
      <c r="X308" s="5">
        <f t="shared" si="133"/>
        <v>1.4000000000000001</v>
      </c>
      <c r="Y308" s="5">
        <f t="shared" si="134"/>
        <v>1.4000000000000001</v>
      </c>
      <c r="Z308" s="5">
        <f t="shared" si="135"/>
        <v>1.6</v>
      </c>
      <c r="AA308" s="5">
        <f t="shared" si="136"/>
        <v>1.6</v>
      </c>
      <c r="AB308" s="5">
        <f t="shared" si="137"/>
        <v>1.6</v>
      </c>
    </row>
    <row r="309" spans="1:28" ht="12.75">
      <c r="A309" s="5" t="s">
        <v>36</v>
      </c>
      <c r="B309" s="5"/>
      <c r="C309" s="5"/>
      <c r="D309" s="5">
        <v>64.6</v>
      </c>
      <c r="E309" s="5">
        <v>95.8</v>
      </c>
      <c r="F309" s="5"/>
      <c r="G309" s="5"/>
      <c r="H309" s="5"/>
      <c r="I309" s="5"/>
      <c r="J309" s="5"/>
      <c r="K309" s="5"/>
      <c r="L309" s="5"/>
      <c r="M309" s="5"/>
      <c r="N309" s="6">
        <f t="shared" si="125"/>
        <v>160.39999999999998</v>
      </c>
      <c r="P309" s="5" t="s">
        <v>36</v>
      </c>
      <c r="Q309" s="5">
        <f t="shared" si="126"/>
        <v>0</v>
      </c>
      <c r="R309" s="5">
        <f t="shared" si="127"/>
        <v>0</v>
      </c>
      <c r="S309" s="5">
        <f t="shared" si="128"/>
        <v>64.6</v>
      </c>
      <c r="T309" s="5">
        <f t="shared" si="129"/>
        <v>160.39999999999998</v>
      </c>
      <c r="U309" s="5">
        <f t="shared" si="130"/>
        <v>160.39999999999998</v>
      </c>
      <c r="V309" s="5">
        <f t="shared" si="131"/>
        <v>160.39999999999998</v>
      </c>
      <c r="W309" s="5">
        <f t="shared" si="132"/>
        <v>160.39999999999998</v>
      </c>
      <c r="X309" s="5">
        <f t="shared" si="133"/>
        <v>160.39999999999998</v>
      </c>
      <c r="Y309" s="5">
        <f t="shared" si="134"/>
        <v>160.39999999999998</v>
      </c>
      <c r="Z309" s="5">
        <f t="shared" si="135"/>
        <v>160.39999999999998</v>
      </c>
      <c r="AA309" s="5">
        <f t="shared" si="136"/>
        <v>160.39999999999998</v>
      </c>
      <c r="AB309" s="5">
        <f t="shared" si="137"/>
        <v>160.39999999999998</v>
      </c>
    </row>
    <row r="310" spans="1:28" ht="12.75">
      <c r="A310" s="5" t="s">
        <v>37</v>
      </c>
      <c r="B310" s="5"/>
      <c r="C310" s="5">
        <v>33.6</v>
      </c>
      <c r="D310" s="5">
        <v>59.6</v>
      </c>
      <c r="E310" s="5">
        <v>164.6</v>
      </c>
      <c r="F310" s="5">
        <v>9.8</v>
      </c>
      <c r="G310" s="5"/>
      <c r="H310" s="5">
        <v>30</v>
      </c>
      <c r="I310" s="5"/>
      <c r="J310" s="5"/>
      <c r="K310" s="5"/>
      <c r="L310" s="5"/>
      <c r="M310" s="5">
        <v>0.8</v>
      </c>
      <c r="N310" s="6">
        <f t="shared" si="125"/>
        <v>298.40000000000003</v>
      </c>
      <c r="P310" s="5" t="s">
        <v>37</v>
      </c>
      <c r="Q310" s="5">
        <f t="shared" si="126"/>
        <v>0</v>
      </c>
      <c r="R310" s="5">
        <f t="shared" si="127"/>
        <v>33.6</v>
      </c>
      <c r="S310" s="5">
        <f t="shared" si="128"/>
        <v>93.2</v>
      </c>
      <c r="T310" s="5">
        <f t="shared" si="129"/>
        <v>257.8</v>
      </c>
      <c r="U310" s="5">
        <f t="shared" si="130"/>
        <v>267.6</v>
      </c>
      <c r="V310" s="5">
        <f t="shared" si="131"/>
        <v>267.6</v>
      </c>
      <c r="W310" s="5">
        <f t="shared" si="132"/>
        <v>297.6</v>
      </c>
      <c r="X310" s="5">
        <f t="shared" si="133"/>
        <v>297.6</v>
      </c>
      <c r="Y310" s="5">
        <f t="shared" si="134"/>
        <v>297.6</v>
      </c>
      <c r="Z310" s="5">
        <f t="shared" si="135"/>
        <v>297.6</v>
      </c>
      <c r="AA310" s="5">
        <f t="shared" si="136"/>
        <v>297.6</v>
      </c>
      <c r="AB310" s="5">
        <f t="shared" si="137"/>
        <v>298.40000000000003</v>
      </c>
    </row>
    <row r="311" spans="1:28" ht="12.75">
      <c r="A311" s="5" t="s">
        <v>38</v>
      </c>
      <c r="B311" s="5"/>
      <c r="C311" s="5"/>
      <c r="D311" s="5"/>
      <c r="E311" s="5"/>
      <c r="F311" s="5">
        <v>0.2</v>
      </c>
      <c r="G311" s="5"/>
      <c r="H311" s="5"/>
      <c r="I311" s="5"/>
      <c r="J311" s="5"/>
      <c r="K311" s="5"/>
      <c r="L311" s="5"/>
      <c r="M311" s="5">
        <v>4.6</v>
      </c>
      <c r="N311" s="6">
        <f t="shared" si="125"/>
        <v>4.8</v>
      </c>
      <c r="P311" s="5" t="s">
        <v>38</v>
      </c>
      <c r="Q311" s="5">
        <f t="shared" si="126"/>
        <v>0</v>
      </c>
      <c r="R311" s="5">
        <f t="shared" si="127"/>
        <v>0</v>
      </c>
      <c r="S311" s="5">
        <f t="shared" si="128"/>
        <v>0</v>
      </c>
      <c r="T311" s="5">
        <f t="shared" si="129"/>
        <v>0</v>
      </c>
      <c r="U311" s="5">
        <f t="shared" si="130"/>
        <v>0.2</v>
      </c>
      <c r="V311" s="5">
        <f t="shared" si="131"/>
        <v>0.2</v>
      </c>
      <c r="W311" s="5">
        <f t="shared" si="132"/>
        <v>0.2</v>
      </c>
      <c r="X311" s="5">
        <f t="shared" si="133"/>
        <v>0.2</v>
      </c>
      <c r="Y311" s="5">
        <f t="shared" si="134"/>
        <v>0.2</v>
      </c>
      <c r="Z311" s="5">
        <f t="shared" si="135"/>
        <v>0.2</v>
      </c>
      <c r="AA311" s="5">
        <f t="shared" si="136"/>
        <v>0.2</v>
      </c>
      <c r="AB311" s="5">
        <f t="shared" si="137"/>
        <v>4.8</v>
      </c>
    </row>
    <row r="312" spans="1:28" ht="12.75">
      <c r="A312" s="5" t="s">
        <v>39</v>
      </c>
      <c r="B312" s="5"/>
      <c r="C312" s="5"/>
      <c r="D312" s="5"/>
      <c r="E312" s="5">
        <v>7</v>
      </c>
      <c r="F312" s="5"/>
      <c r="G312" s="5">
        <v>12.6</v>
      </c>
      <c r="H312" s="5"/>
      <c r="I312" s="5"/>
      <c r="J312" s="5"/>
      <c r="K312" s="5"/>
      <c r="L312" s="5"/>
      <c r="M312" s="5"/>
      <c r="N312" s="6">
        <f t="shared" si="125"/>
        <v>19.6</v>
      </c>
      <c r="P312" s="5" t="s">
        <v>39</v>
      </c>
      <c r="Q312" s="5">
        <f t="shared" si="126"/>
        <v>0</v>
      </c>
      <c r="R312" s="5">
        <f t="shared" si="127"/>
        <v>0</v>
      </c>
      <c r="S312" s="5">
        <f t="shared" si="128"/>
        <v>0</v>
      </c>
      <c r="T312" s="5">
        <f t="shared" si="129"/>
        <v>7</v>
      </c>
      <c r="U312" s="5">
        <f t="shared" si="130"/>
        <v>7</v>
      </c>
      <c r="V312" s="5">
        <f t="shared" si="131"/>
        <v>19.6</v>
      </c>
      <c r="W312" s="5">
        <f t="shared" si="132"/>
        <v>19.6</v>
      </c>
      <c r="X312" s="5">
        <f t="shared" si="133"/>
        <v>19.6</v>
      </c>
      <c r="Y312" s="5">
        <f t="shared" si="134"/>
        <v>19.6</v>
      </c>
      <c r="Z312" s="5">
        <f t="shared" si="135"/>
        <v>19.6</v>
      </c>
      <c r="AA312" s="5">
        <f t="shared" si="136"/>
        <v>19.6</v>
      </c>
      <c r="AB312" s="5">
        <f t="shared" si="137"/>
        <v>19.6</v>
      </c>
    </row>
    <row r="313" spans="1:28" ht="12.75">
      <c r="A313" s="5" t="s">
        <v>40</v>
      </c>
      <c r="B313" s="5">
        <v>3000</v>
      </c>
      <c r="C313" s="5">
        <v>9438.8</v>
      </c>
      <c r="D313" s="5">
        <v>4000</v>
      </c>
      <c r="E313" s="5">
        <v>9400</v>
      </c>
      <c r="F313" s="5">
        <v>10100</v>
      </c>
      <c r="G313" s="5">
        <v>4997.6</v>
      </c>
      <c r="H313" s="5">
        <v>3900</v>
      </c>
      <c r="I313" s="5">
        <v>2700</v>
      </c>
      <c r="J313" s="5">
        <v>3406.1</v>
      </c>
      <c r="K313" s="5">
        <v>13334.6</v>
      </c>
      <c r="L313" s="5">
        <v>1399.9</v>
      </c>
      <c r="M313" s="5">
        <v>4000</v>
      </c>
      <c r="N313" s="6">
        <f t="shared" si="125"/>
        <v>69677</v>
      </c>
      <c r="P313" s="5" t="s">
        <v>40</v>
      </c>
      <c r="Q313" s="5">
        <f t="shared" si="126"/>
        <v>3000</v>
      </c>
      <c r="R313" s="5">
        <f t="shared" si="127"/>
        <v>12438.8</v>
      </c>
      <c r="S313" s="5">
        <f t="shared" si="128"/>
        <v>16438.8</v>
      </c>
      <c r="T313" s="5">
        <f t="shared" si="129"/>
        <v>25838.8</v>
      </c>
      <c r="U313" s="5">
        <f t="shared" si="130"/>
        <v>35938.8</v>
      </c>
      <c r="V313" s="5">
        <f t="shared" si="131"/>
        <v>40936.4</v>
      </c>
      <c r="W313" s="5">
        <f t="shared" si="132"/>
        <v>44836.4</v>
      </c>
      <c r="X313" s="5">
        <f t="shared" si="133"/>
        <v>47536.4</v>
      </c>
      <c r="Y313" s="5">
        <f t="shared" si="134"/>
        <v>50942.5</v>
      </c>
      <c r="Z313" s="5">
        <f t="shared" si="135"/>
        <v>64277.1</v>
      </c>
      <c r="AA313" s="5">
        <f t="shared" si="136"/>
        <v>65677</v>
      </c>
      <c r="AB313" s="5">
        <f t="shared" si="137"/>
        <v>69677</v>
      </c>
    </row>
    <row r="314" spans="1:28" ht="12.75">
      <c r="A314" s="7" t="s">
        <v>41</v>
      </c>
      <c r="B314" s="7">
        <f aca="true" t="shared" si="138" ref="B314:N314">SUM(B289:B313)</f>
        <v>497514.60000000003</v>
      </c>
      <c r="C314" s="7">
        <f t="shared" si="138"/>
        <v>548167.2000000001</v>
      </c>
      <c r="D314" s="7">
        <f t="shared" si="138"/>
        <v>525589.3999999999</v>
      </c>
      <c r="E314" s="7">
        <f t="shared" si="138"/>
        <v>612026.7</v>
      </c>
      <c r="F314" s="7">
        <f t="shared" si="138"/>
        <v>563979.6999999998</v>
      </c>
      <c r="G314" s="7">
        <f t="shared" si="138"/>
        <v>492995.4999999999</v>
      </c>
      <c r="H314" s="7">
        <f t="shared" si="138"/>
        <v>574438.4000000001</v>
      </c>
      <c r="I314" s="7">
        <f t="shared" si="138"/>
        <v>615582.7</v>
      </c>
      <c r="J314" s="7">
        <f t="shared" si="138"/>
        <v>701340.5</v>
      </c>
      <c r="K314" s="7">
        <f t="shared" si="138"/>
        <v>787115.4999999999</v>
      </c>
      <c r="L314" s="7">
        <f t="shared" si="138"/>
        <v>698537.2000000001</v>
      </c>
      <c r="M314" s="7">
        <f t="shared" si="138"/>
        <v>757210.5000000001</v>
      </c>
      <c r="N314" s="7">
        <f t="shared" si="138"/>
        <v>7374497.899999999</v>
      </c>
      <c r="P314" s="7" t="s">
        <v>41</v>
      </c>
      <c r="Q314" s="7">
        <f aca="true" t="shared" si="139" ref="Q314:AB314">SUM(Q289:Q313)</f>
        <v>497514.60000000003</v>
      </c>
      <c r="R314" s="7">
        <f t="shared" si="139"/>
        <v>1045681.7999999999</v>
      </c>
      <c r="S314" s="7">
        <f t="shared" si="139"/>
        <v>1571271.2000000002</v>
      </c>
      <c r="T314" s="7">
        <f t="shared" si="139"/>
        <v>2183297.8999999994</v>
      </c>
      <c r="U314" s="7">
        <f t="shared" si="139"/>
        <v>2747277.6</v>
      </c>
      <c r="V314" s="7">
        <f t="shared" si="139"/>
        <v>3240273.0999999996</v>
      </c>
      <c r="W314" s="7">
        <f t="shared" si="139"/>
        <v>3814711.4999999995</v>
      </c>
      <c r="X314" s="7">
        <f t="shared" si="139"/>
        <v>4430294.200000001</v>
      </c>
      <c r="Y314" s="7">
        <f t="shared" si="139"/>
        <v>5131634.7</v>
      </c>
      <c r="Z314" s="7">
        <f t="shared" si="139"/>
        <v>5918750.2</v>
      </c>
      <c r="AA314" s="7">
        <f t="shared" si="139"/>
        <v>6617287.3999999985</v>
      </c>
      <c r="AB314" s="7">
        <f t="shared" si="139"/>
        <v>7374497.899999999</v>
      </c>
    </row>
    <row r="315" spans="1:28" ht="12.75">
      <c r="A315" s="8" t="s">
        <v>42</v>
      </c>
      <c r="B315" s="8">
        <f aca="true" t="shared" si="140" ref="B315:N315">SUM(B289:B314)/2</f>
        <v>497514.60000000003</v>
      </c>
      <c r="C315" s="8">
        <f t="shared" si="140"/>
        <v>548167.2000000001</v>
      </c>
      <c r="D315" s="8">
        <f t="shared" si="140"/>
        <v>525589.3999999999</v>
      </c>
      <c r="E315" s="8">
        <f t="shared" si="140"/>
        <v>612026.7</v>
      </c>
      <c r="F315" s="8">
        <f t="shared" si="140"/>
        <v>563979.6999999998</v>
      </c>
      <c r="G315" s="8">
        <f t="shared" si="140"/>
        <v>492995.4999999999</v>
      </c>
      <c r="H315" s="8">
        <f t="shared" si="140"/>
        <v>574438.4000000001</v>
      </c>
      <c r="I315" s="8">
        <f t="shared" si="140"/>
        <v>615582.7</v>
      </c>
      <c r="J315" s="8">
        <f t="shared" si="140"/>
        <v>701340.5</v>
      </c>
      <c r="K315" s="8">
        <f t="shared" si="140"/>
        <v>787115.4999999999</v>
      </c>
      <c r="L315" s="8">
        <f t="shared" si="140"/>
        <v>698537.2000000001</v>
      </c>
      <c r="M315" s="8">
        <f t="shared" si="140"/>
        <v>757210.5000000001</v>
      </c>
      <c r="N315" s="8">
        <f t="shared" si="140"/>
        <v>7374497.899999999</v>
      </c>
      <c r="P315" s="8" t="s">
        <v>42</v>
      </c>
      <c r="Q315" s="8">
        <f aca="true" t="shared" si="141" ref="Q315:AB315">SUM(Q289:Q314)/2</f>
        <v>497514.60000000003</v>
      </c>
      <c r="R315" s="8">
        <f t="shared" si="141"/>
        <v>1045681.7999999999</v>
      </c>
      <c r="S315" s="8">
        <f t="shared" si="141"/>
        <v>1571271.2000000002</v>
      </c>
      <c r="T315" s="8">
        <f t="shared" si="141"/>
        <v>2183297.8999999994</v>
      </c>
      <c r="U315" s="8">
        <f t="shared" si="141"/>
        <v>2747277.6</v>
      </c>
      <c r="V315" s="8">
        <f t="shared" si="141"/>
        <v>3240273.0999999996</v>
      </c>
      <c r="W315" s="8">
        <f t="shared" si="141"/>
        <v>3814711.4999999995</v>
      </c>
      <c r="X315" s="8">
        <f t="shared" si="141"/>
        <v>4430294.200000001</v>
      </c>
      <c r="Y315" s="8">
        <f t="shared" si="141"/>
        <v>5131634.7</v>
      </c>
      <c r="Z315" s="8">
        <f t="shared" si="141"/>
        <v>5918750.2</v>
      </c>
      <c r="AA315" s="8">
        <f t="shared" si="141"/>
        <v>6617287.3999999985</v>
      </c>
      <c r="AB315" s="8">
        <f t="shared" si="141"/>
        <v>7374497.899999999</v>
      </c>
    </row>
    <row r="316" spans="1:28" ht="12.75">
      <c r="A316" s="5" t="s">
        <v>47</v>
      </c>
      <c r="B316" s="5">
        <v>12226.6</v>
      </c>
      <c r="C316" s="5">
        <v>10314.9</v>
      </c>
      <c r="D316" s="5">
        <v>5023.7</v>
      </c>
      <c r="E316" s="5">
        <v>9116.9</v>
      </c>
      <c r="F316" s="5">
        <v>2705.5</v>
      </c>
      <c r="G316" s="5">
        <v>2647.2</v>
      </c>
      <c r="H316" s="5">
        <v>6667.8</v>
      </c>
      <c r="I316" s="5">
        <v>8394.7</v>
      </c>
      <c r="J316" s="5">
        <v>19218.7</v>
      </c>
      <c r="K316" s="5">
        <v>8223.6</v>
      </c>
      <c r="L316" s="5">
        <v>7264.6</v>
      </c>
      <c r="M316" s="5">
        <v>8919.7</v>
      </c>
      <c r="N316" s="6">
        <f aca="true" t="shared" si="142" ref="N316:N347">SUM(B316:M316)</f>
        <v>100723.90000000001</v>
      </c>
      <c r="P316" s="5" t="s">
        <v>47</v>
      </c>
      <c r="Q316" s="5">
        <f aca="true" t="shared" si="143" ref="Q316:Q347">B316</f>
        <v>12226.6</v>
      </c>
      <c r="R316" s="5">
        <f aca="true" t="shared" si="144" ref="R316:R347">C316+Q316</f>
        <v>22541.5</v>
      </c>
      <c r="S316" s="5">
        <f aca="true" t="shared" si="145" ref="S316:S347">D316+R316</f>
        <v>27565.2</v>
      </c>
      <c r="T316" s="5">
        <f aca="true" t="shared" si="146" ref="T316:T347">E316+S316</f>
        <v>36682.1</v>
      </c>
      <c r="U316" s="5">
        <f aca="true" t="shared" si="147" ref="U316:U347">F316+T316</f>
        <v>39387.6</v>
      </c>
      <c r="V316" s="5">
        <f aca="true" t="shared" si="148" ref="V316:V347">G316+U316</f>
        <v>42034.799999999996</v>
      </c>
      <c r="W316" s="5">
        <f aca="true" t="shared" si="149" ref="W316:W347">H316+V316</f>
        <v>48702.6</v>
      </c>
      <c r="X316" s="5">
        <f aca="true" t="shared" si="150" ref="X316:X347">I316+W316</f>
        <v>57097.3</v>
      </c>
      <c r="Y316" s="5">
        <f aca="true" t="shared" si="151" ref="Y316:Y347">J316+X316</f>
        <v>76316</v>
      </c>
      <c r="Z316" s="5">
        <f aca="true" t="shared" si="152" ref="Z316:Z347">K316+Y316</f>
        <v>84539.6</v>
      </c>
      <c r="AA316" s="5">
        <f aca="true" t="shared" si="153" ref="AA316:AA347">L316+Z316</f>
        <v>91804.20000000001</v>
      </c>
      <c r="AB316" s="5">
        <f aca="true" t="shared" si="154" ref="AB316:AB347">M316+AA316</f>
        <v>100723.90000000001</v>
      </c>
    </row>
    <row r="317" spans="1:28" ht="12.75">
      <c r="A317" s="5" t="s">
        <v>48</v>
      </c>
      <c r="B317" s="5"/>
      <c r="C317" s="5"/>
      <c r="D317" s="5"/>
      <c r="E317" s="5">
        <v>20</v>
      </c>
      <c r="F317" s="5">
        <v>6.5</v>
      </c>
      <c r="G317" s="5"/>
      <c r="H317" s="5"/>
      <c r="I317" s="5"/>
      <c r="J317" s="5"/>
      <c r="K317" s="5"/>
      <c r="L317" s="5"/>
      <c r="M317" s="5"/>
      <c r="N317" s="6">
        <f t="shared" si="142"/>
        <v>26.5</v>
      </c>
      <c r="P317" s="5" t="s">
        <v>48</v>
      </c>
      <c r="Q317" s="5">
        <f t="shared" si="143"/>
        <v>0</v>
      </c>
      <c r="R317" s="5">
        <f t="shared" si="144"/>
        <v>0</v>
      </c>
      <c r="S317" s="5">
        <f t="shared" si="145"/>
        <v>0</v>
      </c>
      <c r="T317" s="5">
        <f t="shared" si="146"/>
        <v>20</v>
      </c>
      <c r="U317" s="5">
        <f t="shared" si="147"/>
        <v>26.5</v>
      </c>
      <c r="V317" s="5">
        <f t="shared" si="148"/>
        <v>26.5</v>
      </c>
      <c r="W317" s="5">
        <f t="shared" si="149"/>
        <v>26.5</v>
      </c>
      <c r="X317" s="5">
        <f t="shared" si="150"/>
        <v>26.5</v>
      </c>
      <c r="Y317" s="5">
        <f t="shared" si="151"/>
        <v>26.5</v>
      </c>
      <c r="Z317" s="5">
        <f t="shared" si="152"/>
        <v>26.5</v>
      </c>
      <c r="AA317" s="5">
        <f t="shared" si="153"/>
        <v>26.5</v>
      </c>
      <c r="AB317" s="5">
        <f t="shared" si="154"/>
        <v>26.5</v>
      </c>
    </row>
    <row r="318" spans="1:28" ht="12.75">
      <c r="A318" s="5" t="s">
        <v>50</v>
      </c>
      <c r="B318" s="5">
        <v>0.3</v>
      </c>
      <c r="C318" s="5"/>
      <c r="D318" s="5">
        <v>38.4</v>
      </c>
      <c r="E318" s="5"/>
      <c r="F318" s="5"/>
      <c r="G318" s="5"/>
      <c r="H318" s="5"/>
      <c r="I318" s="5"/>
      <c r="J318" s="5"/>
      <c r="K318" s="5"/>
      <c r="L318" s="5"/>
      <c r="M318" s="5"/>
      <c r="N318" s="6">
        <f t="shared" si="142"/>
        <v>38.699999999999996</v>
      </c>
      <c r="P318" s="5" t="s">
        <v>50</v>
      </c>
      <c r="Q318" s="5">
        <f t="shared" si="143"/>
        <v>0.3</v>
      </c>
      <c r="R318" s="5">
        <f t="shared" si="144"/>
        <v>0.3</v>
      </c>
      <c r="S318" s="5">
        <f t="shared" si="145"/>
        <v>38.699999999999996</v>
      </c>
      <c r="T318" s="5">
        <f t="shared" si="146"/>
        <v>38.699999999999996</v>
      </c>
      <c r="U318" s="5">
        <f t="shared" si="147"/>
        <v>38.699999999999996</v>
      </c>
      <c r="V318" s="5">
        <f t="shared" si="148"/>
        <v>38.699999999999996</v>
      </c>
      <c r="W318" s="5">
        <f t="shared" si="149"/>
        <v>38.699999999999996</v>
      </c>
      <c r="X318" s="5">
        <f t="shared" si="150"/>
        <v>38.699999999999996</v>
      </c>
      <c r="Y318" s="5">
        <f t="shared" si="151"/>
        <v>38.699999999999996</v>
      </c>
      <c r="Z318" s="5">
        <f t="shared" si="152"/>
        <v>38.699999999999996</v>
      </c>
      <c r="AA318" s="5">
        <f t="shared" si="153"/>
        <v>38.699999999999996</v>
      </c>
      <c r="AB318" s="5">
        <f t="shared" si="154"/>
        <v>38.699999999999996</v>
      </c>
    </row>
    <row r="319" spans="1:28" ht="12.75">
      <c r="A319" s="5" t="s">
        <v>53</v>
      </c>
      <c r="B319" s="5"/>
      <c r="C319" s="5">
        <v>160</v>
      </c>
      <c r="D319" s="5">
        <v>80</v>
      </c>
      <c r="E319" s="5"/>
      <c r="F319" s="5"/>
      <c r="G319" s="5"/>
      <c r="H319" s="5"/>
      <c r="I319" s="5">
        <v>1</v>
      </c>
      <c r="J319" s="5"/>
      <c r="K319" s="5"/>
      <c r="L319" s="5"/>
      <c r="M319" s="5"/>
      <c r="N319" s="6">
        <f t="shared" si="142"/>
        <v>241</v>
      </c>
      <c r="P319" s="5" t="s">
        <v>53</v>
      </c>
      <c r="Q319" s="5">
        <f t="shared" si="143"/>
        <v>0</v>
      </c>
      <c r="R319" s="5">
        <f t="shared" si="144"/>
        <v>160</v>
      </c>
      <c r="S319" s="5">
        <f t="shared" si="145"/>
        <v>240</v>
      </c>
      <c r="T319" s="5">
        <f t="shared" si="146"/>
        <v>240</v>
      </c>
      <c r="U319" s="5">
        <f t="shared" si="147"/>
        <v>240</v>
      </c>
      <c r="V319" s="5">
        <f t="shared" si="148"/>
        <v>240</v>
      </c>
      <c r="W319" s="5">
        <f t="shared" si="149"/>
        <v>240</v>
      </c>
      <c r="X319" s="5">
        <f t="shared" si="150"/>
        <v>241</v>
      </c>
      <c r="Y319" s="5">
        <f t="shared" si="151"/>
        <v>241</v>
      </c>
      <c r="Z319" s="5">
        <f t="shared" si="152"/>
        <v>241</v>
      </c>
      <c r="AA319" s="5">
        <f t="shared" si="153"/>
        <v>241</v>
      </c>
      <c r="AB319" s="5">
        <f t="shared" si="154"/>
        <v>241</v>
      </c>
    </row>
    <row r="320" spans="1:28" ht="12.75">
      <c r="A320" s="5" t="s">
        <v>56</v>
      </c>
      <c r="B320" s="5"/>
      <c r="C320" s="5"/>
      <c r="D320" s="5"/>
      <c r="E320" s="5">
        <v>10</v>
      </c>
      <c r="F320" s="5"/>
      <c r="G320" s="5">
        <v>3</v>
      </c>
      <c r="H320" s="5"/>
      <c r="I320" s="5"/>
      <c r="J320" s="5"/>
      <c r="K320" s="5"/>
      <c r="L320" s="5"/>
      <c r="M320" s="5"/>
      <c r="N320" s="6">
        <f t="shared" si="142"/>
        <v>13</v>
      </c>
      <c r="P320" s="5" t="s">
        <v>56</v>
      </c>
      <c r="Q320" s="5">
        <f t="shared" si="143"/>
        <v>0</v>
      </c>
      <c r="R320" s="5">
        <f t="shared" si="144"/>
        <v>0</v>
      </c>
      <c r="S320" s="5">
        <f t="shared" si="145"/>
        <v>0</v>
      </c>
      <c r="T320" s="5">
        <f t="shared" si="146"/>
        <v>10</v>
      </c>
      <c r="U320" s="5">
        <f t="shared" si="147"/>
        <v>10</v>
      </c>
      <c r="V320" s="5">
        <f t="shared" si="148"/>
        <v>13</v>
      </c>
      <c r="W320" s="5">
        <f t="shared" si="149"/>
        <v>13</v>
      </c>
      <c r="X320" s="5">
        <f t="shared" si="150"/>
        <v>13</v>
      </c>
      <c r="Y320" s="5">
        <f t="shared" si="151"/>
        <v>13</v>
      </c>
      <c r="Z320" s="5">
        <f t="shared" si="152"/>
        <v>13</v>
      </c>
      <c r="AA320" s="5">
        <f t="shared" si="153"/>
        <v>13</v>
      </c>
      <c r="AB320" s="5">
        <f t="shared" si="154"/>
        <v>13</v>
      </c>
    </row>
    <row r="321" spans="1:28" ht="12.75">
      <c r="A321" s="5" t="s">
        <v>58</v>
      </c>
      <c r="B321" s="5">
        <v>9138.5</v>
      </c>
      <c r="C321" s="5">
        <v>9310.7</v>
      </c>
      <c r="D321" s="5">
        <v>15668.7</v>
      </c>
      <c r="E321" s="5">
        <v>7225.2</v>
      </c>
      <c r="F321" s="5">
        <v>138507.2</v>
      </c>
      <c r="G321" s="5">
        <v>15434.1</v>
      </c>
      <c r="H321" s="5">
        <v>150737.5</v>
      </c>
      <c r="I321" s="5">
        <v>259270.5</v>
      </c>
      <c r="J321" s="5">
        <v>192333.3</v>
      </c>
      <c r="K321" s="5">
        <v>169299.1</v>
      </c>
      <c r="L321" s="5">
        <v>262681.9</v>
      </c>
      <c r="M321" s="5"/>
      <c r="N321" s="6">
        <f t="shared" si="142"/>
        <v>1229606.7</v>
      </c>
      <c r="P321" s="5" t="s">
        <v>58</v>
      </c>
      <c r="Q321" s="5">
        <f t="shared" si="143"/>
        <v>9138.5</v>
      </c>
      <c r="R321" s="5">
        <f t="shared" si="144"/>
        <v>18449.2</v>
      </c>
      <c r="S321" s="5">
        <f t="shared" si="145"/>
        <v>34117.9</v>
      </c>
      <c r="T321" s="5">
        <f t="shared" si="146"/>
        <v>41343.1</v>
      </c>
      <c r="U321" s="5">
        <f t="shared" si="147"/>
        <v>179850.30000000002</v>
      </c>
      <c r="V321" s="5">
        <f t="shared" si="148"/>
        <v>195284.40000000002</v>
      </c>
      <c r="W321" s="5">
        <f t="shared" si="149"/>
        <v>346021.9</v>
      </c>
      <c r="X321" s="5">
        <f t="shared" si="150"/>
        <v>605292.4</v>
      </c>
      <c r="Y321" s="5">
        <f t="shared" si="151"/>
        <v>797625.7</v>
      </c>
      <c r="Z321" s="5">
        <f t="shared" si="152"/>
        <v>966924.7999999999</v>
      </c>
      <c r="AA321" s="5">
        <f t="shared" si="153"/>
        <v>1229606.7</v>
      </c>
      <c r="AB321" s="5">
        <f t="shared" si="154"/>
        <v>1229606.7</v>
      </c>
    </row>
    <row r="322" spans="1:28" ht="12.75">
      <c r="A322" s="5" t="s">
        <v>59</v>
      </c>
      <c r="B322" s="5">
        <v>104752.1</v>
      </c>
      <c r="C322" s="5">
        <v>245821.7</v>
      </c>
      <c r="D322" s="5">
        <v>424462</v>
      </c>
      <c r="E322" s="5">
        <v>401125.1</v>
      </c>
      <c r="F322" s="5">
        <v>95460</v>
      </c>
      <c r="G322" s="5">
        <v>226906.3</v>
      </c>
      <c r="H322" s="5">
        <v>277541.4</v>
      </c>
      <c r="I322" s="5">
        <v>415256.4</v>
      </c>
      <c r="J322" s="5">
        <v>277890.2</v>
      </c>
      <c r="K322" s="5">
        <v>219052.4</v>
      </c>
      <c r="L322" s="5">
        <v>255224.9</v>
      </c>
      <c r="M322" s="5">
        <v>416089</v>
      </c>
      <c r="N322" s="6">
        <f t="shared" si="142"/>
        <v>3359581.5</v>
      </c>
      <c r="P322" s="5" t="s">
        <v>59</v>
      </c>
      <c r="Q322" s="5">
        <f t="shared" si="143"/>
        <v>104752.1</v>
      </c>
      <c r="R322" s="5">
        <f t="shared" si="144"/>
        <v>350573.80000000005</v>
      </c>
      <c r="S322" s="5">
        <f t="shared" si="145"/>
        <v>775035.8</v>
      </c>
      <c r="T322" s="5">
        <f t="shared" si="146"/>
        <v>1176160.9</v>
      </c>
      <c r="U322" s="5">
        <f t="shared" si="147"/>
        <v>1271620.9</v>
      </c>
      <c r="V322" s="5">
        <f t="shared" si="148"/>
        <v>1498527.2</v>
      </c>
      <c r="W322" s="5">
        <f t="shared" si="149"/>
        <v>1776068.6</v>
      </c>
      <c r="X322" s="5">
        <f t="shared" si="150"/>
        <v>2191325</v>
      </c>
      <c r="Y322" s="5">
        <f t="shared" si="151"/>
        <v>2469215.2</v>
      </c>
      <c r="Z322" s="5">
        <f t="shared" si="152"/>
        <v>2688267.6</v>
      </c>
      <c r="AA322" s="5">
        <f t="shared" si="153"/>
        <v>2943492.5</v>
      </c>
      <c r="AB322" s="5">
        <f t="shared" si="154"/>
        <v>3359581.5</v>
      </c>
    </row>
    <row r="323" spans="1:28" ht="12.75">
      <c r="A323" s="5" t="s">
        <v>60</v>
      </c>
      <c r="B323" s="5"/>
      <c r="C323" s="5"/>
      <c r="D323" s="5"/>
      <c r="E323" s="5"/>
      <c r="F323" s="5"/>
      <c r="G323" s="5"/>
      <c r="H323" s="5"/>
      <c r="I323" s="5">
        <v>28917.2</v>
      </c>
      <c r="J323" s="5"/>
      <c r="K323" s="5">
        <v>19581.6</v>
      </c>
      <c r="L323" s="5">
        <v>59259.4</v>
      </c>
      <c r="M323" s="5">
        <v>27500</v>
      </c>
      <c r="N323" s="6">
        <f t="shared" si="142"/>
        <v>135258.2</v>
      </c>
      <c r="P323" s="5" t="s">
        <v>60</v>
      </c>
      <c r="Q323" s="5">
        <f t="shared" si="143"/>
        <v>0</v>
      </c>
      <c r="R323" s="5">
        <f t="shared" si="144"/>
        <v>0</v>
      </c>
      <c r="S323" s="5">
        <f t="shared" si="145"/>
        <v>0</v>
      </c>
      <c r="T323" s="5">
        <f t="shared" si="146"/>
        <v>0</v>
      </c>
      <c r="U323" s="5">
        <f t="shared" si="147"/>
        <v>0</v>
      </c>
      <c r="V323" s="5">
        <f t="shared" si="148"/>
        <v>0</v>
      </c>
      <c r="W323" s="5">
        <f t="shared" si="149"/>
        <v>0</v>
      </c>
      <c r="X323" s="5">
        <f t="shared" si="150"/>
        <v>28917.2</v>
      </c>
      <c r="Y323" s="5">
        <f t="shared" si="151"/>
        <v>28917.2</v>
      </c>
      <c r="Z323" s="5">
        <f t="shared" si="152"/>
        <v>48498.8</v>
      </c>
      <c r="AA323" s="5">
        <f t="shared" si="153"/>
        <v>107758.20000000001</v>
      </c>
      <c r="AB323" s="5">
        <f t="shared" si="154"/>
        <v>135258.2</v>
      </c>
    </row>
    <row r="324" spans="1:28" ht="12.75">
      <c r="A324" s="5" t="s">
        <v>61</v>
      </c>
      <c r="B324" s="5"/>
      <c r="C324" s="5">
        <v>20200.3</v>
      </c>
      <c r="D324" s="5"/>
      <c r="E324" s="5"/>
      <c r="F324" s="5"/>
      <c r="G324" s="5">
        <v>4449.9</v>
      </c>
      <c r="H324" s="5">
        <v>4400</v>
      </c>
      <c r="I324" s="5">
        <v>49342.2</v>
      </c>
      <c r="J324" s="5">
        <v>22170.9</v>
      </c>
      <c r="K324" s="5">
        <v>6561.4</v>
      </c>
      <c r="L324" s="5"/>
      <c r="M324" s="5">
        <v>37330.1</v>
      </c>
      <c r="N324" s="6">
        <f t="shared" si="142"/>
        <v>144454.8</v>
      </c>
      <c r="P324" s="5" t="s">
        <v>61</v>
      </c>
      <c r="Q324" s="5">
        <f t="shared" si="143"/>
        <v>0</v>
      </c>
      <c r="R324" s="5">
        <f t="shared" si="144"/>
        <v>20200.3</v>
      </c>
      <c r="S324" s="5">
        <f t="shared" si="145"/>
        <v>20200.3</v>
      </c>
      <c r="T324" s="5">
        <f t="shared" si="146"/>
        <v>20200.3</v>
      </c>
      <c r="U324" s="5">
        <f t="shared" si="147"/>
        <v>20200.3</v>
      </c>
      <c r="V324" s="5">
        <f t="shared" si="148"/>
        <v>24650.199999999997</v>
      </c>
      <c r="W324" s="5">
        <f t="shared" si="149"/>
        <v>29050.199999999997</v>
      </c>
      <c r="X324" s="5">
        <f t="shared" si="150"/>
        <v>78392.4</v>
      </c>
      <c r="Y324" s="5">
        <f t="shared" si="151"/>
        <v>100563.29999999999</v>
      </c>
      <c r="Z324" s="5">
        <f t="shared" si="152"/>
        <v>107124.69999999998</v>
      </c>
      <c r="AA324" s="5">
        <f t="shared" si="153"/>
        <v>107124.69999999998</v>
      </c>
      <c r="AB324" s="5">
        <f t="shared" si="154"/>
        <v>144454.8</v>
      </c>
    </row>
    <row r="325" spans="1:28" ht="12.75">
      <c r="A325" s="5" t="s">
        <v>62</v>
      </c>
      <c r="B325" s="5"/>
      <c r="C325" s="5">
        <v>430953</v>
      </c>
      <c r="D325" s="5">
        <v>291243.2</v>
      </c>
      <c r="E325" s="5">
        <v>188518.9</v>
      </c>
      <c r="F325" s="5">
        <v>78901</v>
      </c>
      <c r="G325" s="5">
        <v>173096</v>
      </c>
      <c r="H325" s="5">
        <v>126000</v>
      </c>
      <c r="I325" s="5"/>
      <c r="J325" s="5">
        <v>63000</v>
      </c>
      <c r="K325" s="5">
        <v>63000</v>
      </c>
      <c r="L325" s="5">
        <v>126000</v>
      </c>
      <c r="M325" s="5">
        <v>8600</v>
      </c>
      <c r="N325" s="6">
        <f t="shared" si="142"/>
        <v>1549312.1</v>
      </c>
      <c r="P325" s="5" t="s">
        <v>62</v>
      </c>
      <c r="Q325" s="5">
        <f t="shared" si="143"/>
        <v>0</v>
      </c>
      <c r="R325" s="5">
        <f t="shared" si="144"/>
        <v>430953</v>
      </c>
      <c r="S325" s="5">
        <f t="shared" si="145"/>
        <v>722196.2</v>
      </c>
      <c r="T325" s="5">
        <f t="shared" si="146"/>
        <v>910715.1</v>
      </c>
      <c r="U325" s="5">
        <f t="shared" si="147"/>
        <v>989616.1</v>
      </c>
      <c r="V325" s="5">
        <f t="shared" si="148"/>
        <v>1162712.1</v>
      </c>
      <c r="W325" s="5">
        <f t="shared" si="149"/>
        <v>1288712.1</v>
      </c>
      <c r="X325" s="5">
        <f t="shared" si="150"/>
        <v>1288712.1</v>
      </c>
      <c r="Y325" s="5">
        <f t="shared" si="151"/>
        <v>1351712.1</v>
      </c>
      <c r="Z325" s="5">
        <f t="shared" si="152"/>
        <v>1414712.1</v>
      </c>
      <c r="AA325" s="5">
        <f t="shared" si="153"/>
        <v>1540712.1</v>
      </c>
      <c r="AB325" s="5">
        <f t="shared" si="154"/>
        <v>1549312.1</v>
      </c>
    </row>
    <row r="326" spans="1:28" ht="12.75">
      <c r="A326" s="5" t="s">
        <v>118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>
        <f t="shared" si="142"/>
        <v>0</v>
      </c>
      <c r="P326" s="5" t="s">
        <v>118</v>
      </c>
      <c r="Q326" s="5">
        <f t="shared" si="143"/>
        <v>0</v>
      </c>
      <c r="R326" s="5">
        <f t="shared" si="144"/>
        <v>0</v>
      </c>
      <c r="S326" s="5">
        <f t="shared" si="145"/>
        <v>0</v>
      </c>
      <c r="T326" s="5">
        <f t="shared" si="146"/>
        <v>0</v>
      </c>
      <c r="U326" s="5">
        <f t="shared" si="147"/>
        <v>0</v>
      </c>
      <c r="V326" s="5">
        <f t="shared" si="148"/>
        <v>0</v>
      </c>
      <c r="W326" s="5">
        <f t="shared" si="149"/>
        <v>0</v>
      </c>
      <c r="X326" s="5">
        <f t="shared" si="150"/>
        <v>0</v>
      </c>
      <c r="Y326" s="5">
        <f t="shared" si="151"/>
        <v>0</v>
      </c>
      <c r="Z326" s="5">
        <f t="shared" si="152"/>
        <v>0</v>
      </c>
      <c r="AA326" s="5">
        <f t="shared" si="153"/>
        <v>0</v>
      </c>
      <c r="AB326" s="5">
        <f t="shared" si="154"/>
        <v>0</v>
      </c>
    </row>
    <row r="327" spans="1:28" ht="12.75">
      <c r="A327" s="5" t="s">
        <v>63</v>
      </c>
      <c r="B327" s="5">
        <v>28761.4</v>
      </c>
      <c r="C327" s="5"/>
      <c r="D327" s="5">
        <v>9340</v>
      </c>
      <c r="E327" s="5">
        <v>15270.9</v>
      </c>
      <c r="F327" s="5">
        <v>33619.5</v>
      </c>
      <c r="G327" s="5"/>
      <c r="H327" s="5">
        <v>31221.1</v>
      </c>
      <c r="I327" s="5">
        <v>17800</v>
      </c>
      <c r="J327" s="5">
        <v>26590</v>
      </c>
      <c r="K327" s="5">
        <v>38325.5</v>
      </c>
      <c r="L327" s="5">
        <v>32686</v>
      </c>
      <c r="M327" s="5">
        <v>34000.8</v>
      </c>
      <c r="N327" s="6">
        <f t="shared" si="142"/>
        <v>267615.2</v>
      </c>
      <c r="P327" s="5" t="s">
        <v>63</v>
      </c>
      <c r="Q327" s="5">
        <f t="shared" si="143"/>
        <v>28761.4</v>
      </c>
      <c r="R327" s="5">
        <f t="shared" si="144"/>
        <v>28761.4</v>
      </c>
      <c r="S327" s="5">
        <f t="shared" si="145"/>
        <v>38101.4</v>
      </c>
      <c r="T327" s="5">
        <f t="shared" si="146"/>
        <v>53372.3</v>
      </c>
      <c r="U327" s="5">
        <f t="shared" si="147"/>
        <v>86991.8</v>
      </c>
      <c r="V327" s="5">
        <f t="shared" si="148"/>
        <v>86991.8</v>
      </c>
      <c r="W327" s="5">
        <f t="shared" si="149"/>
        <v>118212.9</v>
      </c>
      <c r="X327" s="5">
        <f t="shared" si="150"/>
        <v>136012.9</v>
      </c>
      <c r="Y327" s="5">
        <f t="shared" si="151"/>
        <v>162602.9</v>
      </c>
      <c r="Z327" s="5">
        <f t="shared" si="152"/>
        <v>200928.4</v>
      </c>
      <c r="AA327" s="5">
        <f t="shared" si="153"/>
        <v>233614.4</v>
      </c>
      <c r="AB327" s="5">
        <f t="shared" si="154"/>
        <v>267615.2</v>
      </c>
    </row>
    <row r="328" spans="1:28" ht="12.75">
      <c r="A328" s="5" t="s">
        <v>64</v>
      </c>
      <c r="B328" s="5">
        <v>13015.3</v>
      </c>
      <c r="C328" s="5">
        <v>3000</v>
      </c>
      <c r="D328" s="5">
        <v>11500</v>
      </c>
      <c r="E328" s="5">
        <v>6708.4</v>
      </c>
      <c r="F328" s="5">
        <v>10032.5</v>
      </c>
      <c r="G328" s="5">
        <v>6800</v>
      </c>
      <c r="H328" s="5">
        <v>3500</v>
      </c>
      <c r="I328" s="5">
        <v>17403.9</v>
      </c>
      <c r="J328" s="5">
        <v>7000</v>
      </c>
      <c r="K328" s="5">
        <v>7700</v>
      </c>
      <c r="L328" s="5">
        <v>3500</v>
      </c>
      <c r="M328" s="5">
        <v>11000</v>
      </c>
      <c r="N328" s="6">
        <f t="shared" si="142"/>
        <v>101160.1</v>
      </c>
      <c r="P328" s="5" t="s">
        <v>64</v>
      </c>
      <c r="Q328" s="5">
        <f t="shared" si="143"/>
        <v>13015.3</v>
      </c>
      <c r="R328" s="5">
        <f t="shared" si="144"/>
        <v>16015.3</v>
      </c>
      <c r="S328" s="5">
        <f t="shared" si="145"/>
        <v>27515.3</v>
      </c>
      <c r="T328" s="5">
        <f t="shared" si="146"/>
        <v>34223.7</v>
      </c>
      <c r="U328" s="5">
        <f t="shared" si="147"/>
        <v>44256.2</v>
      </c>
      <c r="V328" s="5">
        <f t="shared" si="148"/>
        <v>51056.2</v>
      </c>
      <c r="W328" s="5">
        <f t="shared" si="149"/>
        <v>54556.2</v>
      </c>
      <c r="X328" s="5">
        <f t="shared" si="150"/>
        <v>71960.1</v>
      </c>
      <c r="Y328" s="5">
        <f t="shared" si="151"/>
        <v>78960.1</v>
      </c>
      <c r="Z328" s="5">
        <f t="shared" si="152"/>
        <v>86660.1</v>
      </c>
      <c r="AA328" s="5">
        <f t="shared" si="153"/>
        <v>90160.1</v>
      </c>
      <c r="AB328" s="5">
        <f t="shared" si="154"/>
        <v>101160.1</v>
      </c>
    </row>
    <row r="329" spans="1:28" ht="12.75">
      <c r="A329" s="5" t="s">
        <v>65</v>
      </c>
      <c r="B329" s="5">
        <v>5000</v>
      </c>
      <c r="C329" s="5">
        <v>5000</v>
      </c>
      <c r="D329" s="5">
        <v>5550</v>
      </c>
      <c r="E329" s="5">
        <v>5000</v>
      </c>
      <c r="F329" s="5">
        <v>5250</v>
      </c>
      <c r="G329" s="5"/>
      <c r="H329" s="5"/>
      <c r="I329" s="5">
        <v>5000</v>
      </c>
      <c r="J329" s="5">
        <v>5500</v>
      </c>
      <c r="K329" s="5">
        <v>3500</v>
      </c>
      <c r="L329" s="5">
        <v>5500</v>
      </c>
      <c r="M329" s="5"/>
      <c r="N329" s="6">
        <f t="shared" si="142"/>
        <v>45300</v>
      </c>
      <c r="P329" s="5" t="s">
        <v>65</v>
      </c>
      <c r="Q329" s="5">
        <f t="shared" si="143"/>
        <v>5000</v>
      </c>
      <c r="R329" s="5">
        <f t="shared" si="144"/>
        <v>10000</v>
      </c>
      <c r="S329" s="5">
        <f t="shared" si="145"/>
        <v>15550</v>
      </c>
      <c r="T329" s="5">
        <f t="shared" si="146"/>
        <v>20550</v>
      </c>
      <c r="U329" s="5">
        <f t="shared" si="147"/>
        <v>25800</v>
      </c>
      <c r="V329" s="5">
        <f t="shared" si="148"/>
        <v>25800</v>
      </c>
      <c r="W329" s="5">
        <f t="shared" si="149"/>
        <v>25800</v>
      </c>
      <c r="X329" s="5">
        <f t="shared" si="150"/>
        <v>30800</v>
      </c>
      <c r="Y329" s="5">
        <f t="shared" si="151"/>
        <v>36300</v>
      </c>
      <c r="Z329" s="5">
        <f t="shared" si="152"/>
        <v>39800</v>
      </c>
      <c r="AA329" s="5">
        <f t="shared" si="153"/>
        <v>45300</v>
      </c>
      <c r="AB329" s="5">
        <f t="shared" si="154"/>
        <v>45300</v>
      </c>
    </row>
    <row r="330" spans="1:28" ht="12.75">
      <c r="A330" s="5" t="s">
        <v>119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>
        <f t="shared" si="142"/>
        <v>0</v>
      </c>
      <c r="P330" s="5" t="s">
        <v>119</v>
      </c>
      <c r="Q330" s="5">
        <f t="shared" si="143"/>
        <v>0</v>
      </c>
      <c r="R330" s="5">
        <f t="shared" si="144"/>
        <v>0</v>
      </c>
      <c r="S330" s="5">
        <f t="shared" si="145"/>
        <v>0</v>
      </c>
      <c r="T330" s="5">
        <f t="shared" si="146"/>
        <v>0</v>
      </c>
      <c r="U330" s="5">
        <f t="shared" si="147"/>
        <v>0</v>
      </c>
      <c r="V330" s="5">
        <f t="shared" si="148"/>
        <v>0</v>
      </c>
      <c r="W330" s="5">
        <f t="shared" si="149"/>
        <v>0</v>
      </c>
      <c r="X330" s="5">
        <f t="shared" si="150"/>
        <v>0</v>
      </c>
      <c r="Y330" s="5">
        <f t="shared" si="151"/>
        <v>0</v>
      </c>
      <c r="Z330" s="5">
        <f t="shared" si="152"/>
        <v>0</v>
      </c>
      <c r="AA330" s="5">
        <f t="shared" si="153"/>
        <v>0</v>
      </c>
      <c r="AB330" s="5">
        <f t="shared" si="154"/>
        <v>0</v>
      </c>
    </row>
    <row r="331" spans="1:28" ht="12.75">
      <c r="A331" s="5" t="s">
        <v>66</v>
      </c>
      <c r="B331" s="5"/>
      <c r="C331" s="5"/>
      <c r="D331" s="5"/>
      <c r="E331" s="5">
        <v>4950</v>
      </c>
      <c r="F331" s="5"/>
      <c r="G331" s="5"/>
      <c r="H331" s="5"/>
      <c r="I331" s="5">
        <v>4000</v>
      </c>
      <c r="J331" s="5">
        <v>2000</v>
      </c>
      <c r="K331" s="5"/>
      <c r="L331" s="5"/>
      <c r="M331" s="5">
        <v>4950</v>
      </c>
      <c r="N331" s="6">
        <f t="shared" si="142"/>
        <v>15900</v>
      </c>
      <c r="P331" s="5" t="s">
        <v>66</v>
      </c>
      <c r="Q331" s="5">
        <f t="shared" si="143"/>
        <v>0</v>
      </c>
      <c r="R331" s="5">
        <f t="shared" si="144"/>
        <v>0</v>
      </c>
      <c r="S331" s="5">
        <f t="shared" si="145"/>
        <v>0</v>
      </c>
      <c r="T331" s="5">
        <f t="shared" si="146"/>
        <v>4950</v>
      </c>
      <c r="U331" s="5">
        <f t="shared" si="147"/>
        <v>4950</v>
      </c>
      <c r="V331" s="5">
        <f t="shared" si="148"/>
        <v>4950</v>
      </c>
      <c r="W331" s="5">
        <f t="shared" si="149"/>
        <v>4950</v>
      </c>
      <c r="X331" s="5">
        <f t="shared" si="150"/>
        <v>8950</v>
      </c>
      <c r="Y331" s="5">
        <f t="shared" si="151"/>
        <v>10950</v>
      </c>
      <c r="Z331" s="5">
        <f t="shared" si="152"/>
        <v>10950</v>
      </c>
      <c r="AA331" s="5">
        <f t="shared" si="153"/>
        <v>10950</v>
      </c>
      <c r="AB331" s="5">
        <f t="shared" si="154"/>
        <v>15900</v>
      </c>
    </row>
    <row r="332" spans="1:28" ht="12.75">
      <c r="A332" s="5" t="s">
        <v>67</v>
      </c>
      <c r="B332" s="5">
        <v>46346</v>
      </c>
      <c r="C332" s="5">
        <v>14578</v>
      </c>
      <c r="D332" s="5">
        <v>50730.1</v>
      </c>
      <c r="E332" s="5">
        <v>22920</v>
      </c>
      <c r="F332" s="5">
        <v>18444</v>
      </c>
      <c r="G332" s="5">
        <v>25540</v>
      </c>
      <c r="H332" s="5">
        <v>40750.1</v>
      </c>
      <c r="I332" s="5">
        <v>22455.9</v>
      </c>
      <c r="J332" s="5">
        <v>40381.1</v>
      </c>
      <c r="K332" s="5">
        <v>40763.6</v>
      </c>
      <c r="L332" s="5">
        <v>32080.6</v>
      </c>
      <c r="M332" s="5">
        <v>39911.3</v>
      </c>
      <c r="N332" s="6">
        <f t="shared" si="142"/>
        <v>394900.69999999995</v>
      </c>
      <c r="P332" s="5" t="s">
        <v>67</v>
      </c>
      <c r="Q332" s="5">
        <f t="shared" si="143"/>
        <v>46346</v>
      </c>
      <c r="R332" s="5">
        <f t="shared" si="144"/>
        <v>60924</v>
      </c>
      <c r="S332" s="5">
        <f t="shared" si="145"/>
        <v>111654.1</v>
      </c>
      <c r="T332" s="5">
        <f t="shared" si="146"/>
        <v>134574.1</v>
      </c>
      <c r="U332" s="5">
        <f t="shared" si="147"/>
        <v>153018.1</v>
      </c>
      <c r="V332" s="5">
        <f t="shared" si="148"/>
        <v>178558.1</v>
      </c>
      <c r="W332" s="5">
        <f t="shared" si="149"/>
        <v>219308.2</v>
      </c>
      <c r="X332" s="5">
        <f t="shared" si="150"/>
        <v>241764.1</v>
      </c>
      <c r="Y332" s="5">
        <f t="shared" si="151"/>
        <v>282145.2</v>
      </c>
      <c r="Z332" s="5">
        <f t="shared" si="152"/>
        <v>322908.8</v>
      </c>
      <c r="AA332" s="5">
        <f t="shared" si="153"/>
        <v>354989.39999999997</v>
      </c>
      <c r="AB332" s="5">
        <f t="shared" si="154"/>
        <v>394900.69999999995</v>
      </c>
    </row>
    <row r="333" spans="1:28" ht="12.75">
      <c r="A333" s="5" t="s">
        <v>68</v>
      </c>
      <c r="B333" s="5"/>
      <c r="C333" s="5">
        <v>12097.8</v>
      </c>
      <c r="D333" s="5"/>
      <c r="E333" s="5"/>
      <c r="F333" s="5"/>
      <c r="G333" s="5"/>
      <c r="H333" s="5">
        <v>11500</v>
      </c>
      <c r="I333" s="5"/>
      <c r="J333" s="5">
        <v>11000</v>
      </c>
      <c r="K333" s="5"/>
      <c r="L333" s="5"/>
      <c r="M333" s="5"/>
      <c r="N333" s="6">
        <f t="shared" si="142"/>
        <v>34597.8</v>
      </c>
      <c r="P333" s="5" t="s">
        <v>68</v>
      </c>
      <c r="Q333" s="5">
        <f t="shared" si="143"/>
        <v>0</v>
      </c>
      <c r="R333" s="5">
        <f t="shared" si="144"/>
        <v>12097.8</v>
      </c>
      <c r="S333" s="5">
        <f t="shared" si="145"/>
        <v>12097.8</v>
      </c>
      <c r="T333" s="5">
        <f t="shared" si="146"/>
        <v>12097.8</v>
      </c>
      <c r="U333" s="5">
        <f t="shared" si="147"/>
        <v>12097.8</v>
      </c>
      <c r="V333" s="5">
        <f t="shared" si="148"/>
        <v>12097.8</v>
      </c>
      <c r="W333" s="5">
        <f t="shared" si="149"/>
        <v>23597.8</v>
      </c>
      <c r="X333" s="5">
        <f t="shared" si="150"/>
        <v>23597.8</v>
      </c>
      <c r="Y333" s="5">
        <f t="shared" si="151"/>
        <v>34597.8</v>
      </c>
      <c r="Z333" s="5">
        <f t="shared" si="152"/>
        <v>34597.8</v>
      </c>
      <c r="AA333" s="5">
        <f t="shared" si="153"/>
        <v>34597.8</v>
      </c>
      <c r="AB333" s="5">
        <f t="shared" si="154"/>
        <v>34597.8</v>
      </c>
    </row>
    <row r="334" spans="1:28" ht="12.75">
      <c r="A334" s="5" t="s">
        <v>69</v>
      </c>
      <c r="B334" s="5">
        <v>56622</v>
      </c>
      <c r="C334" s="5">
        <v>43620</v>
      </c>
      <c r="D334" s="5">
        <v>42236.9</v>
      </c>
      <c r="E334" s="5">
        <v>26000</v>
      </c>
      <c r="F334" s="5">
        <v>3150</v>
      </c>
      <c r="G334" s="5">
        <v>38880</v>
      </c>
      <c r="H334" s="5">
        <v>47050</v>
      </c>
      <c r="I334" s="5">
        <v>13900</v>
      </c>
      <c r="J334" s="5">
        <v>42973</v>
      </c>
      <c r="K334" s="5">
        <v>69582.1</v>
      </c>
      <c r="L334" s="5">
        <v>38487</v>
      </c>
      <c r="M334" s="5">
        <v>35080</v>
      </c>
      <c r="N334" s="6">
        <f t="shared" si="142"/>
        <v>457581</v>
      </c>
      <c r="P334" s="5" t="s">
        <v>69</v>
      </c>
      <c r="Q334" s="5">
        <f t="shared" si="143"/>
        <v>56622</v>
      </c>
      <c r="R334" s="5">
        <f t="shared" si="144"/>
        <v>100242</v>
      </c>
      <c r="S334" s="5">
        <f t="shared" si="145"/>
        <v>142478.9</v>
      </c>
      <c r="T334" s="5">
        <f t="shared" si="146"/>
        <v>168478.9</v>
      </c>
      <c r="U334" s="5">
        <f t="shared" si="147"/>
        <v>171628.9</v>
      </c>
      <c r="V334" s="5">
        <f t="shared" si="148"/>
        <v>210508.9</v>
      </c>
      <c r="W334" s="5">
        <f t="shared" si="149"/>
        <v>257558.9</v>
      </c>
      <c r="X334" s="5">
        <f t="shared" si="150"/>
        <v>271458.9</v>
      </c>
      <c r="Y334" s="5">
        <f t="shared" si="151"/>
        <v>314431.9</v>
      </c>
      <c r="Z334" s="5">
        <f t="shared" si="152"/>
        <v>384014</v>
      </c>
      <c r="AA334" s="5">
        <f t="shared" si="153"/>
        <v>422501</v>
      </c>
      <c r="AB334" s="5">
        <f t="shared" si="154"/>
        <v>457581</v>
      </c>
    </row>
    <row r="335" spans="1:28" ht="12.75">
      <c r="A335" s="5" t="s">
        <v>70</v>
      </c>
      <c r="B335" s="5">
        <v>14200</v>
      </c>
      <c r="C335" s="5">
        <v>440</v>
      </c>
      <c r="D335" s="5"/>
      <c r="E335" s="5">
        <v>16750</v>
      </c>
      <c r="F335" s="5"/>
      <c r="G335" s="5"/>
      <c r="H335" s="5">
        <v>13200</v>
      </c>
      <c r="I335" s="5"/>
      <c r="J335" s="5"/>
      <c r="K335" s="5">
        <v>13200</v>
      </c>
      <c r="L335" s="5"/>
      <c r="M335" s="5">
        <v>439.5</v>
      </c>
      <c r="N335" s="6">
        <f t="shared" si="142"/>
        <v>58229.5</v>
      </c>
      <c r="P335" s="5" t="s">
        <v>70</v>
      </c>
      <c r="Q335" s="5">
        <f t="shared" si="143"/>
        <v>14200</v>
      </c>
      <c r="R335" s="5">
        <f t="shared" si="144"/>
        <v>14640</v>
      </c>
      <c r="S335" s="5">
        <f t="shared" si="145"/>
        <v>14640</v>
      </c>
      <c r="T335" s="5">
        <f t="shared" si="146"/>
        <v>31390</v>
      </c>
      <c r="U335" s="5">
        <f t="shared" si="147"/>
        <v>31390</v>
      </c>
      <c r="V335" s="5">
        <f t="shared" si="148"/>
        <v>31390</v>
      </c>
      <c r="W335" s="5">
        <f t="shared" si="149"/>
        <v>44590</v>
      </c>
      <c r="X335" s="5">
        <f t="shared" si="150"/>
        <v>44590</v>
      </c>
      <c r="Y335" s="5">
        <f t="shared" si="151"/>
        <v>44590</v>
      </c>
      <c r="Z335" s="5">
        <f t="shared" si="152"/>
        <v>57790</v>
      </c>
      <c r="AA335" s="5">
        <f t="shared" si="153"/>
        <v>57790</v>
      </c>
      <c r="AB335" s="5">
        <f t="shared" si="154"/>
        <v>58229.5</v>
      </c>
    </row>
    <row r="336" spans="1:28" ht="12.75">
      <c r="A336" s="5" t="s">
        <v>71</v>
      </c>
      <c r="B336" s="5">
        <v>7500</v>
      </c>
      <c r="C336" s="5"/>
      <c r="D336" s="5">
        <v>12031</v>
      </c>
      <c r="E336" s="5"/>
      <c r="F336" s="5"/>
      <c r="G336" s="5"/>
      <c r="H336" s="5">
        <v>12031</v>
      </c>
      <c r="I336" s="5"/>
      <c r="J336" s="5"/>
      <c r="K336" s="5"/>
      <c r="L336" s="5"/>
      <c r="M336" s="5"/>
      <c r="N336" s="6">
        <f t="shared" si="142"/>
        <v>31562</v>
      </c>
      <c r="P336" s="5" t="s">
        <v>71</v>
      </c>
      <c r="Q336" s="5">
        <f t="shared" si="143"/>
        <v>7500</v>
      </c>
      <c r="R336" s="5">
        <f t="shared" si="144"/>
        <v>7500</v>
      </c>
      <c r="S336" s="5">
        <f t="shared" si="145"/>
        <v>19531</v>
      </c>
      <c r="T336" s="5">
        <f t="shared" si="146"/>
        <v>19531</v>
      </c>
      <c r="U336" s="5">
        <f t="shared" si="147"/>
        <v>19531</v>
      </c>
      <c r="V336" s="5">
        <f t="shared" si="148"/>
        <v>19531</v>
      </c>
      <c r="W336" s="5">
        <f t="shared" si="149"/>
        <v>31562</v>
      </c>
      <c r="X336" s="5">
        <f t="shared" si="150"/>
        <v>31562</v>
      </c>
      <c r="Y336" s="5">
        <f t="shared" si="151"/>
        <v>31562</v>
      </c>
      <c r="Z336" s="5">
        <f t="shared" si="152"/>
        <v>31562</v>
      </c>
      <c r="AA336" s="5">
        <f t="shared" si="153"/>
        <v>31562</v>
      </c>
      <c r="AB336" s="5">
        <f t="shared" si="154"/>
        <v>31562</v>
      </c>
    </row>
    <row r="337" spans="1:28" ht="12.75">
      <c r="A337" s="5" t="s">
        <v>72</v>
      </c>
      <c r="B337" s="5">
        <v>7500</v>
      </c>
      <c r="C337" s="5"/>
      <c r="D337" s="5"/>
      <c r="E337" s="5"/>
      <c r="F337" s="5"/>
      <c r="G337" s="5"/>
      <c r="H337" s="5"/>
      <c r="I337" s="5"/>
      <c r="J337" s="5"/>
      <c r="K337" s="5">
        <v>1980</v>
      </c>
      <c r="L337" s="5"/>
      <c r="M337" s="5"/>
      <c r="N337" s="6">
        <f t="shared" si="142"/>
        <v>9480</v>
      </c>
      <c r="P337" s="5" t="s">
        <v>72</v>
      </c>
      <c r="Q337" s="5">
        <f t="shared" si="143"/>
        <v>7500</v>
      </c>
      <c r="R337" s="5">
        <f t="shared" si="144"/>
        <v>7500</v>
      </c>
      <c r="S337" s="5">
        <f t="shared" si="145"/>
        <v>7500</v>
      </c>
      <c r="T337" s="5">
        <f t="shared" si="146"/>
        <v>7500</v>
      </c>
      <c r="U337" s="5">
        <f t="shared" si="147"/>
        <v>7500</v>
      </c>
      <c r="V337" s="5">
        <f t="shared" si="148"/>
        <v>7500</v>
      </c>
      <c r="W337" s="5">
        <f t="shared" si="149"/>
        <v>7500</v>
      </c>
      <c r="X337" s="5">
        <f t="shared" si="150"/>
        <v>7500</v>
      </c>
      <c r="Y337" s="5">
        <f t="shared" si="151"/>
        <v>7500</v>
      </c>
      <c r="Z337" s="5">
        <f t="shared" si="152"/>
        <v>9480</v>
      </c>
      <c r="AA337" s="5">
        <f t="shared" si="153"/>
        <v>9480</v>
      </c>
      <c r="AB337" s="5">
        <f t="shared" si="154"/>
        <v>9480</v>
      </c>
    </row>
    <row r="338" spans="1:28" ht="12.75">
      <c r="A338" s="5" t="s">
        <v>73</v>
      </c>
      <c r="B338" s="5"/>
      <c r="C338" s="5">
        <v>18750.6</v>
      </c>
      <c r="D338" s="5">
        <v>24603.5</v>
      </c>
      <c r="E338" s="5"/>
      <c r="F338" s="5">
        <v>16600</v>
      </c>
      <c r="G338" s="5"/>
      <c r="H338" s="5"/>
      <c r="I338" s="5"/>
      <c r="J338" s="5">
        <v>43320</v>
      </c>
      <c r="K338" s="5">
        <v>51746.9</v>
      </c>
      <c r="L338" s="5">
        <v>25982</v>
      </c>
      <c r="M338" s="5">
        <v>38455.8</v>
      </c>
      <c r="N338" s="6">
        <f t="shared" si="142"/>
        <v>219458.8</v>
      </c>
      <c r="P338" s="5" t="s">
        <v>73</v>
      </c>
      <c r="Q338" s="5">
        <f t="shared" si="143"/>
        <v>0</v>
      </c>
      <c r="R338" s="5">
        <f t="shared" si="144"/>
        <v>18750.6</v>
      </c>
      <c r="S338" s="5">
        <f t="shared" si="145"/>
        <v>43354.1</v>
      </c>
      <c r="T338" s="5">
        <f t="shared" si="146"/>
        <v>43354.1</v>
      </c>
      <c r="U338" s="5">
        <f t="shared" si="147"/>
        <v>59954.1</v>
      </c>
      <c r="V338" s="5">
        <f t="shared" si="148"/>
        <v>59954.1</v>
      </c>
      <c r="W338" s="5">
        <f t="shared" si="149"/>
        <v>59954.1</v>
      </c>
      <c r="X338" s="5">
        <f t="shared" si="150"/>
        <v>59954.1</v>
      </c>
      <c r="Y338" s="5">
        <f t="shared" si="151"/>
        <v>103274.1</v>
      </c>
      <c r="Z338" s="5">
        <f t="shared" si="152"/>
        <v>155021</v>
      </c>
      <c r="AA338" s="5">
        <f t="shared" si="153"/>
        <v>181003</v>
      </c>
      <c r="AB338" s="5">
        <f t="shared" si="154"/>
        <v>219458.8</v>
      </c>
    </row>
    <row r="339" spans="1:28" ht="12.75">
      <c r="A339" s="5" t="s">
        <v>74</v>
      </c>
      <c r="B339" s="5">
        <v>29650</v>
      </c>
      <c r="C339" s="5">
        <v>11600</v>
      </c>
      <c r="D339" s="5">
        <v>20800</v>
      </c>
      <c r="E339" s="5">
        <v>42200</v>
      </c>
      <c r="F339" s="5">
        <v>14875</v>
      </c>
      <c r="G339" s="5">
        <v>32650</v>
      </c>
      <c r="H339" s="5">
        <v>21100</v>
      </c>
      <c r="I339" s="5">
        <v>5000</v>
      </c>
      <c r="J339" s="5">
        <v>26525</v>
      </c>
      <c r="K339" s="5">
        <v>12800</v>
      </c>
      <c r="L339" s="5">
        <v>25600</v>
      </c>
      <c r="M339" s="5">
        <v>31425</v>
      </c>
      <c r="N339" s="6">
        <f t="shared" si="142"/>
        <v>274225</v>
      </c>
      <c r="P339" s="5" t="s">
        <v>74</v>
      </c>
      <c r="Q339" s="5">
        <f t="shared" si="143"/>
        <v>29650</v>
      </c>
      <c r="R339" s="5">
        <f t="shared" si="144"/>
        <v>41250</v>
      </c>
      <c r="S339" s="5">
        <f t="shared" si="145"/>
        <v>62050</v>
      </c>
      <c r="T339" s="5">
        <f t="shared" si="146"/>
        <v>104250</v>
      </c>
      <c r="U339" s="5">
        <f t="shared" si="147"/>
        <v>119125</v>
      </c>
      <c r="V339" s="5">
        <f t="shared" si="148"/>
        <v>151775</v>
      </c>
      <c r="W339" s="5">
        <f t="shared" si="149"/>
        <v>172875</v>
      </c>
      <c r="X339" s="5">
        <f t="shared" si="150"/>
        <v>177875</v>
      </c>
      <c r="Y339" s="5">
        <f t="shared" si="151"/>
        <v>204400</v>
      </c>
      <c r="Z339" s="5">
        <f t="shared" si="152"/>
        <v>217200</v>
      </c>
      <c r="AA339" s="5">
        <f t="shared" si="153"/>
        <v>242800</v>
      </c>
      <c r="AB339" s="5">
        <f t="shared" si="154"/>
        <v>274225</v>
      </c>
    </row>
    <row r="340" spans="1:28" ht="12.75">
      <c r="A340" s="5" t="s">
        <v>75</v>
      </c>
      <c r="B340" s="5">
        <v>5000</v>
      </c>
      <c r="C340" s="5">
        <v>10700</v>
      </c>
      <c r="D340" s="5">
        <v>4500</v>
      </c>
      <c r="E340" s="5">
        <v>10500</v>
      </c>
      <c r="F340" s="5">
        <v>6500</v>
      </c>
      <c r="G340" s="5">
        <v>6000</v>
      </c>
      <c r="H340" s="5">
        <v>5100</v>
      </c>
      <c r="I340" s="5">
        <v>5991.4</v>
      </c>
      <c r="J340" s="5">
        <v>11000</v>
      </c>
      <c r="K340" s="5">
        <v>5500</v>
      </c>
      <c r="L340" s="5">
        <v>4500</v>
      </c>
      <c r="M340" s="5">
        <v>10492.7</v>
      </c>
      <c r="N340" s="6">
        <f t="shared" si="142"/>
        <v>85784.09999999999</v>
      </c>
      <c r="P340" s="5" t="s">
        <v>75</v>
      </c>
      <c r="Q340" s="5">
        <f t="shared" si="143"/>
        <v>5000</v>
      </c>
      <c r="R340" s="5">
        <f t="shared" si="144"/>
        <v>15700</v>
      </c>
      <c r="S340" s="5">
        <f t="shared" si="145"/>
        <v>20200</v>
      </c>
      <c r="T340" s="5">
        <f t="shared" si="146"/>
        <v>30700</v>
      </c>
      <c r="U340" s="5">
        <f t="shared" si="147"/>
        <v>37200</v>
      </c>
      <c r="V340" s="5">
        <f t="shared" si="148"/>
        <v>43200</v>
      </c>
      <c r="W340" s="5">
        <f t="shared" si="149"/>
        <v>48300</v>
      </c>
      <c r="X340" s="5">
        <f t="shared" si="150"/>
        <v>54291.4</v>
      </c>
      <c r="Y340" s="5">
        <f t="shared" si="151"/>
        <v>65291.4</v>
      </c>
      <c r="Z340" s="5">
        <f t="shared" si="152"/>
        <v>70791.4</v>
      </c>
      <c r="AA340" s="5">
        <f t="shared" si="153"/>
        <v>75291.4</v>
      </c>
      <c r="AB340" s="5">
        <f t="shared" si="154"/>
        <v>85784.09999999999</v>
      </c>
    </row>
    <row r="341" spans="1:28" ht="12.75">
      <c r="A341" s="5" t="s">
        <v>76</v>
      </c>
      <c r="B341" s="5"/>
      <c r="C341" s="5">
        <v>6484.9</v>
      </c>
      <c r="D341" s="5"/>
      <c r="E341" s="5">
        <v>10000</v>
      </c>
      <c r="F341" s="5"/>
      <c r="G341" s="5">
        <v>8000</v>
      </c>
      <c r="H341" s="5"/>
      <c r="I341" s="5">
        <v>6000</v>
      </c>
      <c r="J341" s="5"/>
      <c r="K341" s="5">
        <v>8000</v>
      </c>
      <c r="L341" s="5">
        <v>9000</v>
      </c>
      <c r="M341" s="5"/>
      <c r="N341" s="6">
        <f t="shared" si="142"/>
        <v>47484.9</v>
      </c>
      <c r="P341" s="5" t="s">
        <v>76</v>
      </c>
      <c r="Q341" s="5">
        <f t="shared" si="143"/>
        <v>0</v>
      </c>
      <c r="R341" s="5">
        <f t="shared" si="144"/>
        <v>6484.9</v>
      </c>
      <c r="S341" s="5">
        <f t="shared" si="145"/>
        <v>6484.9</v>
      </c>
      <c r="T341" s="5">
        <f t="shared" si="146"/>
        <v>16484.9</v>
      </c>
      <c r="U341" s="5">
        <f t="shared" si="147"/>
        <v>16484.9</v>
      </c>
      <c r="V341" s="5">
        <f t="shared" si="148"/>
        <v>24484.9</v>
      </c>
      <c r="W341" s="5">
        <f t="shared" si="149"/>
        <v>24484.9</v>
      </c>
      <c r="X341" s="5">
        <f t="shared" si="150"/>
        <v>30484.9</v>
      </c>
      <c r="Y341" s="5">
        <f t="shared" si="151"/>
        <v>30484.9</v>
      </c>
      <c r="Z341" s="5">
        <f t="shared" si="152"/>
        <v>38484.9</v>
      </c>
      <c r="AA341" s="5">
        <f t="shared" si="153"/>
        <v>47484.9</v>
      </c>
      <c r="AB341" s="5">
        <f t="shared" si="154"/>
        <v>47484.9</v>
      </c>
    </row>
    <row r="342" spans="1:28" ht="12.75">
      <c r="A342" s="5" t="s">
        <v>77</v>
      </c>
      <c r="B342" s="5">
        <v>24772.5</v>
      </c>
      <c r="C342" s="5">
        <v>14965.1</v>
      </c>
      <c r="D342" s="5"/>
      <c r="E342" s="5">
        <v>11500</v>
      </c>
      <c r="F342" s="5">
        <v>14035</v>
      </c>
      <c r="G342" s="5">
        <v>13180</v>
      </c>
      <c r="H342" s="5"/>
      <c r="I342" s="5">
        <v>23220.2</v>
      </c>
      <c r="J342" s="5">
        <v>21900</v>
      </c>
      <c r="K342" s="5">
        <v>24144.9</v>
      </c>
      <c r="L342" s="5">
        <v>23499.3</v>
      </c>
      <c r="M342" s="5">
        <v>13021</v>
      </c>
      <c r="N342" s="6">
        <f t="shared" si="142"/>
        <v>184238</v>
      </c>
      <c r="P342" s="5" t="s">
        <v>77</v>
      </c>
      <c r="Q342" s="5">
        <f t="shared" si="143"/>
        <v>24772.5</v>
      </c>
      <c r="R342" s="5">
        <f t="shared" si="144"/>
        <v>39737.6</v>
      </c>
      <c r="S342" s="5">
        <f t="shared" si="145"/>
        <v>39737.6</v>
      </c>
      <c r="T342" s="5">
        <f t="shared" si="146"/>
        <v>51237.6</v>
      </c>
      <c r="U342" s="5">
        <f t="shared" si="147"/>
        <v>65272.6</v>
      </c>
      <c r="V342" s="5">
        <f t="shared" si="148"/>
        <v>78452.6</v>
      </c>
      <c r="W342" s="5">
        <f t="shared" si="149"/>
        <v>78452.6</v>
      </c>
      <c r="X342" s="5">
        <f t="shared" si="150"/>
        <v>101672.8</v>
      </c>
      <c r="Y342" s="5">
        <f t="shared" si="151"/>
        <v>123572.8</v>
      </c>
      <c r="Z342" s="5">
        <f t="shared" si="152"/>
        <v>147717.7</v>
      </c>
      <c r="AA342" s="5">
        <f t="shared" si="153"/>
        <v>171217</v>
      </c>
      <c r="AB342" s="5">
        <f t="shared" si="154"/>
        <v>184238</v>
      </c>
    </row>
    <row r="343" spans="1:28" ht="12.75">
      <c r="A343" s="5" t="s">
        <v>120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>
        <f t="shared" si="142"/>
        <v>0</v>
      </c>
      <c r="P343" s="5" t="s">
        <v>120</v>
      </c>
      <c r="Q343" s="5">
        <f t="shared" si="143"/>
        <v>0</v>
      </c>
      <c r="R343" s="5">
        <f t="shared" si="144"/>
        <v>0</v>
      </c>
      <c r="S343" s="5">
        <f t="shared" si="145"/>
        <v>0</v>
      </c>
      <c r="T343" s="5">
        <f t="shared" si="146"/>
        <v>0</v>
      </c>
      <c r="U343" s="5">
        <f t="shared" si="147"/>
        <v>0</v>
      </c>
      <c r="V343" s="5">
        <f t="shared" si="148"/>
        <v>0</v>
      </c>
      <c r="W343" s="5">
        <f t="shared" si="149"/>
        <v>0</v>
      </c>
      <c r="X343" s="5">
        <f t="shared" si="150"/>
        <v>0</v>
      </c>
      <c r="Y343" s="5">
        <f t="shared" si="151"/>
        <v>0</v>
      </c>
      <c r="Z343" s="5">
        <f t="shared" si="152"/>
        <v>0</v>
      </c>
      <c r="AA343" s="5">
        <f t="shared" si="153"/>
        <v>0</v>
      </c>
      <c r="AB343" s="5">
        <f t="shared" si="154"/>
        <v>0</v>
      </c>
    </row>
    <row r="344" spans="1:28" ht="12.75">
      <c r="A344" s="5" t="s">
        <v>79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>
        <f t="shared" si="142"/>
        <v>0</v>
      </c>
      <c r="P344" s="5" t="s">
        <v>79</v>
      </c>
      <c r="Q344" s="5">
        <f t="shared" si="143"/>
        <v>0</v>
      </c>
      <c r="R344" s="5">
        <f t="shared" si="144"/>
        <v>0</v>
      </c>
      <c r="S344" s="5">
        <f t="shared" si="145"/>
        <v>0</v>
      </c>
      <c r="T344" s="5">
        <f t="shared" si="146"/>
        <v>0</v>
      </c>
      <c r="U344" s="5">
        <f t="shared" si="147"/>
        <v>0</v>
      </c>
      <c r="V344" s="5">
        <f t="shared" si="148"/>
        <v>0</v>
      </c>
      <c r="W344" s="5">
        <f t="shared" si="149"/>
        <v>0</v>
      </c>
      <c r="X344" s="5">
        <f t="shared" si="150"/>
        <v>0</v>
      </c>
      <c r="Y344" s="5">
        <f t="shared" si="151"/>
        <v>0</v>
      </c>
      <c r="Z344" s="5">
        <f t="shared" si="152"/>
        <v>0</v>
      </c>
      <c r="AA344" s="5">
        <f t="shared" si="153"/>
        <v>0</v>
      </c>
      <c r="AB344" s="5">
        <f t="shared" si="154"/>
        <v>0</v>
      </c>
    </row>
    <row r="345" spans="1:28" ht="12.75">
      <c r="A345" s="5" t="s">
        <v>80</v>
      </c>
      <c r="B345" s="5"/>
      <c r="C345" s="5">
        <v>26100</v>
      </c>
      <c r="D345" s="5"/>
      <c r="E345" s="5"/>
      <c r="F345" s="5">
        <v>25450</v>
      </c>
      <c r="G345" s="5"/>
      <c r="H345" s="5">
        <v>26250</v>
      </c>
      <c r="I345" s="5"/>
      <c r="J345" s="5"/>
      <c r="K345" s="5">
        <v>26100</v>
      </c>
      <c r="L345" s="5"/>
      <c r="M345" s="5"/>
      <c r="N345" s="6">
        <f t="shared" si="142"/>
        <v>103900</v>
      </c>
      <c r="P345" s="5" t="s">
        <v>80</v>
      </c>
      <c r="Q345" s="5">
        <f t="shared" si="143"/>
        <v>0</v>
      </c>
      <c r="R345" s="5">
        <f t="shared" si="144"/>
        <v>26100</v>
      </c>
      <c r="S345" s="5">
        <f t="shared" si="145"/>
        <v>26100</v>
      </c>
      <c r="T345" s="5">
        <f t="shared" si="146"/>
        <v>26100</v>
      </c>
      <c r="U345" s="5">
        <f t="shared" si="147"/>
        <v>51550</v>
      </c>
      <c r="V345" s="5">
        <f t="shared" si="148"/>
        <v>51550</v>
      </c>
      <c r="W345" s="5">
        <f t="shared" si="149"/>
        <v>77800</v>
      </c>
      <c r="X345" s="5">
        <f t="shared" si="150"/>
        <v>77800</v>
      </c>
      <c r="Y345" s="5">
        <f t="shared" si="151"/>
        <v>77800</v>
      </c>
      <c r="Z345" s="5">
        <f t="shared" si="152"/>
        <v>103900</v>
      </c>
      <c r="AA345" s="5">
        <f t="shared" si="153"/>
        <v>103900</v>
      </c>
      <c r="AB345" s="5">
        <f t="shared" si="154"/>
        <v>103900</v>
      </c>
    </row>
    <row r="346" spans="1:28" ht="12.75">
      <c r="A346" s="5" t="s">
        <v>109</v>
      </c>
      <c r="B346" s="5"/>
      <c r="C346" s="5">
        <v>6.9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>
        <f t="shared" si="142"/>
        <v>6.9</v>
      </c>
      <c r="P346" s="5" t="s">
        <v>109</v>
      </c>
      <c r="Q346" s="5">
        <f t="shared" si="143"/>
        <v>0</v>
      </c>
      <c r="R346" s="5">
        <f t="shared" si="144"/>
        <v>6.9</v>
      </c>
      <c r="S346" s="5">
        <f t="shared" si="145"/>
        <v>6.9</v>
      </c>
      <c r="T346" s="5">
        <f t="shared" si="146"/>
        <v>6.9</v>
      </c>
      <c r="U346" s="5">
        <f t="shared" si="147"/>
        <v>6.9</v>
      </c>
      <c r="V346" s="5">
        <f t="shared" si="148"/>
        <v>6.9</v>
      </c>
      <c r="W346" s="5">
        <f t="shared" si="149"/>
        <v>6.9</v>
      </c>
      <c r="X346" s="5">
        <f t="shared" si="150"/>
        <v>6.9</v>
      </c>
      <c r="Y346" s="5">
        <f t="shared" si="151"/>
        <v>6.9</v>
      </c>
      <c r="Z346" s="5">
        <f t="shared" si="152"/>
        <v>6.9</v>
      </c>
      <c r="AA346" s="5">
        <f t="shared" si="153"/>
        <v>6.9</v>
      </c>
      <c r="AB346" s="5">
        <f t="shared" si="154"/>
        <v>6.9</v>
      </c>
    </row>
    <row r="347" spans="1:28" ht="12.75">
      <c r="A347" s="5" t="s">
        <v>81</v>
      </c>
      <c r="B347" s="5"/>
      <c r="C347" s="5"/>
      <c r="D347" s="5">
        <v>0.5</v>
      </c>
      <c r="E347" s="5"/>
      <c r="F347" s="5"/>
      <c r="G347" s="5"/>
      <c r="H347" s="5"/>
      <c r="I347" s="5"/>
      <c r="J347" s="5"/>
      <c r="K347" s="5"/>
      <c r="L347" s="5"/>
      <c r="M347" s="5"/>
      <c r="N347" s="6">
        <f t="shared" si="142"/>
        <v>0.5</v>
      </c>
      <c r="P347" s="5" t="s">
        <v>81</v>
      </c>
      <c r="Q347" s="5">
        <f t="shared" si="143"/>
        <v>0</v>
      </c>
      <c r="R347" s="5">
        <f t="shared" si="144"/>
        <v>0</v>
      </c>
      <c r="S347" s="5">
        <f t="shared" si="145"/>
        <v>0.5</v>
      </c>
      <c r="T347" s="5">
        <f t="shared" si="146"/>
        <v>0.5</v>
      </c>
      <c r="U347" s="5">
        <f t="shared" si="147"/>
        <v>0.5</v>
      </c>
      <c r="V347" s="5">
        <f t="shared" si="148"/>
        <v>0.5</v>
      </c>
      <c r="W347" s="5">
        <f t="shared" si="149"/>
        <v>0.5</v>
      </c>
      <c r="X347" s="5">
        <f t="shared" si="150"/>
        <v>0.5</v>
      </c>
      <c r="Y347" s="5">
        <f t="shared" si="151"/>
        <v>0.5</v>
      </c>
      <c r="Z347" s="5">
        <f t="shared" si="152"/>
        <v>0.5</v>
      </c>
      <c r="AA347" s="5">
        <f t="shared" si="153"/>
        <v>0.5</v>
      </c>
      <c r="AB347" s="5">
        <f t="shared" si="154"/>
        <v>0.5</v>
      </c>
    </row>
    <row r="348" spans="1:28" ht="12.75">
      <c r="A348" s="5" t="s">
        <v>82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>
        <f aca="true" t="shared" si="155" ref="N348:N372">SUM(B348:M348)</f>
        <v>0</v>
      </c>
      <c r="P348" s="5" t="s">
        <v>82</v>
      </c>
      <c r="Q348" s="5">
        <f aca="true" t="shared" si="156" ref="Q348:Q372">B348</f>
        <v>0</v>
      </c>
      <c r="R348" s="5">
        <f aca="true" t="shared" si="157" ref="R348:R373">C348+Q348</f>
        <v>0</v>
      </c>
      <c r="S348" s="5">
        <f aca="true" t="shared" si="158" ref="S348:S373">D348+R348</f>
        <v>0</v>
      </c>
      <c r="T348" s="5">
        <f aca="true" t="shared" si="159" ref="T348:T373">E348+S348</f>
        <v>0</v>
      </c>
      <c r="U348" s="5">
        <f aca="true" t="shared" si="160" ref="U348:U373">F348+T348</f>
        <v>0</v>
      </c>
      <c r="V348" s="5">
        <f aca="true" t="shared" si="161" ref="V348:V373">G348+U348</f>
        <v>0</v>
      </c>
      <c r="W348" s="5">
        <f aca="true" t="shared" si="162" ref="W348:W373">H348+V348</f>
        <v>0</v>
      </c>
      <c r="X348" s="5">
        <f aca="true" t="shared" si="163" ref="X348:X373">I348+W348</f>
        <v>0</v>
      </c>
      <c r="Y348" s="5">
        <f aca="true" t="shared" si="164" ref="Y348:Y373">J348+X348</f>
        <v>0</v>
      </c>
      <c r="Z348" s="5">
        <f aca="true" t="shared" si="165" ref="Z348:Z373">K348+Y348</f>
        <v>0</v>
      </c>
      <c r="AA348" s="5">
        <f aca="true" t="shared" si="166" ref="AA348:AA373">L348+Z348</f>
        <v>0</v>
      </c>
      <c r="AB348" s="5">
        <f aca="true" t="shared" si="167" ref="AB348:AB373">M348+AA348</f>
        <v>0</v>
      </c>
    </row>
    <row r="349" spans="1:28" ht="12.75">
      <c r="A349" s="5" t="s">
        <v>178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v>27000</v>
      </c>
      <c r="M349" s="5"/>
      <c r="N349" s="6">
        <f t="shared" si="155"/>
        <v>27000</v>
      </c>
      <c r="P349" s="5" t="s">
        <v>178</v>
      </c>
      <c r="Q349" s="5">
        <f>B349</f>
        <v>0</v>
      </c>
      <c r="R349" s="5">
        <f t="shared" si="157"/>
        <v>0</v>
      </c>
      <c r="S349" s="5">
        <f t="shared" si="158"/>
        <v>0</v>
      </c>
      <c r="T349" s="5">
        <f t="shared" si="159"/>
        <v>0</v>
      </c>
      <c r="U349" s="5">
        <f t="shared" si="160"/>
        <v>0</v>
      </c>
      <c r="V349" s="5">
        <f t="shared" si="161"/>
        <v>0</v>
      </c>
      <c r="W349" s="5">
        <f t="shared" si="162"/>
        <v>0</v>
      </c>
      <c r="X349" s="5">
        <f t="shared" si="163"/>
        <v>0</v>
      </c>
      <c r="Y349" s="5">
        <f t="shared" si="164"/>
        <v>0</v>
      </c>
      <c r="Z349" s="5">
        <f t="shared" si="165"/>
        <v>0</v>
      </c>
      <c r="AA349" s="5">
        <f t="shared" si="166"/>
        <v>27000</v>
      </c>
      <c r="AB349" s="5">
        <f t="shared" si="167"/>
        <v>27000</v>
      </c>
    </row>
    <row r="350" spans="1:28" ht="12.75">
      <c r="A350" s="5" t="s">
        <v>83</v>
      </c>
      <c r="B350" s="5"/>
      <c r="C350" s="5"/>
      <c r="D350" s="5"/>
      <c r="E350" s="5"/>
      <c r="F350" s="5"/>
      <c r="G350" s="5"/>
      <c r="H350" s="5">
        <v>23851</v>
      </c>
      <c r="I350" s="5"/>
      <c r="J350" s="5"/>
      <c r="K350" s="5">
        <v>26430</v>
      </c>
      <c r="L350" s="5"/>
      <c r="M350" s="5">
        <v>20913.4</v>
      </c>
      <c r="N350" s="6">
        <f t="shared" si="155"/>
        <v>71194.4</v>
      </c>
      <c r="P350" s="5" t="s">
        <v>83</v>
      </c>
      <c r="Q350" s="5">
        <f t="shared" si="156"/>
        <v>0</v>
      </c>
      <c r="R350" s="5">
        <f t="shared" si="157"/>
        <v>0</v>
      </c>
      <c r="S350" s="5">
        <f t="shared" si="158"/>
        <v>0</v>
      </c>
      <c r="T350" s="5">
        <f t="shared" si="159"/>
        <v>0</v>
      </c>
      <c r="U350" s="5">
        <f t="shared" si="160"/>
        <v>0</v>
      </c>
      <c r="V350" s="5">
        <f t="shared" si="161"/>
        <v>0</v>
      </c>
      <c r="W350" s="5">
        <f t="shared" si="162"/>
        <v>23851</v>
      </c>
      <c r="X350" s="5">
        <f t="shared" si="163"/>
        <v>23851</v>
      </c>
      <c r="Y350" s="5">
        <f t="shared" si="164"/>
        <v>23851</v>
      </c>
      <c r="Z350" s="5">
        <f t="shared" si="165"/>
        <v>50281</v>
      </c>
      <c r="AA350" s="5">
        <f t="shared" si="166"/>
        <v>50281</v>
      </c>
      <c r="AB350" s="5">
        <f t="shared" si="167"/>
        <v>71194.4</v>
      </c>
    </row>
    <row r="351" spans="1:28" ht="12.75">
      <c r="A351" s="5" t="s">
        <v>110</v>
      </c>
      <c r="B351" s="5">
        <v>12020.9</v>
      </c>
      <c r="C351" s="5"/>
      <c r="D351" s="5"/>
      <c r="E351" s="5">
        <v>15072.6</v>
      </c>
      <c r="F351" s="5"/>
      <c r="G351" s="5">
        <v>15000</v>
      </c>
      <c r="H351" s="5"/>
      <c r="I351" s="5"/>
      <c r="J351" s="5"/>
      <c r="K351" s="5"/>
      <c r="L351" s="5"/>
      <c r="M351" s="5"/>
      <c r="N351" s="6">
        <f t="shared" si="155"/>
        <v>42093.5</v>
      </c>
      <c r="P351" s="5" t="s">
        <v>110</v>
      </c>
      <c r="Q351" s="5">
        <f t="shared" si="156"/>
        <v>12020.9</v>
      </c>
      <c r="R351" s="5">
        <f t="shared" si="157"/>
        <v>12020.9</v>
      </c>
      <c r="S351" s="5">
        <f t="shared" si="158"/>
        <v>12020.9</v>
      </c>
      <c r="T351" s="5">
        <f t="shared" si="159"/>
        <v>27093.5</v>
      </c>
      <c r="U351" s="5">
        <f t="shared" si="160"/>
        <v>27093.5</v>
      </c>
      <c r="V351" s="5">
        <f t="shared" si="161"/>
        <v>42093.5</v>
      </c>
      <c r="W351" s="5">
        <f t="shared" si="162"/>
        <v>42093.5</v>
      </c>
      <c r="X351" s="5">
        <f t="shared" si="163"/>
        <v>42093.5</v>
      </c>
      <c r="Y351" s="5">
        <f t="shared" si="164"/>
        <v>42093.5</v>
      </c>
      <c r="Z351" s="5">
        <f t="shared" si="165"/>
        <v>42093.5</v>
      </c>
      <c r="AA351" s="5">
        <f t="shared" si="166"/>
        <v>42093.5</v>
      </c>
      <c r="AB351" s="5">
        <f t="shared" si="167"/>
        <v>42093.5</v>
      </c>
    </row>
    <row r="352" spans="1:28" ht="12.75">
      <c r="A352" s="5" t="s">
        <v>111</v>
      </c>
      <c r="B352" s="5"/>
      <c r="C352" s="5"/>
      <c r="D352" s="5"/>
      <c r="E352" s="5"/>
      <c r="F352" s="5"/>
      <c r="G352" s="5">
        <v>8000</v>
      </c>
      <c r="H352" s="5"/>
      <c r="I352" s="5"/>
      <c r="J352" s="5"/>
      <c r="K352" s="5"/>
      <c r="L352" s="5"/>
      <c r="M352" s="5"/>
      <c r="N352" s="6">
        <f t="shared" si="155"/>
        <v>8000</v>
      </c>
      <c r="P352" s="5" t="s">
        <v>111</v>
      </c>
      <c r="Q352" s="5">
        <f t="shared" si="156"/>
        <v>0</v>
      </c>
      <c r="R352" s="5">
        <f t="shared" si="157"/>
        <v>0</v>
      </c>
      <c r="S352" s="5">
        <f t="shared" si="158"/>
        <v>0</v>
      </c>
      <c r="T352" s="5">
        <f t="shared" si="159"/>
        <v>0</v>
      </c>
      <c r="U352" s="5">
        <f t="shared" si="160"/>
        <v>0</v>
      </c>
      <c r="V352" s="5">
        <f t="shared" si="161"/>
        <v>8000</v>
      </c>
      <c r="W352" s="5">
        <f t="shared" si="162"/>
        <v>8000</v>
      </c>
      <c r="X352" s="5">
        <f t="shared" si="163"/>
        <v>8000</v>
      </c>
      <c r="Y352" s="5">
        <f t="shared" si="164"/>
        <v>8000</v>
      </c>
      <c r="Z352" s="5">
        <f t="shared" si="165"/>
        <v>8000</v>
      </c>
      <c r="AA352" s="5">
        <f t="shared" si="166"/>
        <v>8000</v>
      </c>
      <c r="AB352" s="5">
        <f t="shared" si="167"/>
        <v>8000</v>
      </c>
    </row>
    <row r="353" spans="1:28" ht="12.75">
      <c r="A353" s="5" t="s">
        <v>84</v>
      </c>
      <c r="B353" s="5"/>
      <c r="C353" s="5"/>
      <c r="D353" s="5">
        <v>69</v>
      </c>
      <c r="E353" s="5">
        <v>7.1</v>
      </c>
      <c r="F353" s="5"/>
      <c r="G353" s="5"/>
      <c r="H353" s="5"/>
      <c r="I353" s="5"/>
      <c r="J353" s="5"/>
      <c r="K353" s="5"/>
      <c r="L353" s="5"/>
      <c r="M353" s="5"/>
      <c r="N353" s="6">
        <f t="shared" si="155"/>
        <v>76.1</v>
      </c>
      <c r="P353" s="5" t="s">
        <v>84</v>
      </c>
      <c r="Q353" s="5">
        <f t="shared" si="156"/>
        <v>0</v>
      </c>
      <c r="R353" s="5">
        <f t="shared" si="157"/>
        <v>0</v>
      </c>
      <c r="S353" s="5">
        <f t="shared" si="158"/>
        <v>69</v>
      </c>
      <c r="T353" s="5">
        <f t="shared" si="159"/>
        <v>76.1</v>
      </c>
      <c r="U353" s="5">
        <f t="shared" si="160"/>
        <v>76.1</v>
      </c>
      <c r="V353" s="5">
        <f t="shared" si="161"/>
        <v>76.1</v>
      </c>
      <c r="W353" s="5">
        <f t="shared" si="162"/>
        <v>76.1</v>
      </c>
      <c r="X353" s="5">
        <f t="shared" si="163"/>
        <v>76.1</v>
      </c>
      <c r="Y353" s="5">
        <f t="shared" si="164"/>
        <v>76.1</v>
      </c>
      <c r="Z353" s="5">
        <f t="shared" si="165"/>
        <v>76.1</v>
      </c>
      <c r="AA353" s="5">
        <f t="shared" si="166"/>
        <v>76.1</v>
      </c>
      <c r="AB353" s="5">
        <f t="shared" si="167"/>
        <v>76.1</v>
      </c>
    </row>
    <row r="354" spans="1:28" ht="12.75">
      <c r="A354" s="5" t="s">
        <v>88</v>
      </c>
      <c r="B354" s="5"/>
      <c r="C354" s="5"/>
      <c r="D354" s="5"/>
      <c r="E354" s="5"/>
      <c r="F354" s="5"/>
      <c r="G354" s="5"/>
      <c r="H354" s="5"/>
      <c r="I354" s="5">
        <v>2.5</v>
      </c>
      <c r="J354" s="5"/>
      <c r="K354" s="5"/>
      <c r="L354" s="5"/>
      <c r="M354" s="5"/>
      <c r="N354" s="6">
        <f t="shared" si="155"/>
        <v>2.5</v>
      </c>
      <c r="P354" s="5" t="s">
        <v>88</v>
      </c>
      <c r="Q354" s="5">
        <f t="shared" si="156"/>
        <v>0</v>
      </c>
      <c r="R354" s="5">
        <f t="shared" si="157"/>
        <v>0</v>
      </c>
      <c r="S354" s="5">
        <f t="shared" si="158"/>
        <v>0</v>
      </c>
      <c r="T354" s="5">
        <f t="shared" si="159"/>
        <v>0</v>
      </c>
      <c r="U354" s="5">
        <f t="shared" si="160"/>
        <v>0</v>
      </c>
      <c r="V354" s="5">
        <f t="shared" si="161"/>
        <v>0</v>
      </c>
      <c r="W354" s="5">
        <f t="shared" si="162"/>
        <v>0</v>
      </c>
      <c r="X354" s="5">
        <f t="shared" si="163"/>
        <v>2.5</v>
      </c>
      <c r="Y354" s="5">
        <f t="shared" si="164"/>
        <v>2.5</v>
      </c>
      <c r="Z354" s="5">
        <f t="shared" si="165"/>
        <v>2.5</v>
      </c>
      <c r="AA354" s="5">
        <f t="shared" si="166"/>
        <v>2.5</v>
      </c>
      <c r="AB354" s="5">
        <f t="shared" si="167"/>
        <v>2.5</v>
      </c>
    </row>
    <row r="355" spans="1:28" ht="12.75">
      <c r="A355" s="5" t="s">
        <v>89</v>
      </c>
      <c r="B355" s="5"/>
      <c r="C355" s="5"/>
      <c r="D355" s="5"/>
      <c r="E355" s="5"/>
      <c r="F355" s="5"/>
      <c r="G355" s="5"/>
      <c r="H355" s="5"/>
      <c r="I355" s="5"/>
      <c r="J355" s="5">
        <v>1.8</v>
      </c>
      <c r="K355" s="5">
        <v>0.2</v>
      </c>
      <c r="L355" s="5">
        <v>2.9</v>
      </c>
      <c r="M355" s="5">
        <v>0.1</v>
      </c>
      <c r="N355" s="6">
        <f t="shared" si="155"/>
        <v>5</v>
      </c>
      <c r="P355" s="5" t="s">
        <v>89</v>
      </c>
      <c r="Q355" s="5">
        <f t="shared" si="156"/>
        <v>0</v>
      </c>
      <c r="R355" s="5">
        <f t="shared" si="157"/>
        <v>0</v>
      </c>
      <c r="S355" s="5">
        <f t="shared" si="158"/>
        <v>0</v>
      </c>
      <c r="T355" s="5">
        <f t="shared" si="159"/>
        <v>0</v>
      </c>
      <c r="U355" s="5">
        <f t="shared" si="160"/>
        <v>0</v>
      </c>
      <c r="V355" s="5">
        <f t="shared" si="161"/>
        <v>0</v>
      </c>
      <c r="W355" s="5">
        <f t="shared" si="162"/>
        <v>0</v>
      </c>
      <c r="X355" s="5">
        <f t="shared" si="163"/>
        <v>0</v>
      </c>
      <c r="Y355" s="5">
        <f t="shared" si="164"/>
        <v>1.8</v>
      </c>
      <c r="Z355" s="5">
        <f t="shared" si="165"/>
        <v>2</v>
      </c>
      <c r="AA355" s="5">
        <f t="shared" si="166"/>
        <v>4.9</v>
      </c>
      <c r="AB355" s="5">
        <f t="shared" si="167"/>
        <v>5</v>
      </c>
    </row>
    <row r="356" spans="1:28" ht="12.75">
      <c r="A356" s="5" t="s">
        <v>90</v>
      </c>
      <c r="B356" s="5"/>
      <c r="C356" s="5"/>
      <c r="D356" s="5"/>
      <c r="E356" s="5"/>
      <c r="F356" s="5"/>
      <c r="G356" s="5"/>
      <c r="H356" s="5"/>
      <c r="I356" s="5">
        <v>0.4</v>
      </c>
      <c r="J356" s="5"/>
      <c r="K356" s="5"/>
      <c r="L356" s="5"/>
      <c r="M356" s="5"/>
      <c r="N356" s="6">
        <f t="shared" si="155"/>
        <v>0.4</v>
      </c>
      <c r="P356" s="5" t="s">
        <v>90</v>
      </c>
      <c r="Q356" s="5">
        <f t="shared" si="156"/>
        <v>0</v>
      </c>
      <c r="R356" s="5">
        <f t="shared" si="157"/>
        <v>0</v>
      </c>
      <c r="S356" s="5">
        <f t="shared" si="158"/>
        <v>0</v>
      </c>
      <c r="T356" s="5">
        <f t="shared" si="159"/>
        <v>0</v>
      </c>
      <c r="U356" s="5">
        <f t="shared" si="160"/>
        <v>0</v>
      </c>
      <c r="V356" s="5">
        <f t="shared" si="161"/>
        <v>0</v>
      </c>
      <c r="W356" s="5">
        <f t="shared" si="162"/>
        <v>0</v>
      </c>
      <c r="X356" s="5">
        <f t="shared" si="163"/>
        <v>0.4</v>
      </c>
      <c r="Y356" s="5">
        <f t="shared" si="164"/>
        <v>0.4</v>
      </c>
      <c r="Z356" s="5">
        <f t="shared" si="165"/>
        <v>0.4</v>
      </c>
      <c r="AA356" s="5">
        <f t="shared" si="166"/>
        <v>0.4</v>
      </c>
      <c r="AB356" s="5">
        <f t="shared" si="167"/>
        <v>0.4</v>
      </c>
    </row>
    <row r="357" spans="1:28" ht="12.75">
      <c r="A357" s="5" t="s">
        <v>91</v>
      </c>
      <c r="B357" s="5"/>
      <c r="C357" s="5"/>
      <c r="D357" s="5"/>
      <c r="E357" s="5">
        <v>7501</v>
      </c>
      <c r="F357" s="5"/>
      <c r="G357" s="5"/>
      <c r="H357" s="5"/>
      <c r="I357" s="5"/>
      <c r="J357" s="5"/>
      <c r="K357" s="5"/>
      <c r="L357" s="5"/>
      <c r="M357" s="5"/>
      <c r="N357" s="6">
        <f t="shared" si="155"/>
        <v>7501</v>
      </c>
      <c r="P357" s="5" t="s">
        <v>91</v>
      </c>
      <c r="Q357" s="5">
        <f t="shared" si="156"/>
        <v>0</v>
      </c>
      <c r="R357" s="5">
        <f t="shared" si="157"/>
        <v>0</v>
      </c>
      <c r="S357" s="5">
        <f t="shared" si="158"/>
        <v>0</v>
      </c>
      <c r="T357" s="5">
        <f t="shared" si="159"/>
        <v>7501</v>
      </c>
      <c r="U357" s="5">
        <f t="shared" si="160"/>
        <v>7501</v>
      </c>
      <c r="V357" s="5">
        <f t="shared" si="161"/>
        <v>7501</v>
      </c>
      <c r="W357" s="5">
        <f t="shared" si="162"/>
        <v>7501</v>
      </c>
      <c r="X357" s="5">
        <f t="shared" si="163"/>
        <v>7501</v>
      </c>
      <c r="Y357" s="5">
        <f t="shared" si="164"/>
        <v>7501</v>
      </c>
      <c r="Z357" s="5">
        <f t="shared" si="165"/>
        <v>7501</v>
      </c>
      <c r="AA357" s="5">
        <f t="shared" si="166"/>
        <v>7501</v>
      </c>
      <c r="AB357" s="5">
        <f t="shared" si="167"/>
        <v>7501</v>
      </c>
    </row>
    <row r="358" spans="1:28" ht="12.75">
      <c r="A358" s="5" t="s">
        <v>121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>
        <f t="shared" si="155"/>
        <v>0</v>
      </c>
      <c r="P358" s="5" t="s">
        <v>121</v>
      </c>
      <c r="Q358" s="5">
        <f t="shared" si="156"/>
        <v>0</v>
      </c>
      <c r="R358" s="5">
        <f t="shared" si="157"/>
        <v>0</v>
      </c>
      <c r="S358" s="5">
        <f t="shared" si="158"/>
        <v>0</v>
      </c>
      <c r="T358" s="5">
        <f t="shared" si="159"/>
        <v>0</v>
      </c>
      <c r="U358" s="5">
        <f t="shared" si="160"/>
        <v>0</v>
      </c>
      <c r="V358" s="5">
        <f t="shared" si="161"/>
        <v>0</v>
      </c>
      <c r="W358" s="5">
        <f t="shared" si="162"/>
        <v>0</v>
      </c>
      <c r="X358" s="5">
        <f t="shared" si="163"/>
        <v>0</v>
      </c>
      <c r="Y358" s="5">
        <f t="shared" si="164"/>
        <v>0</v>
      </c>
      <c r="Z358" s="5">
        <f t="shared" si="165"/>
        <v>0</v>
      </c>
      <c r="AA358" s="5">
        <f t="shared" si="166"/>
        <v>0</v>
      </c>
      <c r="AB358" s="5">
        <f t="shared" si="167"/>
        <v>0</v>
      </c>
    </row>
    <row r="359" spans="1:28" ht="12.75">
      <c r="A359" s="5" t="s">
        <v>92</v>
      </c>
      <c r="B359" s="5">
        <v>3811.1</v>
      </c>
      <c r="C359" s="5"/>
      <c r="D359" s="5">
        <v>7000</v>
      </c>
      <c r="E359" s="5"/>
      <c r="F359" s="5">
        <v>2850</v>
      </c>
      <c r="G359" s="5"/>
      <c r="H359" s="5">
        <v>6824.6</v>
      </c>
      <c r="I359" s="5">
        <v>4230</v>
      </c>
      <c r="J359" s="5"/>
      <c r="K359" s="5"/>
      <c r="L359" s="5"/>
      <c r="M359" s="5"/>
      <c r="N359" s="6">
        <f t="shared" si="155"/>
        <v>24715.7</v>
      </c>
      <c r="P359" s="5" t="s">
        <v>92</v>
      </c>
      <c r="Q359" s="5">
        <f t="shared" si="156"/>
        <v>3811.1</v>
      </c>
      <c r="R359" s="5">
        <f t="shared" si="157"/>
        <v>3811.1</v>
      </c>
      <c r="S359" s="5">
        <f t="shared" si="158"/>
        <v>10811.1</v>
      </c>
      <c r="T359" s="5">
        <f t="shared" si="159"/>
        <v>10811.1</v>
      </c>
      <c r="U359" s="5">
        <f t="shared" si="160"/>
        <v>13661.1</v>
      </c>
      <c r="V359" s="5">
        <f t="shared" si="161"/>
        <v>13661.1</v>
      </c>
      <c r="W359" s="5">
        <f t="shared" si="162"/>
        <v>20485.7</v>
      </c>
      <c r="X359" s="5">
        <f t="shared" si="163"/>
        <v>24715.7</v>
      </c>
      <c r="Y359" s="5">
        <f t="shared" si="164"/>
        <v>24715.7</v>
      </c>
      <c r="Z359" s="5">
        <f t="shared" si="165"/>
        <v>24715.7</v>
      </c>
      <c r="AA359" s="5">
        <f t="shared" si="166"/>
        <v>24715.7</v>
      </c>
      <c r="AB359" s="5">
        <f t="shared" si="167"/>
        <v>24715.7</v>
      </c>
    </row>
    <row r="360" spans="1:28" ht="12.75">
      <c r="A360" s="5" t="s">
        <v>93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>
        <v>0.5</v>
      </c>
      <c r="N360" s="6">
        <f t="shared" si="155"/>
        <v>0.5</v>
      </c>
      <c r="P360" s="5" t="s">
        <v>93</v>
      </c>
      <c r="Q360" s="5">
        <f t="shared" si="156"/>
        <v>0</v>
      </c>
      <c r="R360" s="5">
        <f t="shared" si="157"/>
        <v>0</v>
      </c>
      <c r="S360" s="5">
        <f t="shared" si="158"/>
        <v>0</v>
      </c>
      <c r="T360" s="5">
        <f t="shared" si="159"/>
        <v>0</v>
      </c>
      <c r="U360" s="5">
        <f t="shared" si="160"/>
        <v>0</v>
      </c>
      <c r="V360" s="5">
        <f t="shared" si="161"/>
        <v>0</v>
      </c>
      <c r="W360" s="5">
        <f t="shared" si="162"/>
        <v>0</v>
      </c>
      <c r="X360" s="5">
        <f t="shared" si="163"/>
        <v>0</v>
      </c>
      <c r="Y360" s="5">
        <f t="shared" si="164"/>
        <v>0</v>
      </c>
      <c r="Z360" s="5">
        <f t="shared" si="165"/>
        <v>0</v>
      </c>
      <c r="AA360" s="5">
        <f t="shared" si="166"/>
        <v>0</v>
      </c>
      <c r="AB360" s="5">
        <f t="shared" si="167"/>
        <v>0.5</v>
      </c>
    </row>
    <row r="361" spans="1:28" ht="12.75">
      <c r="A361" s="5" t="s">
        <v>112</v>
      </c>
      <c r="B361" s="5"/>
      <c r="C361" s="5"/>
      <c r="D361" s="5"/>
      <c r="E361" s="5"/>
      <c r="F361" s="5"/>
      <c r="G361" s="5"/>
      <c r="H361" s="5"/>
      <c r="I361" s="5"/>
      <c r="J361" s="5"/>
      <c r="K361" s="5">
        <v>0.3</v>
      </c>
      <c r="L361" s="5"/>
      <c r="M361" s="5"/>
      <c r="N361" s="6">
        <f t="shared" si="155"/>
        <v>0.3</v>
      </c>
      <c r="P361" s="5" t="s">
        <v>112</v>
      </c>
      <c r="Q361" s="5">
        <f t="shared" si="156"/>
        <v>0</v>
      </c>
      <c r="R361" s="5">
        <f t="shared" si="157"/>
        <v>0</v>
      </c>
      <c r="S361" s="5">
        <f t="shared" si="158"/>
        <v>0</v>
      </c>
      <c r="T361" s="5">
        <f t="shared" si="159"/>
        <v>0</v>
      </c>
      <c r="U361" s="5">
        <f t="shared" si="160"/>
        <v>0</v>
      </c>
      <c r="V361" s="5">
        <f t="shared" si="161"/>
        <v>0</v>
      </c>
      <c r="W361" s="5">
        <f t="shared" si="162"/>
        <v>0</v>
      </c>
      <c r="X361" s="5">
        <f t="shared" si="163"/>
        <v>0</v>
      </c>
      <c r="Y361" s="5">
        <f t="shared" si="164"/>
        <v>0</v>
      </c>
      <c r="Z361" s="5">
        <f t="shared" si="165"/>
        <v>0.3</v>
      </c>
      <c r="AA361" s="5">
        <f t="shared" si="166"/>
        <v>0.3</v>
      </c>
      <c r="AB361" s="5">
        <f t="shared" si="167"/>
        <v>0.3</v>
      </c>
    </row>
    <row r="362" spans="1:28" ht="12.75">
      <c r="A362" s="5" t="s">
        <v>122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>
        <f t="shared" si="155"/>
        <v>0</v>
      </c>
      <c r="P362" s="5" t="s">
        <v>122</v>
      </c>
      <c r="Q362" s="5">
        <f t="shared" si="156"/>
        <v>0</v>
      </c>
      <c r="R362" s="5">
        <f t="shared" si="157"/>
        <v>0</v>
      </c>
      <c r="S362" s="5">
        <f t="shared" si="158"/>
        <v>0</v>
      </c>
      <c r="T362" s="5">
        <f t="shared" si="159"/>
        <v>0</v>
      </c>
      <c r="U362" s="5">
        <f t="shared" si="160"/>
        <v>0</v>
      </c>
      <c r="V362" s="5">
        <f t="shared" si="161"/>
        <v>0</v>
      </c>
      <c r="W362" s="5">
        <f t="shared" si="162"/>
        <v>0</v>
      </c>
      <c r="X362" s="5">
        <f t="shared" si="163"/>
        <v>0</v>
      </c>
      <c r="Y362" s="5">
        <f t="shared" si="164"/>
        <v>0</v>
      </c>
      <c r="Z362" s="5">
        <f t="shared" si="165"/>
        <v>0</v>
      </c>
      <c r="AA362" s="5">
        <f t="shared" si="166"/>
        <v>0</v>
      </c>
      <c r="AB362" s="5">
        <f t="shared" si="167"/>
        <v>0</v>
      </c>
    </row>
    <row r="363" spans="1:28" ht="12.75">
      <c r="A363" s="5" t="s">
        <v>94</v>
      </c>
      <c r="B363" s="5">
        <v>43975</v>
      </c>
      <c r="C363" s="5">
        <v>22025</v>
      </c>
      <c r="D363" s="5"/>
      <c r="E363" s="5">
        <v>115370.3</v>
      </c>
      <c r="F363" s="5"/>
      <c r="G363" s="5">
        <v>85819.8</v>
      </c>
      <c r="H363" s="5"/>
      <c r="I363" s="5">
        <v>55000</v>
      </c>
      <c r="J363" s="5">
        <v>94499.3</v>
      </c>
      <c r="K363" s="5">
        <v>116715.3</v>
      </c>
      <c r="L363" s="5">
        <v>28223.1</v>
      </c>
      <c r="M363" s="5">
        <v>59618.6</v>
      </c>
      <c r="N363" s="6">
        <f t="shared" si="155"/>
        <v>621246.3999999999</v>
      </c>
      <c r="P363" s="5" t="s">
        <v>94</v>
      </c>
      <c r="Q363" s="5">
        <f t="shared" si="156"/>
        <v>43975</v>
      </c>
      <c r="R363" s="5">
        <f t="shared" si="157"/>
        <v>66000</v>
      </c>
      <c r="S363" s="5">
        <f t="shared" si="158"/>
        <v>66000</v>
      </c>
      <c r="T363" s="5">
        <f t="shared" si="159"/>
        <v>181370.3</v>
      </c>
      <c r="U363" s="5">
        <f t="shared" si="160"/>
        <v>181370.3</v>
      </c>
      <c r="V363" s="5">
        <f t="shared" si="161"/>
        <v>267190.1</v>
      </c>
      <c r="W363" s="5">
        <f t="shared" si="162"/>
        <v>267190.1</v>
      </c>
      <c r="X363" s="5">
        <f t="shared" si="163"/>
        <v>322190.1</v>
      </c>
      <c r="Y363" s="5">
        <f t="shared" si="164"/>
        <v>416689.39999999997</v>
      </c>
      <c r="Z363" s="5">
        <f t="shared" si="165"/>
        <v>533404.7</v>
      </c>
      <c r="AA363" s="5">
        <f t="shared" si="166"/>
        <v>561627.7999999999</v>
      </c>
      <c r="AB363" s="5">
        <f t="shared" si="167"/>
        <v>621246.3999999999</v>
      </c>
    </row>
    <row r="364" spans="1:28" ht="12.75">
      <c r="A364" s="5" t="s">
        <v>95</v>
      </c>
      <c r="B364" s="5">
        <v>35555</v>
      </c>
      <c r="C364" s="5">
        <v>593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>
        <f t="shared" si="155"/>
        <v>36148</v>
      </c>
      <c r="P364" s="5" t="s">
        <v>95</v>
      </c>
      <c r="Q364" s="5">
        <f t="shared" si="156"/>
        <v>35555</v>
      </c>
      <c r="R364" s="5">
        <f t="shared" si="157"/>
        <v>36148</v>
      </c>
      <c r="S364" s="5">
        <f t="shared" si="158"/>
        <v>36148</v>
      </c>
      <c r="T364" s="5">
        <f t="shared" si="159"/>
        <v>36148</v>
      </c>
      <c r="U364" s="5">
        <f t="shared" si="160"/>
        <v>36148</v>
      </c>
      <c r="V364" s="5">
        <f t="shared" si="161"/>
        <v>36148</v>
      </c>
      <c r="W364" s="5">
        <f t="shared" si="162"/>
        <v>36148</v>
      </c>
      <c r="X364" s="5">
        <f t="shared" si="163"/>
        <v>36148</v>
      </c>
      <c r="Y364" s="5">
        <f t="shared" si="164"/>
        <v>36148</v>
      </c>
      <c r="Z364" s="5">
        <f t="shared" si="165"/>
        <v>36148</v>
      </c>
      <c r="AA364" s="5">
        <f t="shared" si="166"/>
        <v>36148</v>
      </c>
      <c r="AB364" s="5">
        <f t="shared" si="167"/>
        <v>36148</v>
      </c>
    </row>
    <row r="365" spans="1:28" ht="12.75">
      <c r="A365" s="5" t="s">
        <v>113</v>
      </c>
      <c r="B365" s="5"/>
      <c r="C365" s="5">
        <v>42885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>
        <f t="shared" si="155"/>
        <v>42885</v>
      </c>
      <c r="P365" s="5" t="s">
        <v>113</v>
      </c>
      <c r="Q365" s="5">
        <f t="shared" si="156"/>
        <v>0</v>
      </c>
      <c r="R365" s="5">
        <f t="shared" si="157"/>
        <v>42885</v>
      </c>
      <c r="S365" s="5">
        <f t="shared" si="158"/>
        <v>42885</v>
      </c>
      <c r="T365" s="5">
        <f t="shared" si="159"/>
        <v>42885</v>
      </c>
      <c r="U365" s="5">
        <f t="shared" si="160"/>
        <v>42885</v>
      </c>
      <c r="V365" s="5">
        <f t="shared" si="161"/>
        <v>42885</v>
      </c>
      <c r="W365" s="5">
        <f t="shared" si="162"/>
        <v>42885</v>
      </c>
      <c r="X365" s="5">
        <f t="shared" si="163"/>
        <v>42885</v>
      </c>
      <c r="Y365" s="5">
        <f t="shared" si="164"/>
        <v>42885</v>
      </c>
      <c r="Z365" s="5">
        <f t="shared" si="165"/>
        <v>42885</v>
      </c>
      <c r="AA365" s="5">
        <f t="shared" si="166"/>
        <v>42885</v>
      </c>
      <c r="AB365" s="5">
        <f t="shared" si="167"/>
        <v>42885</v>
      </c>
    </row>
    <row r="366" spans="1:28" ht="12.75">
      <c r="A366" s="5" t="s">
        <v>123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>
        <f t="shared" si="155"/>
        <v>0</v>
      </c>
      <c r="P366" s="5" t="s">
        <v>123</v>
      </c>
      <c r="Q366" s="5">
        <f t="shared" si="156"/>
        <v>0</v>
      </c>
      <c r="R366" s="5">
        <f t="shared" si="157"/>
        <v>0</v>
      </c>
      <c r="S366" s="5">
        <f t="shared" si="158"/>
        <v>0</v>
      </c>
      <c r="T366" s="5">
        <f t="shared" si="159"/>
        <v>0</v>
      </c>
      <c r="U366" s="5">
        <f t="shared" si="160"/>
        <v>0</v>
      </c>
      <c r="V366" s="5">
        <f t="shared" si="161"/>
        <v>0</v>
      </c>
      <c r="W366" s="5">
        <f t="shared" si="162"/>
        <v>0</v>
      </c>
      <c r="X366" s="5">
        <f t="shared" si="163"/>
        <v>0</v>
      </c>
      <c r="Y366" s="5">
        <f t="shared" si="164"/>
        <v>0</v>
      </c>
      <c r="Z366" s="5">
        <f t="shared" si="165"/>
        <v>0</v>
      </c>
      <c r="AA366" s="5">
        <f t="shared" si="166"/>
        <v>0</v>
      </c>
      <c r="AB366" s="5">
        <f t="shared" si="167"/>
        <v>0</v>
      </c>
    </row>
    <row r="367" spans="1:28" ht="12.75">
      <c r="A367" s="5" t="s">
        <v>114</v>
      </c>
      <c r="B367" s="5"/>
      <c r="C367" s="5"/>
      <c r="D367" s="5"/>
      <c r="E367" s="5"/>
      <c r="F367" s="5"/>
      <c r="G367" s="5"/>
      <c r="H367" s="5"/>
      <c r="I367" s="5"/>
      <c r="J367" s="5">
        <v>66000</v>
      </c>
      <c r="K367" s="5"/>
      <c r="L367" s="5"/>
      <c r="M367" s="5"/>
      <c r="N367" s="6">
        <f t="shared" si="155"/>
        <v>66000</v>
      </c>
      <c r="P367" s="5" t="s">
        <v>114</v>
      </c>
      <c r="Q367" s="5">
        <f t="shared" si="156"/>
        <v>0</v>
      </c>
      <c r="R367" s="5">
        <f t="shared" si="157"/>
        <v>0</v>
      </c>
      <c r="S367" s="5">
        <f t="shared" si="158"/>
        <v>0</v>
      </c>
      <c r="T367" s="5">
        <f t="shared" si="159"/>
        <v>0</v>
      </c>
      <c r="U367" s="5">
        <f t="shared" si="160"/>
        <v>0</v>
      </c>
      <c r="V367" s="5">
        <f t="shared" si="161"/>
        <v>0</v>
      </c>
      <c r="W367" s="5">
        <f t="shared" si="162"/>
        <v>0</v>
      </c>
      <c r="X367" s="5">
        <f t="shared" si="163"/>
        <v>0</v>
      </c>
      <c r="Y367" s="5">
        <f t="shared" si="164"/>
        <v>66000</v>
      </c>
      <c r="Z367" s="5">
        <f t="shared" si="165"/>
        <v>66000</v>
      </c>
      <c r="AA367" s="5">
        <f t="shared" si="166"/>
        <v>66000</v>
      </c>
      <c r="AB367" s="5">
        <f t="shared" si="167"/>
        <v>66000</v>
      </c>
    </row>
    <row r="368" spans="1:28" ht="12.75">
      <c r="A368" s="5" t="s">
        <v>124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v>496.6</v>
      </c>
      <c r="M368" s="5"/>
      <c r="N368" s="6">
        <f t="shared" si="155"/>
        <v>496.6</v>
      </c>
      <c r="P368" s="5" t="s">
        <v>124</v>
      </c>
      <c r="Q368" s="5">
        <f t="shared" si="156"/>
        <v>0</v>
      </c>
      <c r="R368" s="5">
        <f t="shared" si="157"/>
        <v>0</v>
      </c>
      <c r="S368" s="5">
        <f t="shared" si="158"/>
        <v>0</v>
      </c>
      <c r="T368" s="5">
        <f t="shared" si="159"/>
        <v>0</v>
      </c>
      <c r="U368" s="5">
        <f t="shared" si="160"/>
        <v>0</v>
      </c>
      <c r="V368" s="5">
        <f t="shared" si="161"/>
        <v>0</v>
      </c>
      <c r="W368" s="5">
        <f t="shared" si="162"/>
        <v>0</v>
      </c>
      <c r="X368" s="5">
        <f t="shared" si="163"/>
        <v>0</v>
      </c>
      <c r="Y368" s="5">
        <f t="shared" si="164"/>
        <v>0</v>
      </c>
      <c r="Z368" s="5">
        <f t="shared" si="165"/>
        <v>0</v>
      </c>
      <c r="AA368" s="5">
        <f t="shared" si="166"/>
        <v>496.6</v>
      </c>
      <c r="AB368" s="5">
        <f t="shared" si="167"/>
        <v>496.6</v>
      </c>
    </row>
    <row r="369" spans="1:28" ht="12.75">
      <c r="A369" s="5" t="s">
        <v>125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>
        <f t="shared" si="155"/>
        <v>0</v>
      </c>
      <c r="P369" s="5" t="s">
        <v>125</v>
      </c>
      <c r="Q369" s="5">
        <f t="shared" si="156"/>
        <v>0</v>
      </c>
      <c r="R369" s="5">
        <f t="shared" si="157"/>
        <v>0</v>
      </c>
      <c r="S369" s="5">
        <f t="shared" si="158"/>
        <v>0</v>
      </c>
      <c r="T369" s="5">
        <f t="shared" si="159"/>
        <v>0</v>
      </c>
      <c r="U369" s="5">
        <f t="shared" si="160"/>
        <v>0</v>
      </c>
      <c r="V369" s="5">
        <f t="shared" si="161"/>
        <v>0</v>
      </c>
      <c r="W369" s="5">
        <f t="shared" si="162"/>
        <v>0</v>
      </c>
      <c r="X369" s="5">
        <f t="shared" si="163"/>
        <v>0</v>
      </c>
      <c r="Y369" s="5">
        <f t="shared" si="164"/>
        <v>0</v>
      </c>
      <c r="Z369" s="5">
        <f t="shared" si="165"/>
        <v>0</v>
      </c>
      <c r="AA369" s="5">
        <f t="shared" si="166"/>
        <v>0</v>
      </c>
      <c r="AB369" s="5">
        <f t="shared" si="167"/>
        <v>0</v>
      </c>
    </row>
    <row r="370" spans="1:28" ht="12.75">
      <c r="A370" s="5" t="s">
        <v>105</v>
      </c>
      <c r="B370" s="5"/>
      <c r="C370" s="5"/>
      <c r="D370" s="5"/>
      <c r="E370" s="5"/>
      <c r="F370" s="5"/>
      <c r="G370" s="5"/>
      <c r="H370" s="5"/>
      <c r="I370" s="5">
        <v>43.7</v>
      </c>
      <c r="J370" s="5"/>
      <c r="K370" s="5"/>
      <c r="L370" s="5">
        <v>246</v>
      </c>
      <c r="M370" s="5">
        <v>745.7</v>
      </c>
      <c r="N370" s="6">
        <f t="shared" si="155"/>
        <v>1035.4</v>
      </c>
      <c r="P370" s="5" t="s">
        <v>105</v>
      </c>
      <c r="Q370" s="5">
        <f t="shared" si="156"/>
        <v>0</v>
      </c>
      <c r="R370" s="5">
        <f t="shared" si="157"/>
        <v>0</v>
      </c>
      <c r="S370" s="5">
        <f t="shared" si="158"/>
        <v>0</v>
      </c>
      <c r="T370" s="5">
        <f t="shared" si="159"/>
        <v>0</v>
      </c>
      <c r="U370" s="5">
        <f t="shared" si="160"/>
        <v>0</v>
      </c>
      <c r="V370" s="5">
        <f t="shared" si="161"/>
        <v>0</v>
      </c>
      <c r="W370" s="5">
        <f t="shared" si="162"/>
        <v>0</v>
      </c>
      <c r="X370" s="5">
        <f t="shared" si="163"/>
        <v>43.7</v>
      </c>
      <c r="Y370" s="5">
        <f t="shared" si="164"/>
        <v>43.7</v>
      </c>
      <c r="Z370" s="5">
        <f t="shared" si="165"/>
        <v>43.7</v>
      </c>
      <c r="AA370" s="5">
        <f t="shared" si="166"/>
        <v>289.7</v>
      </c>
      <c r="AB370" s="5">
        <f t="shared" si="167"/>
        <v>1035.4</v>
      </c>
    </row>
    <row r="371" spans="1:28" ht="12.75">
      <c r="A371" s="5" t="s">
        <v>126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>
        <f t="shared" si="155"/>
        <v>0</v>
      </c>
      <c r="P371" s="5" t="s">
        <v>126</v>
      </c>
      <c r="Q371" s="5">
        <f t="shared" si="156"/>
        <v>0</v>
      </c>
      <c r="R371" s="5">
        <f t="shared" si="157"/>
        <v>0</v>
      </c>
      <c r="S371" s="5">
        <f t="shared" si="158"/>
        <v>0</v>
      </c>
      <c r="T371" s="5">
        <f t="shared" si="159"/>
        <v>0</v>
      </c>
      <c r="U371" s="5">
        <f t="shared" si="160"/>
        <v>0</v>
      </c>
      <c r="V371" s="5">
        <f t="shared" si="161"/>
        <v>0</v>
      </c>
      <c r="W371" s="5">
        <f t="shared" si="162"/>
        <v>0</v>
      </c>
      <c r="X371" s="5">
        <f t="shared" si="163"/>
        <v>0</v>
      </c>
      <c r="Y371" s="5">
        <f t="shared" si="164"/>
        <v>0</v>
      </c>
      <c r="Z371" s="5">
        <f t="shared" si="165"/>
        <v>0</v>
      </c>
      <c r="AA371" s="5">
        <f t="shared" si="166"/>
        <v>0</v>
      </c>
      <c r="AB371" s="5">
        <f t="shared" si="167"/>
        <v>0</v>
      </c>
    </row>
    <row r="372" spans="1:28" ht="12.75">
      <c r="A372" s="5" t="s">
        <v>96</v>
      </c>
      <c r="B372" s="5">
        <v>321.9</v>
      </c>
      <c r="C372" s="5"/>
      <c r="D372" s="5">
        <v>144</v>
      </c>
      <c r="E372" s="5"/>
      <c r="F372" s="5">
        <v>474.1</v>
      </c>
      <c r="G372" s="5">
        <v>20</v>
      </c>
      <c r="H372" s="5">
        <v>1784.1</v>
      </c>
      <c r="I372" s="5">
        <v>40</v>
      </c>
      <c r="J372" s="5"/>
      <c r="K372" s="5"/>
      <c r="L372" s="5">
        <v>20</v>
      </c>
      <c r="M372" s="5">
        <v>1623.2</v>
      </c>
      <c r="N372" s="6">
        <f t="shared" si="155"/>
        <v>4427.3</v>
      </c>
      <c r="P372" s="5" t="s">
        <v>96</v>
      </c>
      <c r="Q372" s="5">
        <f t="shared" si="156"/>
        <v>321.9</v>
      </c>
      <c r="R372" s="5">
        <f t="shared" si="157"/>
        <v>321.9</v>
      </c>
      <c r="S372" s="5">
        <f t="shared" si="158"/>
        <v>465.9</v>
      </c>
      <c r="T372" s="5">
        <f t="shared" si="159"/>
        <v>465.9</v>
      </c>
      <c r="U372" s="5">
        <f t="shared" si="160"/>
        <v>940</v>
      </c>
      <c r="V372" s="5">
        <f t="shared" si="161"/>
        <v>960</v>
      </c>
      <c r="W372" s="5">
        <f t="shared" si="162"/>
        <v>2744.1</v>
      </c>
      <c r="X372" s="5">
        <f t="shared" si="163"/>
        <v>2784.1</v>
      </c>
      <c r="Y372" s="5">
        <f t="shared" si="164"/>
        <v>2784.1</v>
      </c>
      <c r="Z372" s="5">
        <f t="shared" si="165"/>
        <v>2784.1</v>
      </c>
      <c r="AA372" s="5">
        <f t="shared" si="166"/>
        <v>2804.1</v>
      </c>
      <c r="AB372" s="5">
        <f t="shared" si="167"/>
        <v>4427.3</v>
      </c>
    </row>
    <row r="373" spans="1:28" ht="12.75">
      <c r="A373" s="5" t="s">
        <v>115</v>
      </c>
      <c r="B373" s="5"/>
      <c r="C373" s="5"/>
      <c r="D373" s="5"/>
      <c r="E373" s="5"/>
      <c r="F373" s="5"/>
      <c r="G373" s="5"/>
      <c r="H373" s="5"/>
      <c r="I373" s="5"/>
      <c r="J373" s="5">
        <v>0.1</v>
      </c>
      <c r="K373" s="5">
        <v>2.4</v>
      </c>
      <c r="L373" s="5"/>
      <c r="M373" s="5"/>
      <c r="N373" s="6">
        <f>SUM(B373:M373)</f>
        <v>2.5</v>
      </c>
      <c r="P373" s="5" t="s">
        <v>115</v>
      </c>
      <c r="Q373" s="5">
        <f>B373</f>
        <v>0</v>
      </c>
      <c r="R373" s="5">
        <f t="shared" si="157"/>
        <v>0</v>
      </c>
      <c r="S373" s="5">
        <f t="shared" si="158"/>
        <v>0</v>
      </c>
      <c r="T373" s="5">
        <f t="shared" si="159"/>
        <v>0</v>
      </c>
      <c r="U373" s="5">
        <f t="shared" si="160"/>
        <v>0</v>
      </c>
      <c r="V373" s="5">
        <f t="shared" si="161"/>
        <v>0</v>
      </c>
      <c r="W373" s="5">
        <f t="shared" si="162"/>
        <v>0</v>
      </c>
      <c r="X373" s="5">
        <f t="shared" si="163"/>
        <v>0</v>
      </c>
      <c r="Y373" s="5">
        <f t="shared" si="164"/>
        <v>0.1</v>
      </c>
      <c r="Z373" s="5">
        <f t="shared" si="165"/>
        <v>2.5</v>
      </c>
      <c r="AA373" s="5">
        <f t="shared" si="166"/>
        <v>2.5</v>
      </c>
      <c r="AB373" s="5">
        <f t="shared" si="167"/>
        <v>2.5</v>
      </c>
    </row>
    <row r="374" spans="1:28" ht="12.75">
      <c r="A374" s="5" t="s">
        <v>97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v>22.8</v>
      </c>
      <c r="M374" s="5"/>
      <c r="N374" s="6">
        <f>SUM(B374:M374)</f>
        <v>22.8</v>
      </c>
      <c r="P374" s="5" t="s">
        <v>97</v>
      </c>
      <c r="Q374" s="5">
        <f>B374</f>
        <v>0</v>
      </c>
      <c r="R374" s="5">
        <f aca="true" t="shared" si="168" ref="R374:AB374">C374+Q374</f>
        <v>0</v>
      </c>
      <c r="S374" s="5">
        <f t="shared" si="168"/>
        <v>0</v>
      </c>
      <c r="T374" s="5">
        <f t="shared" si="168"/>
        <v>0</v>
      </c>
      <c r="U374" s="5">
        <f t="shared" si="168"/>
        <v>0</v>
      </c>
      <c r="V374" s="5">
        <f t="shared" si="168"/>
        <v>0</v>
      </c>
      <c r="W374" s="5">
        <f t="shared" si="168"/>
        <v>0</v>
      </c>
      <c r="X374" s="5">
        <f t="shared" si="168"/>
        <v>0</v>
      </c>
      <c r="Y374" s="5">
        <f t="shared" si="168"/>
        <v>0</v>
      </c>
      <c r="Z374" s="5">
        <f t="shared" si="168"/>
        <v>0</v>
      </c>
      <c r="AA374" s="5">
        <f t="shared" si="168"/>
        <v>22.8</v>
      </c>
      <c r="AB374" s="5">
        <f t="shared" si="168"/>
        <v>22.8</v>
      </c>
    </row>
    <row r="375" spans="1:28" ht="12.75">
      <c r="A375" s="7" t="s">
        <v>99</v>
      </c>
      <c r="B375" s="7">
        <f aca="true" t="shared" si="169" ref="B375:N375">SUM(B316:B374)</f>
        <v>460168.6</v>
      </c>
      <c r="C375" s="7">
        <f t="shared" si="169"/>
        <v>949606.9</v>
      </c>
      <c r="D375" s="7">
        <f t="shared" si="169"/>
        <v>925021</v>
      </c>
      <c r="E375" s="7">
        <f t="shared" si="169"/>
        <v>915766.4</v>
      </c>
      <c r="F375" s="7">
        <f t="shared" si="169"/>
        <v>466860.3</v>
      </c>
      <c r="G375" s="7">
        <f t="shared" si="169"/>
        <v>662426.3</v>
      </c>
      <c r="H375" s="7">
        <f t="shared" si="169"/>
        <v>809508.5999999999</v>
      </c>
      <c r="I375" s="7">
        <f t="shared" si="169"/>
        <v>941270</v>
      </c>
      <c r="J375" s="7">
        <f t="shared" si="169"/>
        <v>973303.4000000001</v>
      </c>
      <c r="K375" s="7">
        <f t="shared" si="169"/>
        <v>932209.3</v>
      </c>
      <c r="L375" s="7">
        <f t="shared" si="169"/>
        <v>967277.1000000001</v>
      </c>
      <c r="M375" s="7">
        <f t="shared" si="169"/>
        <v>800116.3999999999</v>
      </c>
      <c r="N375" s="7">
        <f t="shared" si="169"/>
        <v>9803534.300000003</v>
      </c>
      <c r="P375" s="7" t="s">
        <v>99</v>
      </c>
      <c r="Q375" s="7">
        <f aca="true" t="shared" si="170" ref="Q375:AB375">SUM(Q316:Q374)</f>
        <v>460168.6</v>
      </c>
      <c r="R375" s="7">
        <f t="shared" si="170"/>
        <v>1409775.5</v>
      </c>
      <c r="S375" s="7">
        <f t="shared" si="170"/>
        <v>2334796.5</v>
      </c>
      <c r="T375" s="7">
        <f t="shared" si="170"/>
        <v>3250562.8999999994</v>
      </c>
      <c r="U375" s="7">
        <f t="shared" si="170"/>
        <v>3717423.1999999997</v>
      </c>
      <c r="V375" s="7">
        <f t="shared" si="170"/>
        <v>4379849.5</v>
      </c>
      <c r="W375" s="7">
        <f t="shared" si="170"/>
        <v>5189358.1</v>
      </c>
      <c r="X375" s="7">
        <f t="shared" si="170"/>
        <v>6130628.1</v>
      </c>
      <c r="Y375" s="7">
        <f t="shared" si="170"/>
        <v>7103931.500000001</v>
      </c>
      <c r="Z375" s="7">
        <f t="shared" si="170"/>
        <v>8036140.800000002</v>
      </c>
      <c r="AA375" s="7">
        <f t="shared" si="170"/>
        <v>9003417.9</v>
      </c>
      <c r="AB375" s="7">
        <f t="shared" si="170"/>
        <v>9803534.300000003</v>
      </c>
    </row>
    <row r="376" spans="1:28" ht="12.75">
      <c r="A376" s="8" t="s">
        <v>100</v>
      </c>
      <c r="B376" s="8">
        <f aca="true" t="shared" si="171" ref="B376:N376">SUM(B316:B375)/2</f>
        <v>460168.6</v>
      </c>
      <c r="C376" s="8">
        <f t="shared" si="171"/>
        <v>949606.9</v>
      </c>
      <c r="D376" s="8">
        <f t="shared" si="171"/>
        <v>925021</v>
      </c>
      <c r="E376" s="8">
        <f t="shared" si="171"/>
        <v>915766.4</v>
      </c>
      <c r="F376" s="8">
        <f t="shared" si="171"/>
        <v>466860.3</v>
      </c>
      <c r="G376" s="8">
        <f t="shared" si="171"/>
        <v>662426.3</v>
      </c>
      <c r="H376" s="8">
        <f t="shared" si="171"/>
        <v>809508.5999999999</v>
      </c>
      <c r="I376" s="8">
        <f t="shared" si="171"/>
        <v>941270</v>
      </c>
      <c r="J376" s="8">
        <f t="shared" si="171"/>
        <v>973303.4000000001</v>
      </c>
      <c r="K376" s="8">
        <f t="shared" si="171"/>
        <v>932209.3</v>
      </c>
      <c r="L376" s="8">
        <f t="shared" si="171"/>
        <v>967277.1000000001</v>
      </c>
      <c r="M376" s="8">
        <f t="shared" si="171"/>
        <v>800116.3999999999</v>
      </c>
      <c r="N376" s="8">
        <f t="shared" si="171"/>
        <v>9803534.300000003</v>
      </c>
      <c r="P376" s="8" t="s">
        <v>100</v>
      </c>
      <c r="Q376" s="8">
        <f aca="true" t="shared" si="172" ref="Q376:AB376">SUM(Q316:Q375)/2</f>
        <v>460168.6</v>
      </c>
      <c r="R376" s="8">
        <f t="shared" si="172"/>
        <v>1409775.5</v>
      </c>
      <c r="S376" s="8">
        <f t="shared" si="172"/>
        <v>2334796.5</v>
      </c>
      <c r="T376" s="8">
        <f t="shared" si="172"/>
        <v>3250562.8999999994</v>
      </c>
      <c r="U376" s="8">
        <f t="shared" si="172"/>
        <v>3717423.1999999997</v>
      </c>
      <c r="V376" s="8">
        <f t="shared" si="172"/>
        <v>4379849.5</v>
      </c>
      <c r="W376" s="8">
        <f t="shared" si="172"/>
        <v>5189358.1</v>
      </c>
      <c r="X376" s="8">
        <f t="shared" si="172"/>
        <v>6130628.1</v>
      </c>
      <c r="Y376" s="8">
        <f t="shared" si="172"/>
        <v>7103931.500000001</v>
      </c>
      <c r="Z376" s="8">
        <f t="shared" si="172"/>
        <v>8036140.800000002</v>
      </c>
      <c r="AA376" s="8">
        <f t="shared" si="172"/>
        <v>9003417.9</v>
      </c>
      <c r="AB376" s="8">
        <f t="shared" si="172"/>
        <v>9803534.300000003</v>
      </c>
    </row>
    <row r="377" spans="1:28" ht="12.75">
      <c r="A377" s="9" t="s">
        <v>101</v>
      </c>
      <c r="B377" s="9">
        <f aca="true" t="shared" si="173" ref="B377:N377">SUM(B289:B376)/3</f>
        <v>957683.2000000001</v>
      </c>
      <c r="C377" s="9">
        <f t="shared" si="173"/>
        <v>1497774.0999999999</v>
      </c>
      <c r="D377" s="9">
        <f t="shared" si="173"/>
        <v>1450610.3999999997</v>
      </c>
      <c r="E377" s="9">
        <f t="shared" si="173"/>
        <v>1527793.0999999999</v>
      </c>
      <c r="F377" s="9">
        <f t="shared" si="173"/>
        <v>1030839.9999999999</v>
      </c>
      <c r="G377" s="9">
        <f t="shared" si="173"/>
        <v>1155421.7999999998</v>
      </c>
      <c r="H377" s="9">
        <f t="shared" si="173"/>
        <v>1383947</v>
      </c>
      <c r="I377" s="9">
        <f t="shared" si="173"/>
        <v>1556852.7</v>
      </c>
      <c r="J377" s="9">
        <f t="shared" si="173"/>
        <v>1674643.9000000001</v>
      </c>
      <c r="K377" s="9">
        <f t="shared" si="173"/>
        <v>1719324.7999999998</v>
      </c>
      <c r="L377" s="9">
        <f t="shared" si="173"/>
        <v>1665814.3</v>
      </c>
      <c r="M377" s="9">
        <f t="shared" si="173"/>
        <v>1557326.9000000004</v>
      </c>
      <c r="N377" s="9">
        <f t="shared" si="173"/>
        <v>17178032.2</v>
      </c>
      <c r="P377" s="9" t="s">
        <v>101</v>
      </c>
      <c r="Q377" s="9">
        <f aca="true" t="shared" si="174" ref="Q377:AB377">SUM(Q289:Q376)/3</f>
        <v>957683.2000000001</v>
      </c>
      <c r="R377" s="9">
        <f t="shared" si="174"/>
        <v>2455457.3000000003</v>
      </c>
      <c r="S377" s="9">
        <f t="shared" si="174"/>
        <v>3906067.7000000007</v>
      </c>
      <c r="T377" s="9">
        <f t="shared" si="174"/>
        <v>5433860.8</v>
      </c>
      <c r="U377" s="9">
        <f t="shared" si="174"/>
        <v>6464700.800000001</v>
      </c>
      <c r="V377" s="9">
        <f t="shared" si="174"/>
        <v>7620122.599999999</v>
      </c>
      <c r="W377" s="9">
        <f t="shared" si="174"/>
        <v>9004069.6</v>
      </c>
      <c r="X377" s="9">
        <f t="shared" si="174"/>
        <v>10560922.300000003</v>
      </c>
      <c r="Y377" s="9">
        <f t="shared" si="174"/>
        <v>12235566.200000001</v>
      </c>
      <c r="Z377" s="9">
        <f t="shared" si="174"/>
        <v>13954891.000000002</v>
      </c>
      <c r="AA377" s="9">
        <f t="shared" si="174"/>
        <v>15620705.299999997</v>
      </c>
      <c r="AB377" s="9">
        <f t="shared" si="174"/>
        <v>17178032.2</v>
      </c>
    </row>
    <row r="379" spans="1:29" ht="12.75">
      <c r="A379" s="2" t="s">
        <v>117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2.75">
      <c r="A380" s="2" t="s">
        <v>102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2.75">
      <c r="A381" s="3"/>
      <c r="B381" s="4" t="s">
        <v>2</v>
      </c>
      <c r="C381" s="4" t="s">
        <v>3</v>
      </c>
      <c r="D381" s="4" t="s">
        <v>4</v>
      </c>
      <c r="E381" s="4" t="s">
        <v>5</v>
      </c>
      <c r="F381" s="4" t="s">
        <v>6</v>
      </c>
      <c r="G381" s="4" t="s">
        <v>7</v>
      </c>
      <c r="H381" s="4" t="s">
        <v>8</v>
      </c>
      <c r="I381" s="4" t="s">
        <v>9</v>
      </c>
      <c r="J381" s="4" t="s">
        <v>10</v>
      </c>
      <c r="K381" s="4" t="s">
        <v>11</v>
      </c>
      <c r="L381" s="4" t="s">
        <v>12</v>
      </c>
      <c r="M381" s="4" t="s">
        <v>13</v>
      </c>
      <c r="N381" s="4" t="s">
        <v>14</v>
      </c>
      <c r="O381" s="3"/>
      <c r="P381" s="3"/>
      <c r="Q381" s="4" t="s">
        <v>2</v>
      </c>
      <c r="R381" s="4" t="s">
        <v>3</v>
      </c>
      <c r="S381" s="4" t="s">
        <v>4</v>
      </c>
      <c r="T381" s="4" t="s">
        <v>5</v>
      </c>
      <c r="U381" s="4" t="s">
        <v>6</v>
      </c>
      <c r="V381" s="4" t="s">
        <v>7</v>
      </c>
      <c r="W381" s="4" t="s">
        <v>8</v>
      </c>
      <c r="X381" s="4" t="s">
        <v>9</v>
      </c>
      <c r="Y381" s="4" t="s">
        <v>10</v>
      </c>
      <c r="Z381" s="4" t="s">
        <v>11</v>
      </c>
      <c r="AA381" s="4" t="s">
        <v>12</v>
      </c>
      <c r="AB381" s="4" t="s">
        <v>13</v>
      </c>
      <c r="AC381" s="3"/>
    </row>
    <row r="382" spans="1:28" ht="12.75">
      <c r="A382" s="5" t="s">
        <v>103</v>
      </c>
      <c r="B382" s="5">
        <v>130.8</v>
      </c>
      <c r="C382" s="5">
        <v>75.1</v>
      </c>
      <c r="D382" s="5">
        <v>104.6</v>
      </c>
      <c r="E382" s="5">
        <v>387</v>
      </c>
      <c r="F382" s="5">
        <v>96.9</v>
      </c>
      <c r="G382" s="5">
        <v>84.6</v>
      </c>
      <c r="H382" s="5">
        <v>85</v>
      </c>
      <c r="I382" s="5">
        <v>53.8</v>
      </c>
      <c r="J382" s="5">
        <v>93.1</v>
      </c>
      <c r="K382" s="5">
        <v>50.7</v>
      </c>
      <c r="L382" s="5">
        <v>61.2</v>
      </c>
      <c r="M382" s="5">
        <v>64.9</v>
      </c>
      <c r="N382" s="6">
        <f aca="true" t="shared" si="175" ref="N382:N400">SUM(B382:M382)</f>
        <v>1287.7</v>
      </c>
      <c r="P382" s="5" t="s">
        <v>103</v>
      </c>
      <c r="Q382" s="5">
        <f aca="true" t="shared" si="176" ref="Q382:Q400">B382</f>
        <v>130.8</v>
      </c>
      <c r="R382" s="5">
        <f aca="true" t="shared" si="177" ref="R382:R400">C382+Q382</f>
        <v>205.9</v>
      </c>
      <c r="S382" s="5">
        <f aca="true" t="shared" si="178" ref="S382:S400">D382+R382</f>
        <v>310.5</v>
      </c>
      <c r="T382" s="5">
        <f aca="true" t="shared" si="179" ref="T382:T400">E382+S382</f>
        <v>697.5</v>
      </c>
      <c r="U382" s="5">
        <f aca="true" t="shared" si="180" ref="U382:U400">F382+T382</f>
        <v>794.4</v>
      </c>
      <c r="V382" s="5">
        <f aca="true" t="shared" si="181" ref="V382:V400">G382+U382</f>
        <v>879</v>
      </c>
      <c r="W382" s="5">
        <f aca="true" t="shared" si="182" ref="W382:W400">H382+V382</f>
        <v>964</v>
      </c>
      <c r="X382" s="5">
        <f aca="true" t="shared" si="183" ref="X382:X400">I382+W382</f>
        <v>1017.8</v>
      </c>
      <c r="Y382" s="5">
        <f aca="true" t="shared" si="184" ref="Y382:Y400">J382+X382</f>
        <v>1110.8999999999999</v>
      </c>
      <c r="Z382" s="5">
        <f aca="true" t="shared" si="185" ref="Z382:Z400">K382+Y382</f>
        <v>1161.6</v>
      </c>
      <c r="AA382" s="5">
        <f aca="true" t="shared" si="186" ref="AA382:AA400">L382+Z382</f>
        <v>1222.8</v>
      </c>
      <c r="AB382" s="5">
        <f aca="true" t="shared" si="187" ref="AB382:AB400">M382+AA382</f>
        <v>1287.7</v>
      </c>
    </row>
    <row r="383" spans="1:28" ht="12.75">
      <c r="A383" s="5" t="s">
        <v>15</v>
      </c>
      <c r="B383" s="5">
        <v>18.6</v>
      </c>
      <c r="C383" s="5">
        <v>215.8</v>
      </c>
      <c r="D383" s="5">
        <v>0.3</v>
      </c>
      <c r="E383" s="5">
        <v>1840.9</v>
      </c>
      <c r="F383" s="5">
        <v>0.2</v>
      </c>
      <c r="G383" s="5">
        <v>36.1</v>
      </c>
      <c r="H383" s="5">
        <v>0.3</v>
      </c>
      <c r="I383" s="5">
        <v>0.3</v>
      </c>
      <c r="J383" s="5">
        <v>0.2</v>
      </c>
      <c r="K383" s="5">
        <v>76.6</v>
      </c>
      <c r="L383" s="5">
        <v>168.9</v>
      </c>
      <c r="M383" s="5">
        <v>202.8</v>
      </c>
      <c r="N383" s="6">
        <f t="shared" si="175"/>
        <v>2561</v>
      </c>
      <c r="P383" s="5" t="s">
        <v>15</v>
      </c>
      <c r="Q383" s="5">
        <f t="shared" si="176"/>
        <v>18.6</v>
      </c>
      <c r="R383" s="5">
        <f t="shared" si="177"/>
        <v>234.4</v>
      </c>
      <c r="S383" s="5">
        <f t="shared" si="178"/>
        <v>234.70000000000002</v>
      </c>
      <c r="T383" s="5">
        <f t="shared" si="179"/>
        <v>2075.6</v>
      </c>
      <c r="U383" s="5">
        <f t="shared" si="180"/>
        <v>2075.7999999999997</v>
      </c>
      <c r="V383" s="5">
        <f t="shared" si="181"/>
        <v>2111.8999999999996</v>
      </c>
      <c r="W383" s="5">
        <f t="shared" si="182"/>
        <v>2112.2</v>
      </c>
      <c r="X383" s="5">
        <f t="shared" si="183"/>
        <v>2112.5</v>
      </c>
      <c r="Y383" s="5">
        <f t="shared" si="184"/>
        <v>2112.7</v>
      </c>
      <c r="Z383" s="5">
        <f t="shared" si="185"/>
        <v>2189.2999999999997</v>
      </c>
      <c r="AA383" s="5">
        <f t="shared" si="186"/>
        <v>2358.2</v>
      </c>
      <c r="AB383" s="5">
        <f t="shared" si="187"/>
        <v>2561</v>
      </c>
    </row>
    <row r="384" spans="1:28" ht="12.75">
      <c r="A384" s="5" t="s">
        <v>16</v>
      </c>
      <c r="B384" s="5">
        <v>11828.3</v>
      </c>
      <c r="C384" s="5">
        <v>27051.5</v>
      </c>
      <c r="D384" s="5">
        <v>11684.8</v>
      </c>
      <c r="E384" s="5">
        <v>7733.5</v>
      </c>
      <c r="F384" s="5">
        <v>9645.6</v>
      </c>
      <c r="G384" s="5">
        <v>8372.1</v>
      </c>
      <c r="H384" s="5">
        <v>4167.5</v>
      </c>
      <c r="I384" s="5">
        <v>4806.6</v>
      </c>
      <c r="J384" s="5">
        <v>8016.8</v>
      </c>
      <c r="K384" s="5">
        <v>6539.9</v>
      </c>
      <c r="L384" s="5">
        <v>6437.6</v>
      </c>
      <c r="M384" s="5">
        <v>7985.7</v>
      </c>
      <c r="N384" s="6">
        <f t="shared" si="175"/>
        <v>114269.90000000002</v>
      </c>
      <c r="P384" s="5" t="s">
        <v>16</v>
      </c>
      <c r="Q384" s="5">
        <f t="shared" si="176"/>
        <v>11828.3</v>
      </c>
      <c r="R384" s="5">
        <f t="shared" si="177"/>
        <v>38879.8</v>
      </c>
      <c r="S384" s="5">
        <f t="shared" si="178"/>
        <v>50564.600000000006</v>
      </c>
      <c r="T384" s="5">
        <f t="shared" si="179"/>
        <v>58298.100000000006</v>
      </c>
      <c r="U384" s="5">
        <f t="shared" si="180"/>
        <v>67943.70000000001</v>
      </c>
      <c r="V384" s="5">
        <f t="shared" si="181"/>
        <v>76315.80000000002</v>
      </c>
      <c r="W384" s="5">
        <f t="shared" si="182"/>
        <v>80483.30000000002</v>
      </c>
      <c r="X384" s="5">
        <f t="shared" si="183"/>
        <v>85289.90000000002</v>
      </c>
      <c r="Y384" s="5">
        <f t="shared" si="184"/>
        <v>93306.70000000003</v>
      </c>
      <c r="Z384" s="5">
        <f t="shared" si="185"/>
        <v>99846.60000000002</v>
      </c>
      <c r="AA384" s="5">
        <f t="shared" si="186"/>
        <v>106284.20000000003</v>
      </c>
      <c r="AB384" s="5">
        <f t="shared" si="187"/>
        <v>114269.90000000002</v>
      </c>
    </row>
    <row r="385" spans="1:28" ht="12.75">
      <c r="A385" s="5" t="s">
        <v>17</v>
      </c>
      <c r="B385" s="5">
        <v>1223.1</v>
      </c>
      <c r="C385" s="5">
        <v>1852.5</v>
      </c>
      <c r="D385" s="5">
        <v>7860</v>
      </c>
      <c r="E385" s="5">
        <v>1516.4</v>
      </c>
      <c r="F385" s="5">
        <v>1263.8</v>
      </c>
      <c r="G385" s="5">
        <v>1317.5</v>
      </c>
      <c r="H385" s="5">
        <v>993.6</v>
      </c>
      <c r="I385" s="5">
        <v>1526.4</v>
      </c>
      <c r="J385" s="5">
        <v>2222.5</v>
      </c>
      <c r="K385" s="5">
        <v>1612.2</v>
      </c>
      <c r="L385" s="5">
        <v>1322.4</v>
      </c>
      <c r="M385" s="5">
        <v>1683.4</v>
      </c>
      <c r="N385" s="6">
        <f t="shared" si="175"/>
        <v>24393.800000000003</v>
      </c>
      <c r="P385" s="5" t="s">
        <v>17</v>
      </c>
      <c r="Q385" s="5">
        <f t="shared" si="176"/>
        <v>1223.1</v>
      </c>
      <c r="R385" s="5">
        <f t="shared" si="177"/>
        <v>3075.6</v>
      </c>
      <c r="S385" s="5">
        <f t="shared" si="178"/>
        <v>10935.6</v>
      </c>
      <c r="T385" s="5">
        <f t="shared" si="179"/>
        <v>12452</v>
      </c>
      <c r="U385" s="5">
        <f t="shared" si="180"/>
        <v>13715.8</v>
      </c>
      <c r="V385" s="5">
        <f t="shared" si="181"/>
        <v>15033.3</v>
      </c>
      <c r="W385" s="5">
        <f t="shared" si="182"/>
        <v>16026.9</v>
      </c>
      <c r="X385" s="5">
        <f t="shared" si="183"/>
        <v>17553.3</v>
      </c>
      <c r="Y385" s="5">
        <f t="shared" si="184"/>
        <v>19775.8</v>
      </c>
      <c r="Z385" s="5">
        <f t="shared" si="185"/>
        <v>21388</v>
      </c>
      <c r="AA385" s="5">
        <f t="shared" si="186"/>
        <v>22710.4</v>
      </c>
      <c r="AB385" s="5">
        <f t="shared" si="187"/>
        <v>24393.800000000003</v>
      </c>
    </row>
    <row r="386" spans="1:28" ht="12.75">
      <c r="A386" s="5" t="s">
        <v>18</v>
      </c>
      <c r="B386" s="5"/>
      <c r="C386" s="5">
        <v>2850.4</v>
      </c>
      <c r="D386" s="5">
        <v>3000.7</v>
      </c>
      <c r="E386" s="5">
        <v>10.9</v>
      </c>
      <c r="F386" s="5"/>
      <c r="G386" s="5"/>
      <c r="H386" s="5">
        <v>810</v>
      </c>
      <c r="I386" s="5">
        <v>15</v>
      </c>
      <c r="J386" s="5"/>
      <c r="K386" s="5">
        <v>1280</v>
      </c>
      <c r="L386" s="5">
        <v>14</v>
      </c>
      <c r="M386" s="5">
        <v>10.5</v>
      </c>
      <c r="N386" s="6">
        <f t="shared" si="175"/>
        <v>7991.5</v>
      </c>
      <c r="P386" s="5" t="s">
        <v>18</v>
      </c>
      <c r="Q386" s="5">
        <f t="shared" si="176"/>
        <v>0</v>
      </c>
      <c r="R386" s="5">
        <f t="shared" si="177"/>
        <v>2850.4</v>
      </c>
      <c r="S386" s="5">
        <f t="shared" si="178"/>
        <v>5851.1</v>
      </c>
      <c r="T386" s="5">
        <f t="shared" si="179"/>
        <v>5862</v>
      </c>
      <c r="U386" s="5">
        <f t="shared" si="180"/>
        <v>5862</v>
      </c>
      <c r="V386" s="5">
        <f t="shared" si="181"/>
        <v>5862</v>
      </c>
      <c r="W386" s="5">
        <f t="shared" si="182"/>
        <v>6672</v>
      </c>
      <c r="X386" s="5">
        <f t="shared" si="183"/>
        <v>6687</v>
      </c>
      <c r="Y386" s="5">
        <f t="shared" si="184"/>
        <v>6687</v>
      </c>
      <c r="Z386" s="5">
        <f t="shared" si="185"/>
        <v>7967</v>
      </c>
      <c r="AA386" s="5">
        <f t="shared" si="186"/>
        <v>7981</v>
      </c>
      <c r="AB386" s="5">
        <f t="shared" si="187"/>
        <v>7991.5</v>
      </c>
    </row>
    <row r="387" spans="1:28" ht="12.75">
      <c r="A387" s="5" t="s">
        <v>20</v>
      </c>
      <c r="B387" s="5">
        <v>5000</v>
      </c>
      <c r="C387" s="5"/>
      <c r="D387" s="5"/>
      <c r="E387" s="5"/>
      <c r="F387" s="5">
        <v>3453.5</v>
      </c>
      <c r="G387" s="5">
        <v>3855.2</v>
      </c>
      <c r="H387" s="5"/>
      <c r="I387" s="5"/>
      <c r="J387" s="5"/>
      <c r="K387" s="5"/>
      <c r="L387" s="5"/>
      <c r="M387" s="5"/>
      <c r="N387" s="6">
        <f t="shared" si="175"/>
        <v>12308.7</v>
      </c>
      <c r="P387" s="5" t="s">
        <v>20</v>
      </c>
      <c r="Q387" s="5">
        <f t="shared" si="176"/>
        <v>5000</v>
      </c>
      <c r="R387" s="5">
        <f t="shared" si="177"/>
        <v>5000</v>
      </c>
      <c r="S387" s="5">
        <f t="shared" si="178"/>
        <v>5000</v>
      </c>
      <c r="T387" s="5">
        <f t="shared" si="179"/>
        <v>5000</v>
      </c>
      <c r="U387" s="5">
        <f t="shared" si="180"/>
        <v>8453.5</v>
      </c>
      <c r="V387" s="5">
        <f t="shared" si="181"/>
        <v>12308.7</v>
      </c>
      <c r="W387" s="5">
        <f t="shared" si="182"/>
        <v>12308.7</v>
      </c>
      <c r="X387" s="5">
        <f t="shared" si="183"/>
        <v>12308.7</v>
      </c>
      <c r="Y387" s="5">
        <f t="shared" si="184"/>
        <v>12308.7</v>
      </c>
      <c r="Z387" s="5">
        <f t="shared" si="185"/>
        <v>12308.7</v>
      </c>
      <c r="AA387" s="5">
        <f t="shared" si="186"/>
        <v>12308.7</v>
      </c>
      <c r="AB387" s="5">
        <f t="shared" si="187"/>
        <v>12308.7</v>
      </c>
    </row>
    <row r="388" spans="1:28" ht="12.75">
      <c r="A388" s="5" t="s">
        <v>22</v>
      </c>
      <c r="B388" s="5"/>
      <c r="C388" s="5"/>
      <c r="D388" s="5"/>
      <c r="E388" s="5">
        <v>2</v>
      </c>
      <c r="F388" s="5"/>
      <c r="G388" s="5"/>
      <c r="H388" s="5"/>
      <c r="I388" s="5"/>
      <c r="J388" s="5"/>
      <c r="K388" s="5"/>
      <c r="L388" s="5"/>
      <c r="M388" s="5"/>
      <c r="N388" s="6">
        <f t="shared" si="175"/>
        <v>2</v>
      </c>
      <c r="P388" s="5" t="s">
        <v>22</v>
      </c>
      <c r="Q388" s="5">
        <f t="shared" si="176"/>
        <v>0</v>
      </c>
      <c r="R388" s="5">
        <f t="shared" si="177"/>
        <v>0</v>
      </c>
      <c r="S388" s="5">
        <f t="shared" si="178"/>
        <v>0</v>
      </c>
      <c r="T388" s="5">
        <f t="shared" si="179"/>
        <v>2</v>
      </c>
      <c r="U388" s="5">
        <f t="shared" si="180"/>
        <v>2</v>
      </c>
      <c r="V388" s="5">
        <f t="shared" si="181"/>
        <v>2</v>
      </c>
      <c r="W388" s="5">
        <f t="shared" si="182"/>
        <v>2</v>
      </c>
      <c r="X388" s="5">
        <f t="shared" si="183"/>
        <v>2</v>
      </c>
      <c r="Y388" s="5">
        <f t="shared" si="184"/>
        <v>2</v>
      </c>
      <c r="Z388" s="5">
        <f t="shared" si="185"/>
        <v>2</v>
      </c>
      <c r="AA388" s="5">
        <f t="shared" si="186"/>
        <v>2</v>
      </c>
      <c r="AB388" s="5">
        <f t="shared" si="187"/>
        <v>2</v>
      </c>
    </row>
    <row r="389" spans="1:28" ht="12.75">
      <c r="A389" s="5" t="s">
        <v>23</v>
      </c>
      <c r="B389" s="5">
        <v>2.5</v>
      </c>
      <c r="C389" s="5">
        <v>200.4</v>
      </c>
      <c r="D389" s="5">
        <v>519.5</v>
      </c>
      <c r="E389" s="5">
        <v>464.1</v>
      </c>
      <c r="F389" s="5"/>
      <c r="G389" s="5">
        <v>50.9</v>
      </c>
      <c r="H389" s="5">
        <v>80</v>
      </c>
      <c r="I389" s="5">
        <v>1.4</v>
      </c>
      <c r="J389" s="5">
        <v>2.6</v>
      </c>
      <c r="K389" s="5">
        <v>24.7</v>
      </c>
      <c r="L389" s="5">
        <v>80.5</v>
      </c>
      <c r="M389" s="5">
        <v>53.2</v>
      </c>
      <c r="N389" s="6">
        <f t="shared" si="175"/>
        <v>1479.8000000000002</v>
      </c>
      <c r="P389" s="5" t="s">
        <v>23</v>
      </c>
      <c r="Q389" s="5">
        <f t="shared" si="176"/>
        <v>2.5</v>
      </c>
      <c r="R389" s="5">
        <f t="shared" si="177"/>
        <v>202.9</v>
      </c>
      <c r="S389" s="5">
        <f t="shared" si="178"/>
        <v>722.4</v>
      </c>
      <c r="T389" s="5">
        <f t="shared" si="179"/>
        <v>1186.5</v>
      </c>
      <c r="U389" s="5">
        <f t="shared" si="180"/>
        <v>1186.5</v>
      </c>
      <c r="V389" s="5">
        <f t="shared" si="181"/>
        <v>1237.4</v>
      </c>
      <c r="W389" s="5">
        <f t="shared" si="182"/>
        <v>1317.4</v>
      </c>
      <c r="X389" s="5">
        <f t="shared" si="183"/>
        <v>1318.8000000000002</v>
      </c>
      <c r="Y389" s="5">
        <f t="shared" si="184"/>
        <v>1321.4</v>
      </c>
      <c r="Z389" s="5">
        <f t="shared" si="185"/>
        <v>1346.1000000000001</v>
      </c>
      <c r="AA389" s="5">
        <f t="shared" si="186"/>
        <v>1426.6000000000001</v>
      </c>
      <c r="AB389" s="5">
        <f t="shared" si="187"/>
        <v>1479.8000000000002</v>
      </c>
    </row>
    <row r="390" spans="1:28" ht="12.75">
      <c r="A390" s="5" t="s">
        <v>24</v>
      </c>
      <c r="B390" s="5">
        <v>185.6</v>
      </c>
      <c r="C390" s="5">
        <v>81.5</v>
      </c>
      <c r="D390" s="5">
        <v>849.5</v>
      </c>
      <c r="E390" s="5">
        <v>499.9</v>
      </c>
      <c r="F390" s="5">
        <v>358.3</v>
      </c>
      <c r="G390" s="5">
        <v>624.3</v>
      </c>
      <c r="H390" s="5">
        <v>255.1</v>
      </c>
      <c r="I390" s="5">
        <v>335.6</v>
      </c>
      <c r="J390" s="5">
        <v>585.5</v>
      </c>
      <c r="K390" s="5">
        <v>932.5</v>
      </c>
      <c r="L390" s="5">
        <v>1022.5</v>
      </c>
      <c r="M390" s="5">
        <v>1486.4</v>
      </c>
      <c r="N390" s="6">
        <f t="shared" si="175"/>
        <v>7216.699999999999</v>
      </c>
      <c r="P390" s="5" t="s">
        <v>24</v>
      </c>
      <c r="Q390" s="5">
        <f t="shared" si="176"/>
        <v>185.6</v>
      </c>
      <c r="R390" s="5">
        <f t="shared" si="177"/>
        <v>267.1</v>
      </c>
      <c r="S390" s="5">
        <f t="shared" si="178"/>
        <v>1116.6</v>
      </c>
      <c r="T390" s="5">
        <f t="shared" si="179"/>
        <v>1616.5</v>
      </c>
      <c r="U390" s="5">
        <f t="shared" si="180"/>
        <v>1974.8</v>
      </c>
      <c r="V390" s="5">
        <f t="shared" si="181"/>
        <v>2599.1</v>
      </c>
      <c r="W390" s="5">
        <f t="shared" si="182"/>
        <v>2854.2</v>
      </c>
      <c r="X390" s="5">
        <f t="shared" si="183"/>
        <v>3189.7999999999997</v>
      </c>
      <c r="Y390" s="5">
        <f t="shared" si="184"/>
        <v>3775.2999999999997</v>
      </c>
      <c r="Z390" s="5">
        <f t="shared" si="185"/>
        <v>4707.799999999999</v>
      </c>
      <c r="AA390" s="5">
        <f t="shared" si="186"/>
        <v>5730.299999999999</v>
      </c>
      <c r="AB390" s="5">
        <f t="shared" si="187"/>
        <v>7216.699999999999</v>
      </c>
    </row>
    <row r="391" spans="1:28" ht="12.75">
      <c r="A391" s="5" t="s">
        <v>25</v>
      </c>
      <c r="B391" s="5"/>
      <c r="C391" s="5"/>
      <c r="D391" s="5">
        <v>13.5</v>
      </c>
      <c r="E391" s="5"/>
      <c r="F391" s="5"/>
      <c r="G391" s="5">
        <v>34.5</v>
      </c>
      <c r="H391" s="5"/>
      <c r="I391" s="5"/>
      <c r="J391" s="5"/>
      <c r="K391" s="5"/>
      <c r="L391" s="5">
        <v>2</v>
      </c>
      <c r="M391" s="5"/>
      <c r="N391" s="6">
        <f t="shared" si="175"/>
        <v>50</v>
      </c>
      <c r="P391" s="5" t="s">
        <v>25</v>
      </c>
      <c r="Q391" s="5">
        <f t="shared" si="176"/>
        <v>0</v>
      </c>
      <c r="R391" s="5">
        <f t="shared" si="177"/>
        <v>0</v>
      </c>
      <c r="S391" s="5">
        <f t="shared" si="178"/>
        <v>13.5</v>
      </c>
      <c r="T391" s="5">
        <f t="shared" si="179"/>
        <v>13.5</v>
      </c>
      <c r="U391" s="5">
        <f t="shared" si="180"/>
        <v>13.5</v>
      </c>
      <c r="V391" s="5">
        <f t="shared" si="181"/>
        <v>48</v>
      </c>
      <c r="W391" s="5">
        <f t="shared" si="182"/>
        <v>48</v>
      </c>
      <c r="X391" s="5">
        <f t="shared" si="183"/>
        <v>48</v>
      </c>
      <c r="Y391" s="5">
        <f t="shared" si="184"/>
        <v>48</v>
      </c>
      <c r="Z391" s="5">
        <f t="shared" si="185"/>
        <v>48</v>
      </c>
      <c r="AA391" s="5">
        <f t="shared" si="186"/>
        <v>50</v>
      </c>
      <c r="AB391" s="5">
        <f t="shared" si="187"/>
        <v>50</v>
      </c>
    </row>
    <row r="392" spans="1:28" ht="12.75">
      <c r="A392" s="5" t="s">
        <v>26</v>
      </c>
      <c r="B392" s="5"/>
      <c r="C392" s="5"/>
      <c r="D392" s="5"/>
      <c r="E392" s="5"/>
      <c r="F392" s="5"/>
      <c r="G392" s="5"/>
      <c r="H392" s="5">
        <v>650</v>
      </c>
      <c r="I392" s="5"/>
      <c r="J392" s="5"/>
      <c r="K392" s="5"/>
      <c r="L392" s="5"/>
      <c r="M392" s="5"/>
      <c r="N392" s="6">
        <f t="shared" si="175"/>
        <v>650</v>
      </c>
      <c r="P392" s="5" t="s">
        <v>26</v>
      </c>
      <c r="Q392" s="5">
        <f t="shared" si="176"/>
        <v>0</v>
      </c>
      <c r="R392" s="5">
        <f t="shared" si="177"/>
        <v>0</v>
      </c>
      <c r="S392" s="5">
        <f t="shared" si="178"/>
        <v>0</v>
      </c>
      <c r="T392" s="5">
        <f t="shared" si="179"/>
        <v>0</v>
      </c>
      <c r="U392" s="5">
        <f t="shared" si="180"/>
        <v>0</v>
      </c>
      <c r="V392" s="5">
        <f t="shared" si="181"/>
        <v>0</v>
      </c>
      <c r="W392" s="5">
        <f t="shared" si="182"/>
        <v>650</v>
      </c>
      <c r="X392" s="5">
        <f t="shared" si="183"/>
        <v>650</v>
      </c>
      <c r="Y392" s="5">
        <f t="shared" si="184"/>
        <v>650</v>
      </c>
      <c r="Z392" s="5">
        <f t="shared" si="185"/>
        <v>650</v>
      </c>
      <c r="AA392" s="5">
        <f t="shared" si="186"/>
        <v>650</v>
      </c>
      <c r="AB392" s="5">
        <f t="shared" si="187"/>
        <v>650</v>
      </c>
    </row>
    <row r="393" spans="1:28" ht="12.75">
      <c r="A393" s="5" t="s">
        <v>27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>
        <f t="shared" si="175"/>
        <v>0</v>
      </c>
      <c r="P393" s="5" t="s">
        <v>27</v>
      </c>
      <c r="Q393" s="5">
        <f t="shared" si="176"/>
        <v>0</v>
      </c>
      <c r="R393" s="5">
        <f t="shared" si="177"/>
        <v>0</v>
      </c>
      <c r="S393" s="5">
        <f t="shared" si="178"/>
        <v>0</v>
      </c>
      <c r="T393" s="5">
        <f t="shared" si="179"/>
        <v>0</v>
      </c>
      <c r="U393" s="5">
        <f t="shared" si="180"/>
        <v>0</v>
      </c>
      <c r="V393" s="5">
        <f t="shared" si="181"/>
        <v>0</v>
      </c>
      <c r="W393" s="5">
        <f t="shared" si="182"/>
        <v>0</v>
      </c>
      <c r="X393" s="5">
        <f t="shared" si="183"/>
        <v>0</v>
      </c>
      <c r="Y393" s="5">
        <f t="shared" si="184"/>
        <v>0</v>
      </c>
      <c r="Z393" s="5">
        <f t="shared" si="185"/>
        <v>0</v>
      </c>
      <c r="AA393" s="5">
        <f t="shared" si="186"/>
        <v>0</v>
      </c>
      <c r="AB393" s="5">
        <f t="shared" si="187"/>
        <v>0</v>
      </c>
    </row>
    <row r="394" spans="1:28" ht="12.75">
      <c r="A394" s="5" t="s">
        <v>28</v>
      </c>
      <c r="B394" s="5"/>
      <c r="C394" s="5"/>
      <c r="D394" s="5">
        <v>75.5</v>
      </c>
      <c r="E394" s="5">
        <v>149.9</v>
      </c>
      <c r="F394" s="5"/>
      <c r="G394" s="5">
        <v>15</v>
      </c>
      <c r="H394" s="5"/>
      <c r="I394" s="5"/>
      <c r="J394" s="5"/>
      <c r="K394" s="5"/>
      <c r="L394" s="5">
        <v>126.5</v>
      </c>
      <c r="M394" s="5">
        <v>148.5</v>
      </c>
      <c r="N394" s="6">
        <f t="shared" si="175"/>
        <v>515.4</v>
      </c>
      <c r="P394" s="5" t="s">
        <v>28</v>
      </c>
      <c r="Q394" s="5">
        <f t="shared" si="176"/>
        <v>0</v>
      </c>
      <c r="R394" s="5">
        <f t="shared" si="177"/>
        <v>0</v>
      </c>
      <c r="S394" s="5">
        <f t="shared" si="178"/>
        <v>75.5</v>
      </c>
      <c r="T394" s="5">
        <f t="shared" si="179"/>
        <v>225.4</v>
      </c>
      <c r="U394" s="5">
        <f t="shared" si="180"/>
        <v>225.4</v>
      </c>
      <c r="V394" s="5">
        <f t="shared" si="181"/>
        <v>240.4</v>
      </c>
      <c r="W394" s="5">
        <f t="shared" si="182"/>
        <v>240.4</v>
      </c>
      <c r="X394" s="5">
        <f t="shared" si="183"/>
        <v>240.4</v>
      </c>
      <c r="Y394" s="5">
        <f t="shared" si="184"/>
        <v>240.4</v>
      </c>
      <c r="Z394" s="5">
        <f t="shared" si="185"/>
        <v>240.4</v>
      </c>
      <c r="AA394" s="5">
        <f t="shared" si="186"/>
        <v>366.9</v>
      </c>
      <c r="AB394" s="5">
        <f t="shared" si="187"/>
        <v>515.4</v>
      </c>
    </row>
    <row r="395" spans="1:28" ht="12.75">
      <c r="A395" s="5" t="s">
        <v>33</v>
      </c>
      <c r="B395" s="5"/>
      <c r="C395" s="5"/>
      <c r="D395" s="5"/>
      <c r="E395" s="5"/>
      <c r="F395" s="5"/>
      <c r="G395" s="5"/>
      <c r="H395" s="5">
        <v>24</v>
      </c>
      <c r="I395" s="5">
        <v>24</v>
      </c>
      <c r="J395" s="5">
        <v>3.5</v>
      </c>
      <c r="K395" s="5"/>
      <c r="L395" s="5"/>
      <c r="M395" s="5"/>
      <c r="N395" s="6">
        <f t="shared" si="175"/>
        <v>51.5</v>
      </c>
      <c r="P395" s="5" t="s">
        <v>33</v>
      </c>
      <c r="Q395" s="5">
        <f t="shared" si="176"/>
        <v>0</v>
      </c>
      <c r="R395" s="5">
        <f t="shared" si="177"/>
        <v>0</v>
      </c>
      <c r="S395" s="5">
        <f t="shared" si="178"/>
        <v>0</v>
      </c>
      <c r="T395" s="5">
        <f t="shared" si="179"/>
        <v>0</v>
      </c>
      <c r="U395" s="5">
        <f t="shared" si="180"/>
        <v>0</v>
      </c>
      <c r="V395" s="5">
        <f t="shared" si="181"/>
        <v>0</v>
      </c>
      <c r="W395" s="5">
        <f t="shared" si="182"/>
        <v>24</v>
      </c>
      <c r="X395" s="5">
        <f t="shared" si="183"/>
        <v>48</v>
      </c>
      <c r="Y395" s="5">
        <f t="shared" si="184"/>
        <v>51.5</v>
      </c>
      <c r="Z395" s="5">
        <f t="shared" si="185"/>
        <v>51.5</v>
      </c>
      <c r="AA395" s="5">
        <f t="shared" si="186"/>
        <v>51.5</v>
      </c>
      <c r="AB395" s="5">
        <f t="shared" si="187"/>
        <v>51.5</v>
      </c>
    </row>
    <row r="396" spans="1:28" ht="12.75">
      <c r="A396" s="5" t="s">
        <v>34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>
        <f t="shared" si="175"/>
        <v>0</v>
      </c>
      <c r="P396" s="5" t="s">
        <v>34</v>
      </c>
      <c r="Q396" s="5">
        <f t="shared" si="176"/>
        <v>0</v>
      </c>
      <c r="R396" s="5">
        <f t="shared" si="177"/>
        <v>0</v>
      </c>
      <c r="S396" s="5">
        <f t="shared" si="178"/>
        <v>0</v>
      </c>
      <c r="T396" s="5">
        <f t="shared" si="179"/>
        <v>0</v>
      </c>
      <c r="U396" s="5">
        <f t="shared" si="180"/>
        <v>0</v>
      </c>
      <c r="V396" s="5">
        <f t="shared" si="181"/>
        <v>0</v>
      </c>
      <c r="W396" s="5">
        <f t="shared" si="182"/>
        <v>0</v>
      </c>
      <c r="X396" s="5">
        <f t="shared" si="183"/>
        <v>0</v>
      </c>
      <c r="Y396" s="5">
        <f t="shared" si="184"/>
        <v>0</v>
      </c>
      <c r="Z396" s="5">
        <f t="shared" si="185"/>
        <v>0</v>
      </c>
      <c r="AA396" s="5">
        <f t="shared" si="186"/>
        <v>0</v>
      </c>
      <c r="AB396" s="5">
        <f t="shared" si="187"/>
        <v>0</v>
      </c>
    </row>
    <row r="397" spans="1:28" ht="12.75">
      <c r="A397" s="5" t="s">
        <v>35</v>
      </c>
      <c r="B397" s="5"/>
      <c r="C397" s="5"/>
      <c r="D397" s="5"/>
      <c r="E397" s="5"/>
      <c r="F397" s="5">
        <v>98</v>
      </c>
      <c r="G397" s="5">
        <v>49.1</v>
      </c>
      <c r="H397" s="5">
        <v>73.6</v>
      </c>
      <c r="I397" s="5">
        <v>24.6</v>
      </c>
      <c r="J397" s="5">
        <v>49.1</v>
      </c>
      <c r="K397" s="5">
        <v>49</v>
      </c>
      <c r="L397" s="5"/>
      <c r="M397" s="5"/>
      <c r="N397" s="6">
        <f t="shared" si="175"/>
        <v>343.4</v>
      </c>
      <c r="P397" s="5" t="s">
        <v>35</v>
      </c>
      <c r="Q397" s="5">
        <f t="shared" si="176"/>
        <v>0</v>
      </c>
      <c r="R397" s="5">
        <f t="shared" si="177"/>
        <v>0</v>
      </c>
      <c r="S397" s="5">
        <f t="shared" si="178"/>
        <v>0</v>
      </c>
      <c r="T397" s="5">
        <f t="shared" si="179"/>
        <v>0</v>
      </c>
      <c r="U397" s="5">
        <f t="shared" si="180"/>
        <v>98</v>
      </c>
      <c r="V397" s="5">
        <f t="shared" si="181"/>
        <v>147.1</v>
      </c>
      <c r="W397" s="5">
        <f t="shared" si="182"/>
        <v>220.7</v>
      </c>
      <c r="X397" s="5">
        <f t="shared" si="183"/>
        <v>245.29999999999998</v>
      </c>
      <c r="Y397" s="5">
        <f t="shared" si="184"/>
        <v>294.4</v>
      </c>
      <c r="Z397" s="5">
        <f t="shared" si="185"/>
        <v>343.4</v>
      </c>
      <c r="AA397" s="5">
        <f t="shared" si="186"/>
        <v>343.4</v>
      </c>
      <c r="AB397" s="5">
        <f t="shared" si="187"/>
        <v>343.4</v>
      </c>
    </row>
    <row r="398" spans="1:28" ht="12.75">
      <c r="A398" s="5" t="s">
        <v>36</v>
      </c>
      <c r="B398" s="5"/>
      <c r="C398" s="5"/>
      <c r="D398" s="5">
        <v>129</v>
      </c>
      <c r="E398" s="5">
        <v>49.1</v>
      </c>
      <c r="F398" s="5">
        <v>92.5</v>
      </c>
      <c r="G398" s="5"/>
      <c r="H398" s="5">
        <v>126.3</v>
      </c>
      <c r="I398" s="5">
        <v>117.1</v>
      </c>
      <c r="J398" s="5">
        <v>335.5</v>
      </c>
      <c r="K398" s="5">
        <v>99.8</v>
      </c>
      <c r="L398" s="5"/>
      <c r="M398" s="5">
        <v>49.3</v>
      </c>
      <c r="N398" s="6">
        <f t="shared" si="175"/>
        <v>998.5999999999999</v>
      </c>
      <c r="P398" s="5" t="s">
        <v>36</v>
      </c>
      <c r="Q398" s="5">
        <f t="shared" si="176"/>
        <v>0</v>
      </c>
      <c r="R398" s="5">
        <f t="shared" si="177"/>
        <v>0</v>
      </c>
      <c r="S398" s="5">
        <f t="shared" si="178"/>
        <v>129</v>
      </c>
      <c r="T398" s="5">
        <f t="shared" si="179"/>
        <v>178.1</v>
      </c>
      <c r="U398" s="5">
        <f t="shared" si="180"/>
        <v>270.6</v>
      </c>
      <c r="V398" s="5">
        <f t="shared" si="181"/>
        <v>270.6</v>
      </c>
      <c r="W398" s="5">
        <f t="shared" si="182"/>
        <v>396.90000000000003</v>
      </c>
      <c r="X398" s="5">
        <f t="shared" si="183"/>
        <v>514</v>
      </c>
      <c r="Y398" s="5">
        <f t="shared" si="184"/>
        <v>849.5</v>
      </c>
      <c r="Z398" s="5">
        <f t="shared" si="185"/>
        <v>949.3</v>
      </c>
      <c r="AA398" s="5">
        <f t="shared" si="186"/>
        <v>949.3</v>
      </c>
      <c r="AB398" s="5">
        <f t="shared" si="187"/>
        <v>998.5999999999999</v>
      </c>
    </row>
    <row r="399" spans="1:28" ht="12.75">
      <c r="A399" s="5" t="s">
        <v>37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>
        <f t="shared" si="175"/>
        <v>0</v>
      </c>
      <c r="P399" s="5" t="s">
        <v>37</v>
      </c>
      <c r="Q399" s="5">
        <f t="shared" si="176"/>
        <v>0</v>
      </c>
      <c r="R399" s="5">
        <f t="shared" si="177"/>
        <v>0</v>
      </c>
      <c r="S399" s="5">
        <f t="shared" si="178"/>
        <v>0</v>
      </c>
      <c r="T399" s="5">
        <f t="shared" si="179"/>
        <v>0</v>
      </c>
      <c r="U399" s="5">
        <f t="shared" si="180"/>
        <v>0</v>
      </c>
      <c r="V399" s="5">
        <f t="shared" si="181"/>
        <v>0</v>
      </c>
      <c r="W399" s="5">
        <f t="shared" si="182"/>
        <v>0</v>
      </c>
      <c r="X399" s="5">
        <f t="shared" si="183"/>
        <v>0</v>
      </c>
      <c r="Y399" s="5">
        <f t="shared" si="184"/>
        <v>0</v>
      </c>
      <c r="Z399" s="5">
        <f t="shared" si="185"/>
        <v>0</v>
      </c>
      <c r="AA399" s="5">
        <f t="shared" si="186"/>
        <v>0</v>
      </c>
      <c r="AB399" s="5">
        <f t="shared" si="187"/>
        <v>0</v>
      </c>
    </row>
    <row r="400" spans="1:28" ht="12.75">
      <c r="A400" s="5" t="s">
        <v>38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>
        <f t="shared" si="175"/>
        <v>0</v>
      </c>
      <c r="P400" s="5" t="s">
        <v>38</v>
      </c>
      <c r="Q400" s="5">
        <f t="shared" si="176"/>
        <v>0</v>
      </c>
      <c r="R400" s="5">
        <f t="shared" si="177"/>
        <v>0</v>
      </c>
      <c r="S400" s="5">
        <f t="shared" si="178"/>
        <v>0</v>
      </c>
      <c r="T400" s="5">
        <f t="shared" si="179"/>
        <v>0</v>
      </c>
      <c r="U400" s="5">
        <f t="shared" si="180"/>
        <v>0</v>
      </c>
      <c r="V400" s="5">
        <f t="shared" si="181"/>
        <v>0</v>
      </c>
      <c r="W400" s="5">
        <f t="shared" si="182"/>
        <v>0</v>
      </c>
      <c r="X400" s="5">
        <f t="shared" si="183"/>
        <v>0</v>
      </c>
      <c r="Y400" s="5">
        <f t="shared" si="184"/>
        <v>0</v>
      </c>
      <c r="Z400" s="5">
        <f t="shared" si="185"/>
        <v>0</v>
      </c>
      <c r="AA400" s="5">
        <f t="shared" si="186"/>
        <v>0</v>
      </c>
      <c r="AB400" s="5">
        <f t="shared" si="187"/>
        <v>0</v>
      </c>
    </row>
    <row r="401" spans="1:28" ht="12.75">
      <c r="A401" s="7" t="s">
        <v>41</v>
      </c>
      <c r="B401" s="7">
        <f aca="true" t="shared" si="188" ref="B401:N401">SUM(B382:B400)</f>
        <v>18388.899999999998</v>
      </c>
      <c r="C401" s="7">
        <f t="shared" si="188"/>
        <v>32327.200000000004</v>
      </c>
      <c r="D401" s="7">
        <f t="shared" si="188"/>
        <v>24237.399999999998</v>
      </c>
      <c r="E401" s="7">
        <f t="shared" si="188"/>
        <v>12653.699999999999</v>
      </c>
      <c r="F401" s="7">
        <f t="shared" si="188"/>
        <v>15008.8</v>
      </c>
      <c r="G401" s="7">
        <f t="shared" si="188"/>
        <v>14439.3</v>
      </c>
      <c r="H401" s="7">
        <f t="shared" si="188"/>
        <v>7265.4000000000015</v>
      </c>
      <c r="I401" s="7">
        <f t="shared" si="188"/>
        <v>6904.800000000001</v>
      </c>
      <c r="J401" s="7">
        <f t="shared" si="188"/>
        <v>11308.800000000001</v>
      </c>
      <c r="K401" s="7">
        <f t="shared" si="188"/>
        <v>10665.4</v>
      </c>
      <c r="L401" s="7">
        <f t="shared" si="188"/>
        <v>9235.6</v>
      </c>
      <c r="M401" s="7">
        <f t="shared" si="188"/>
        <v>11684.699999999999</v>
      </c>
      <c r="N401" s="7">
        <f t="shared" si="188"/>
        <v>174120.00000000003</v>
      </c>
      <c r="P401" s="7" t="s">
        <v>41</v>
      </c>
      <c r="Q401" s="7">
        <f aca="true" t="shared" si="189" ref="Q401:AB401">SUM(Q382:Q400)</f>
        <v>18388.899999999998</v>
      </c>
      <c r="R401" s="7">
        <f t="shared" si="189"/>
        <v>50716.100000000006</v>
      </c>
      <c r="S401" s="7">
        <f t="shared" si="189"/>
        <v>74953.5</v>
      </c>
      <c r="T401" s="7">
        <f t="shared" si="189"/>
        <v>87607.20000000001</v>
      </c>
      <c r="U401" s="7">
        <f t="shared" si="189"/>
        <v>102616.00000000001</v>
      </c>
      <c r="V401" s="7">
        <f t="shared" si="189"/>
        <v>117055.30000000002</v>
      </c>
      <c r="W401" s="7">
        <f t="shared" si="189"/>
        <v>124320.69999999998</v>
      </c>
      <c r="X401" s="7">
        <f t="shared" si="189"/>
        <v>131225.50000000003</v>
      </c>
      <c r="Y401" s="7">
        <f t="shared" si="189"/>
        <v>142534.30000000002</v>
      </c>
      <c r="Z401" s="7">
        <f t="shared" si="189"/>
        <v>153199.69999999998</v>
      </c>
      <c r="AA401" s="7">
        <f t="shared" si="189"/>
        <v>162435.30000000002</v>
      </c>
      <c r="AB401" s="7">
        <f t="shared" si="189"/>
        <v>174120.00000000003</v>
      </c>
    </row>
    <row r="402" spans="1:28" ht="12.75">
      <c r="A402" s="8" t="s">
        <v>42</v>
      </c>
      <c r="B402" s="8">
        <f aca="true" t="shared" si="190" ref="B402:N402">SUM(B382:B401)/2</f>
        <v>18388.899999999998</v>
      </c>
      <c r="C402" s="8">
        <f t="shared" si="190"/>
        <v>32327.200000000004</v>
      </c>
      <c r="D402" s="8">
        <f t="shared" si="190"/>
        <v>24237.399999999998</v>
      </c>
      <c r="E402" s="8">
        <f t="shared" si="190"/>
        <v>12653.699999999999</v>
      </c>
      <c r="F402" s="8">
        <f t="shared" si="190"/>
        <v>15008.8</v>
      </c>
      <c r="G402" s="8">
        <f t="shared" si="190"/>
        <v>14439.3</v>
      </c>
      <c r="H402" s="8">
        <f t="shared" si="190"/>
        <v>7265.4000000000015</v>
      </c>
      <c r="I402" s="8">
        <f t="shared" si="190"/>
        <v>6904.800000000001</v>
      </c>
      <c r="J402" s="8">
        <f t="shared" si="190"/>
        <v>11308.800000000001</v>
      </c>
      <c r="K402" s="8">
        <f t="shared" si="190"/>
        <v>10665.4</v>
      </c>
      <c r="L402" s="8">
        <f t="shared" si="190"/>
        <v>9235.6</v>
      </c>
      <c r="M402" s="8">
        <f t="shared" si="190"/>
        <v>11684.699999999999</v>
      </c>
      <c r="N402" s="8">
        <f t="shared" si="190"/>
        <v>174120.00000000003</v>
      </c>
      <c r="P402" s="8" t="s">
        <v>42</v>
      </c>
      <c r="Q402" s="8">
        <f aca="true" t="shared" si="191" ref="Q402:AB402">SUM(Q382:Q401)/2</f>
        <v>18388.899999999998</v>
      </c>
      <c r="R402" s="8">
        <f t="shared" si="191"/>
        <v>50716.100000000006</v>
      </c>
      <c r="S402" s="8">
        <f t="shared" si="191"/>
        <v>74953.5</v>
      </c>
      <c r="T402" s="8">
        <f t="shared" si="191"/>
        <v>87607.20000000001</v>
      </c>
      <c r="U402" s="8">
        <f t="shared" si="191"/>
        <v>102616.00000000001</v>
      </c>
      <c r="V402" s="8">
        <f t="shared" si="191"/>
        <v>117055.30000000002</v>
      </c>
      <c r="W402" s="8">
        <f t="shared" si="191"/>
        <v>124320.69999999998</v>
      </c>
      <c r="X402" s="8">
        <f t="shared" si="191"/>
        <v>131225.50000000003</v>
      </c>
      <c r="Y402" s="8">
        <f t="shared" si="191"/>
        <v>142534.30000000002</v>
      </c>
      <c r="Z402" s="8">
        <f t="shared" si="191"/>
        <v>153199.69999999998</v>
      </c>
      <c r="AA402" s="8">
        <f t="shared" si="191"/>
        <v>162435.30000000002</v>
      </c>
      <c r="AB402" s="8">
        <f t="shared" si="191"/>
        <v>174120.00000000003</v>
      </c>
    </row>
    <row r="403" spans="1:28" ht="12.75">
      <c r="A403" s="5" t="s">
        <v>47</v>
      </c>
      <c r="B403" s="5"/>
      <c r="C403" s="5"/>
      <c r="D403" s="5"/>
      <c r="E403" s="5">
        <v>24.2</v>
      </c>
      <c r="F403" s="5"/>
      <c r="G403" s="5"/>
      <c r="H403" s="5"/>
      <c r="I403" s="5">
        <v>0.6</v>
      </c>
      <c r="J403" s="5"/>
      <c r="K403" s="5"/>
      <c r="L403" s="5"/>
      <c r="M403" s="5"/>
      <c r="N403" s="6">
        <f aca="true" t="shared" si="192" ref="N403:N417">SUM(B403:M403)</f>
        <v>24.8</v>
      </c>
      <c r="P403" s="5" t="s">
        <v>47</v>
      </c>
      <c r="Q403" s="5">
        <f aca="true" t="shared" si="193" ref="Q403:Q417">B403</f>
        <v>0</v>
      </c>
      <c r="R403" s="5">
        <f aca="true" t="shared" si="194" ref="R403:R417">C403+Q403</f>
        <v>0</v>
      </c>
      <c r="S403" s="5">
        <f aca="true" t="shared" si="195" ref="S403:S417">D403+R403</f>
        <v>0</v>
      </c>
      <c r="T403" s="5">
        <f aca="true" t="shared" si="196" ref="T403:T417">E403+S403</f>
        <v>24.2</v>
      </c>
      <c r="U403" s="5">
        <f aca="true" t="shared" si="197" ref="U403:U417">F403+T403</f>
        <v>24.2</v>
      </c>
      <c r="V403" s="5">
        <f aca="true" t="shared" si="198" ref="V403:V417">G403+U403</f>
        <v>24.2</v>
      </c>
      <c r="W403" s="5">
        <f aca="true" t="shared" si="199" ref="W403:W417">H403+V403</f>
        <v>24.2</v>
      </c>
      <c r="X403" s="5">
        <f aca="true" t="shared" si="200" ref="X403:X417">I403+W403</f>
        <v>24.8</v>
      </c>
      <c r="Y403" s="5">
        <f aca="true" t="shared" si="201" ref="Y403:Y417">J403+X403</f>
        <v>24.8</v>
      </c>
      <c r="Z403" s="5">
        <f aca="true" t="shared" si="202" ref="Z403:Z417">K403+Y403</f>
        <v>24.8</v>
      </c>
      <c r="AA403" s="5">
        <f aca="true" t="shared" si="203" ref="AA403:AA417">L403+Z403</f>
        <v>24.8</v>
      </c>
      <c r="AB403" s="5">
        <f aca="true" t="shared" si="204" ref="AB403:AB417">M403+AA403</f>
        <v>24.8</v>
      </c>
    </row>
    <row r="404" spans="1:28" ht="12.75">
      <c r="A404" s="5" t="s">
        <v>48</v>
      </c>
      <c r="B404" s="5"/>
      <c r="C404" s="5"/>
      <c r="D404" s="5"/>
      <c r="E404" s="5"/>
      <c r="F404" s="5"/>
      <c r="G404" s="5"/>
      <c r="H404" s="5">
        <v>23.8</v>
      </c>
      <c r="I404" s="5"/>
      <c r="J404" s="5"/>
      <c r="K404" s="5"/>
      <c r="L404" s="5"/>
      <c r="M404" s="5">
        <v>23.5</v>
      </c>
      <c r="N404" s="6">
        <f t="shared" si="192"/>
        <v>47.3</v>
      </c>
      <c r="P404" s="5" t="s">
        <v>48</v>
      </c>
      <c r="Q404" s="5">
        <f t="shared" si="193"/>
        <v>0</v>
      </c>
      <c r="R404" s="5">
        <f t="shared" si="194"/>
        <v>0</v>
      </c>
      <c r="S404" s="5">
        <f t="shared" si="195"/>
        <v>0</v>
      </c>
      <c r="T404" s="5">
        <f t="shared" si="196"/>
        <v>0</v>
      </c>
      <c r="U404" s="5">
        <f t="shared" si="197"/>
        <v>0</v>
      </c>
      <c r="V404" s="5">
        <f t="shared" si="198"/>
        <v>0</v>
      </c>
      <c r="W404" s="5">
        <f t="shared" si="199"/>
        <v>23.8</v>
      </c>
      <c r="X404" s="5">
        <f t="shared" si="200"/>
        <v>23.8</v>
      </c>
      <c r="Y404" s="5">
        <f t="shared" si="201"/>
        <v>23.8</v>
      </c>
      <c r="Z404" s="5">
        <f t="shared" si="202"/>
        <v>23.8</v>
      </c>
      <c r="AA404" s="5">
        <f t="shared" si="203"/>
        <v>23.8</v>
      </c>
      <c r="AB404" s="5">
        <f t="shared" si="204"/>
        <v>47.3</v>
      </c>
    </row>
    <row r="405" spans="1:28" ht="12.75">
      <c r="A405" s="5" t="s">
        <v>53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6">
        <f t="shared" si="192"/>
        <v>0</v>
      </c>
      <c r="P405" s="5" t="s">
        <v>53</v>
      </c>
      <c r="Q405" s="5">
        <f t="shared" si="193"/>
        <v>0</v>
      </c>
      <c r="R405" s="5">
        <f t="shared" si="194"/>
        <v>0</v>
      </c>
      <c r="S405" s="5">
        <f t="shared" si="195"/>
        <v>0</v>
      </c>
      <c r="T405" s="5">
        <f t="shared" si="196"/>
        <v>0</v>
      </c>
      <c r="U405" s="5">
        <f t="shared" si="197"/>
        <v>0</v>
      </c>
      <c r="V405" s="5">
        <f t="shared" si="198"/>
        <v>0</v>
      </c>
      <c r="W405" s="5">
        <f t="shared" si="199"/>
        <v>0</v>
      </c>
      <c r="X405" s="5">
        <f t="shared" si="200"/>
        <v>0</v>
      </c>
      <c r="Y405" s="5">
        <f t="shared" si="201"/>
        <v>0</v>
      </c>
      <c r="Z405" s="5">
        <f t="shared" si="202"/>
        <v>0</v>
      </c>
      <c r="AA405" s="5">
        <f t="shared" si="203"/>
        <v>0</v>
      </c>
      <c r="AB405" s="5">
        <f t="shared" si="204"/>
        <v>0</v>
      </c>
    </row>
    <row r="406" spans="1:28" ht="12.75">
      <c r="A406" s="5" t="s">
        <v>54</v>
      </c>
      <c r="B406" s="5"/>
      <c r="C406" s="5"/>
      <c r="D406" s="5"/>
      <c r="E406" s="5"/>
      <c r="F406" s="5"/>
      <c r="G406" s="5"/>
      <c r="H406" s="5"/>
      <c r="I406" s="5"/>
      <c r="J406" s="5"/>
      <c r="K406" s="5">
        <v>1</v>
      </c>
      <c r="L406" s="5"/>
      <c r="M406" s="5">
        <v>2</v>
      </c>
      <c r="N406" s="6">
        <f t="shared" si="192"/>
        <v>3</v>
      </c>
      <c r="P406" s="5" t="s">
        <v>54</v>
      </c>
      <c r="Q406" s="5">
        <f t="shared" si="193"/>
        <v>0</v>
      </c>
      <c r="R406" s="5">
        <f t="shared" si="194"/>
        <v>0</v>
      </c>
      <c r="S406" s="5">
        <f t="shared" si="195"/>
        <v>0</v>
      </c>
      <c r="T406" s="5">
        <f t="shared" si="196"/>
        <v>0</v>
      </c>
      <c r="U406" s="5">
        <f t="shared" si="197"/>
        <v>0</v>
      </c>
      <c r="V406" s="5">
        <f t="shared" si="198"/>
        <v>0</v>
      </c>
      <c r="W406" s="5">
        <f t="shared" si="199"/>
        <v>0</v>
      </c>
      <c r="X406" s="5">
        <f t="shared" si="200"/>
        <v>0</v>
      </c>
      <c r="Y406" s="5">
        <f t="shared" si="201"/>
        <v>0</v>
      </c>
      <c r="Z406" s="5">
        <f t="shared" si="202"/>
        <v>1</v>
      </c>
      <c r="AA406" s="5">
        <f t="shared" si="203"/>
        <v>1</v>
      </c>
      <c r="AB406" s="5">
        <f t="shared" si="204"/>
        <v>3</v>
      </c>
    </row>
    <row r="407" spans="1:28" ht="12.75">
      <c r="A407" s="5" t="s">
        <v>55</v>
      </c>
      <c r="B407" s="5">
        <v>5500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6">
        <f t="shared" si="192"/>
        <v>5500</v>
      </c>
      <c r="P407" s="5" t="s">
        <v>55</v>
      </c>
      <c r="Q407" s="5">
        <f t="shared" si="193"/>
        <v>5500</v>
      </c>
      <c r="R407" s="5">
        <f t="shared" si="194"/>
        <v>5500</v>
      </c>
      <c r="S407" s="5">
        <f t="shared" si="195"/>
        <v>5500</v>
      </c>
      <c r="T407" s="5">
        <f t="shared" si="196"/>
        <v>5500</v>
      </c>
      <c r="U407" s="5">
        <f t="shared" si="197"/>
        <v>5500</v>
      </c>
      <c r="V407" s="5">
        <f t="shared" si="198"/>
        <v>5500</v>
      </c>
      <c r="W407" s="5">
        <f t="shared" si="199"/>
        <v>5500</v>
      </c>
      <c r="X407" s="5">
        <f t="shared" si="200"/>
        <v>5500</v>
      </c>
      <c r="Y407" s="5">
        <f t="shared" si="201"/>
        <v>5500</v>
      </c>
      <c r="Z407" s="5">
        <f t="shared" si="202"/>
        <v>5500</v>
      </c>
      <c r="AA407" s="5">
        <f t="shared" si="203"/>
        <v>5500</v>
      </c>
      <c r="AB407" s="5">
        <f t="shared" si="204"/>
        <v>5500</v>
      </c>
    </row>
    <row r="408" spans="1:28" ht="12.75">
      <c r="A408" s="5" t="s">
        <v>81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6">
        <f t="shared" si="192"/>
        <v>0</v>
      </c>
      <c r="P408" s="5" t="s">
        <v>81</v>
      </c>
      <c r="Q408" s="5">
        <f t="shared" si="193"/>
        <v>0</v>
      </c>
      <c r="R408" s="5">
        <f t="shared" si="194"/>
        <v>0</v>
      </c>
      <c r="S408" s="5">
        <f t="shared" si="195"/>
        <v>0</v>
      </c>
      <c r="T408" s="5">
        <f t="shared" si="196"/>
        <v>0</v>
      </c>
      <c r="U408" s="5">
        <f t="shared" si="197"/>
        <v>0</v>
      </c>
      <c r="V408" s="5">
        <f t="shared" si="198"/>
        <v>0</v>
      </c>
      <c r="W408" s="5">
        <f t="shared" si="199"/>
        <v>0</v>
      </c>
      <c r="X408" s="5">
        <f t="shared" si="200"/>
        <v>0</v>
      </c>
      <c r="Y408" s="5">
        <f t="shared" si="201"/>
        <v>0</v>
      </c>
      <c r="Z408" s="5">
        <f t="shared" si="202"/>
        <v>0</v>
      </c>
      <c r="AA408" s="5">
        <f t="shared" si="203"/>
        <v>0</v>
      </c>
      <c r="AB408" s="5">
        <f t="shared" si="204"/>
        <v>0</v>
      </c>
    </row>
    <row r="409" spans="1:28" ht="12.75">
      <c r="A409" s="5" t="s">
        <v>82</v>
      </c>
      <c r="B409" s="5">
        <v>12.1</v>
      </c>
      <c r="C409" s="5">
        <v>0.9</v>
      </c>
      <c r="D409" s="5">
        <v>24.2</v>
      </c>
      <c r="E409" s="5">
        <v>24.1</v>
      </c>
      <c r="F409" s="5">
        <v>5.6</v>
      </c>
      <c r="G409" s="5">
        <v>3.3</v>
      </c>
      <c r="H409" s="5">
        <v>42.5</v>
      </c>
      <c r="I409" s="5">
        <v>4.5</v>
      </c>
      <c r="J409" s="5">
        <v>7.6</v>
      </c>
      <c r="K409" s="5">
        <v>2.1</v>
      </c>
      <c r="L409" s="5">
        <v>24.9</v>
      </c>
      <c r="M409" s="5">
        <v>29.5</v>
      </c>
      <c r="N409" s="6">
        <f t="shared" si="192"/>
        <v>181.29999999999998</v>
      </c>
      <c r="P409" s="5" t="s">
        <v>82</v>
      </c>
      <c r="Q409" s="5">
        <f t="shared" si="193"/>
        <v>12.1</v>
      </c>
      <c r="R409" s="5">
        <f t="shared" si="194"/>
        <v>13</v>
      </c>
      <c r="S409" s="5">
        <f t="shared" si="195"/>
        <v>37.2</v>
      </c>
      <c r="T409" s="5">
        <f t="shared" si="196"/>
        <v>61.300000000000004</v>
      </c>
      <c r="U409" s="5">
        <f t="shared" si="197"/>
        <v>66.9</v>
      </c>
      <c r="V409" s="5">
        <f t="shared" si="198"/>
        <v>70.2</v>
      </c>
      <c r="W409" s="5">
        <f t="shared" si="199"/>
        <v>112.7</v>
      </c>
      <c r="X409" s="5">
        <f t="shared" si="200"/>
        <v>117.2</v>
      </c>
      <c r="Y409" s="5">
        <f t="shared" si="201"/>
        <v>124.8</v>
      </c>
      <c r="Z409" s="5">
        <f t="shared" si="202"/>
        <v>126.89999999999999</v>
      </c>
      <c r="AA409" s="5">
        <f t="shared" si="203"/>
        <v>151.79999999999998</v>
      </c>
      <c r="AB409" s="5">
        <f t="shared" si="204"/>
        <v>181.29999999999998</v>
      </c>
    </row>
    <row r="410" spans="1:28" ht="12.75">
      <c r="A410" s="5" t="s">
        <v>127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6">
        <f t="shared" si="192"/>
        <v>0</v>
      </c>
      <c r="P410" s="5" t="s">
        <v>127</v>
      </c>
      <c r="Q410" s="5">
        <f t="shared" si="193"/>
        <v>0</v>
      </c>
      <c r="R410" s="5">
        <f t="shared" si="194"/>
        <v>0</v>
      </c>
      <c r="S410" s="5">
        <f t="shared" si="195"/>
        <v>0</v>
      </c>
      <c r="T410" s="5">
        <f t="shared" si="196"/>
        <v>0</v>
      </c>
      <c r="U410" s="5">
        <f t="shared" si="197"/>
        <v>0</v>
      </c>
      <c r="V410" s="5">
        <f t="shared" si="198"/>
        <v>0</v>
      </c>
      <c r="W410" s="5">
        <f t="shared" si="199"/>
        <v>0</v>
      </c>
      <c r="X410" s="5">
        <f t="shared" si="200"/>
        <v>0</v>
      </c>
      <c r="Y410" s="5">
        <f t="shared" si="201"/>
        <v>0</v>
      </c>
      <c r="Z410" s="5">
        <f t="shared" si="202"/>
        <v>0</v>
      </c>
      <c r="AA410" s="5">
        <f t="shared" si="203"/>
        <v>0</v>
      </c>
      <c r="AB410" s="5">
        <f t="shared" si="204"/>
        <v>0</v>
      </c>
    </row>
    <row r="411" spans="1:28" ht="12.75">
      <c r="A411" s="5" t="s">
        <v>86</v>
      </c>
      <c r="B411" s="5"/>
      <c r="C411" s="5">
        <v>25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6">
        <f t="shared" si="192"/>
        <v>25</v>
      </c>
      <c r="P411" s="5" t="s">
        <v>86</v>
      </c>
      <c r="Q411" s="5">
        <f t="shared" si="193"/>
        <v>0</v>
      </c>
      <c r="R411" s="5">
        <f t="shared" si="194"/>
        <v>25</v>
      </c>
      <c r="S411" s="5">
        <f t="shared" si="195"/>
        <v>25</v>
      </c>
      <c r="T411" s="5">
        <f t="shared" si="196"/>
        <v>25</v>
      </c>
      <c r="U411" s="5">
        <f t="shared" si="197"/>
        <v>25</v>
      </c>
      <c r="V411" s="5">
        <f t="shared" si="198"/>
        <v>25</v>
      </c>
      <c r="W411" s="5">
        <f t="shared" si="199"/>
        <v>25</v>
      </c>
      <c r="X411" s="5">
        <f t="shared" si="200"/>
        <v>25</v>
      </c>
      <c r="Y411" s="5">
        <f t="shared" si="201"/>
        <v>25</v>
      </c>
      <c r="Z411" s="5">
        <f t="shared" si="202"/>
        <v>25</v>
      </c>
      <c r="AA411" s="5">
        <f t="shared" si="203"/>
        <v>25</v>
      </c>
      <c r="AB411" s="5">
        <f t="shared" si="204"/>
        <v>25</v>
      </c>
    </row>
    <row r="412" spans="1:28" ht="12.75">
      <c r="A412" s="5" t="s">
        <v>87</v>
      </c>
      <c r="B412" s="5"/>
      <c r="C412" s="5"/>
      <c r="D412" s="5"/>
      <c r="E412" s="5"/>
      <c r="F412" s="5"/>
      <c r="G412" s="5"/>
      <c r="H412" s="5"/>
      <c r="I412" s="5"/>
      <c r="J412" s="5">
        <v>0.1</v>
      </c>
      <c r="K412" s="5"/>
      <c r="L412" s="5"/>
      <c r="M412" s="5"/>
      <c r="N412" s="6">
        <f t="shared" si="192"/>
        <v>0.1</v>
      </c>
      <c r="P412" s="5" t="s">
        <v>87</v>
      </c>
      <c r="Q412" s="5">
        <f t="shared" si="193"/>
        <v>0</v>
      </c>
      <c r="R412" s="5">
        <f t="shared" si="194"/>
        <v>0</v>
      </c>
      <c r="S412" s="5">
        <f t="shared" si="195"/>
        <v>0</v>
      </c>
      <c r="T412" s="5">
        <f t="shared" si="196"/>
        <v>0</v>
      </c>
      <c r="U412" s="5">
        <f t="shared" si="197"/>
        <v>0</v>
      </c>
      <c r="V412" s="5">
        <f t="shared" si="198"/>
        <v>0</v>
      </c>
      <c r="W412" s="5">
        <f t="shared" si="199"/>
        <v>0</v>
      </c>
      <c r="X412" s="5">
        <f t="shared" si="200"/>
        <v>0</v>
      </c>
      <c r="Y412" s="5">
        <f t="shared" si="201"/>
        <v>0.1</v>
      </c>
      <c r="Z412" s="5">
        <f t="shared" si="202"/>
        <v>0.1</v>
      </c>
      <c r="AA412" s="5">
        <f t="shared" si="203"/>
        <v>0.1</v>
      </c>
      <c r="AB412" s="5">
        <f t="shared" si="204"/>
        <v>0.1</v>
      </c>
    </row>
    <row r="413" spans="1:28" ht="12.75">
      <c r="A413" s="5" t="s">
        <v>89</v>
      </c>
      <c r="B413" s="5">
        <v>102</v>
      </c>
      <c r="C413" s="5">
        <v>103.5</v>
      </c>
      <c r="D413" s="5"/>
      <c r="E413" s="5"/>
      <c r="F413" s="5"/>
      <c r="G413" s="5"/>
      <c r="H413" s="5"/>
      <c r="I413" s="5"/>
      <c r="J413" s="5"/>
      <c r="K413" s="5">
        <v>1.7</v>
      </c>
      <c r="L413" s="5"/>
      <c r="M413" s="5"/>
      <c r="N413" s="6">
        <f t="shared" si="192"/>
        <v>207.2</v>
      </c>
      <c r="P413" s="5" t="s">
        <v>89</v>
      </c>
      <c r="Q413" s="5">
        <f t="shared" si="193"/>
        <v>102</v>
      </c>
      <c r="R413" s="5">
        <f t="shared" si="194"/>
        <v>205.5</v>
      </c>
      <c r="S413" s="5">
        <f t="shared" si="195"/>
        <v>205.5</v>
      </c>
      <c r="T413" s="5">
        <f t="shared" si="196"/>
        <v>205.5</v>
      </c>
      <c r="U413" s="5">
        <f t="shared" si="197"/>
        <v>205.5</v>
      </c>
      <c r="V413" s="5">
        <f t="shared" si="198"/>
        <v>205.5</v>
      </c>
      <c r="W413" s="5">
        <f t="shared" si="199"/>
        <v>205.5</v>
      </c>
      <c r="X413" s="5">
        <f t="shared" si="200"/>
        <v>205.5</v>
      </c>
      <c r="Y413" s="5">
        <f t="shared" si="201"/>
        <v>205.5</v>
      </c>
      <c r="Z413" s="5">
        <f t="shared" si="202"/>
        <v>207.2</v>
      </c>
      <c r="AA413" s="5">
        <f t="shared" si="203"/>
        <v>207.2</v>
      </c>
      <c r="AB413" s="5">
        <f t="shared" si="204"/>
        <v>207.2</v>
      </c>
    </row>
    <row r="414" spans="1:28" ht="12.75">
      <c r="A414" s="5" t="s">
        <v>128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6">
        <f t="shared" si="192"/>
        <v>0</v>
      </c>
      <c r="P414" s="5" t="s">
        <v>128</v>
      </c>
      <c r="Q414" s="5">
        <f t="shared" si="193"/>
        <v>0</v>
      </c>
      <c r="R414" s="5">
        <f t="shared" si="194"/>
        <v>0</v>
      </c>
      <c r="S414" s="5">
        <f t="shared" si="195"/>
        <v>0</v>
      </c>
      <c r="T414" s="5">
        <f t="shared" si="196"/>
        <v>0</v>
      </c>
      <c r="U414" s="5">
        <f t="shared" si="197"/>
        <v>0</v>
      </c>
      <c r="V414" s="5">
        <f t="shared" si="198"/>
        <v>0</v>
      </c>
      <c r="W414" s="5">
        <f t="shared" si="199"/>
        <v>0</v>
      </c>
      <c r="X414" s="5">
        <f t="shared" si="200"/>
        <v>0</v>
      </c>
      <c r="Y414" s="5">
        <f t="shared" si="201"/>
        <v>0</v>
      </c>
      <c r="Z414" s="5">
        <f t="shared" si="202"/>
        <v>0</v>
      </c>
      <c r="AA414" s="5">
        <f t="shared" si="203"/>
        <v>0</v>
      </c>
      <c r="AB414" s="5">
        <f t="shared" si="204"/>
        <v>0</v>
      </c>
    </row>
    <row r="415" spans="1:28" ht="12.75">
      <c r="A415" s="5" t="s">
        <v>129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6">
        <f t="shared" si="192"/>
        <v>0</v>
      </c>
      <c r="P415" s="5" t="s">
        <v>129</v>
      </c>
      <c r="Q415" s="5">
        <f t="shared" si="193"/>
        <v>0</v>
      </c>
      <c r="R415" s="5">
        <f t="shared" si="194"/>
        <v>0</v>
      </c>
      <c r="S415" s="5">
        <f t="shared" si="195"/>
        <v>0</v>
      </c>
      <c r="T415" s="5">
        <f t="shared" si="196"/>
        <v>0</v>
      </c>
      <c r="U415" s="5">
        <f t="shared" si="197"/>
        <v>0</v>
      </c>
      <c r="V415" s="5">
        <f t="shared" si="198"/>
        <v>0</v>
      </c>
      <c r="W415" s="5">
        <f t="shared" si="199"/>
        <v>0</v>
      </c>
      <c r="X415" s="5">
        <f t="shared" si="200"/>
        <v>0</v>
      </c>
      <c r="Y415" s="5">
        <f t="shared" si="201"/>
        <v>0</v>
      </c>
      <c r="Z415" s="5">
        <f t="shared" si="202"/>
        <v>0</v>
      </c>
      <c r="AA415" s="5">
        <f t="shared" si="203"/>
        <v>0</v>
      </c>
      <c r="AB415" s="5">
        <f t="shared" si="204"/>
        <v>0</v>
      </c>
    </row>
    <row r="416" spans="1:28" ht="12.75">
      <c r="A416" s="5" t="s">
        <v>106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v>3.5</v>
      </c>
      <c r="M416" s="5"/>
      <c r="N416" s="6">
        <f t="shared" si="192"/>
        <v>3.5</v>
      </c>
      <c r="P416" s="5" t="s">
        <v>106</v>
      </c>
      <c r="Q416" s="5">
        <f>B416</f>
        <v>0</v>
      </c>
      <c r="R416" s="5">
        <f t="shared" si="194"/>
        <v>0</v>
      </c>
      <c r="S416" s="5">
        <f t="shared" si="195"/>
        <v>0</v>
      </c>
      <c r="T416" s="5">
        <f t="shared" si="196"/>
        <v>0</v>
      </c>
      <c r="U416" s="5">
        <f t="shared" si="197"/>
        <v>0</v>
      </c>
      <c r="V416" s="5">
        <f t="shared" si="198"/>
        <v>0</v>
      </c>
      <c r="W416" s="5">
        <f t="shared" si="199"/>
        <v>0</v>
      </c>
      <c r="X416" s="5">
        <f t="shared" si="200"/>
        <v>0</v>
      </c>
      <c r="Y416" s="5">
        <f t="shared" si="201"/>
        <v>0</v>
      </c>
      <c r="Z416" s="5">
        <f t="shared" si="202"/>
        <v>0</v>
      </c>
      <c r="AA416" s="5">
        <f t="shared" si="203"/>
        <v>3.5</v>
      </c>
      <c r="AB416" s="5">
        <f t="shared" si="204"/>
        <v>3.5</v>
      </c>
    </row>
    <row r="417" spans="1:28" ht="12.75">
      <c r="A417" s="5" t="s">
        <v>116</v>
      </c>
      <c r="B417" s="5"/>
      <c r="C417" s="5"/>
      <c r="D417" s="5"/>
      <c r="E417" s="5">
        <v>4.9</v>
      </c>
      <c r="F417" s="5"/>
      <c r="G417" s="5"/>
      <c r="H417" s="5"/>
      <c r="I417" s="5"/>
      <c r="J417" s="5"/>
      <c r="K417" s="5"/>
      <c r="L417" s="5"/>
      <c r="M417" s="5"/>
      <c r="N417" s="6">
        <f t="shared" si="192"/>
        <v>4.9</v>
      </c>
      <c r="P417" s="5" t="s">
        <v>116</v>
      </c>
      <c r="Q417" s="5">
        <f t="shared" si="193"/>
        <v>0</v>
      </c>
      <c r="R417" s="5">
        <f t="shared" si="194"/>
        <v>0</v>
      </c>
      <c r="S417" s="5">
        <f t="shared" si="195"/>
        <v>0</v>
      </c>
      <c r="T417" s="5">
        <f t="shared" si="196"/>
        <v>4.9</v>
      </c>
      <c r="U417" s="5">
        <f t="shared" si="197"/>
        <v>4.9</v>
      </c>
      <c r="V417" s="5">
        <f t="shared" si="198"/>
        <v>4.9</v>
      </c>
      <c r="W417" s="5">
        <f t="shared" si="199"/>
        <v>4.9</v>
      </c>
      <c r="X417" s="5">
        <f t="shared" si="200"/>
        <v>4.9</v>
      </c>
      <c r="Y417" s="5">
        <f t="shared" si="201"/>
        <v>4.9</v>
      </c>
      <c r="Z417" s="5">
        <f t="shared" si="202"/>
        <v>4.9</v>
      </c>
      <c r="AA417" s="5">
        <f t="shared" si="203"/>
        <v>4.9</v>
      </c>
      <c r="AB417" s="5">
        <f t="shared" si="204"/>
        <v>4.9</v>
      </c>
    </row>
    <row r="418" spans="1:28" ht="12.75">
      <c r="A418" s="7" t="s">
        <v>99</v>
      </c>
      <c r="B418" s="7">
        <f aca="true" t="shared" si="205" ref="B418:N418">SUM(B403:B417)</f>
        <v>5614.1</v>
      </c>
      <c r="C418" s="7">
        <f t="shared" si="205"/>
        <v>129.4</v>
      </c>
      <c r="D418" s="7">
        <f t="shared" si="205"/>
        <v>24.2</v>
      </c>
      <c r="E418" s="7">
        <f t="shared" si="205"/>
        <v>53.199999999999996</v>
      </c>
      <c r="F418" s="7">
        <f t="shared" si="205"/>
        <v>5.6</v>
      </c>
      <c r="G418" s="7">
        <f t="shared" si="205"/>
        <v>3.3</v>
      </c>
      <c r="H418" s="7">
        <f t="shared" si="205"/>
        <v>66.3</v>
      </c>
      <c r="I418" s="7">
        <f t="shared" si="205"/>
        <v>5.1</v>
      </c>
      <c r="J418" s="7">
        <f t="shared" si="205"/>
        <v>7.699999999999999</v>
      </c>
      <c r="K418" s="7">
        <f t="shared" si="205"/>
        <v>4.8</v>
      </c>
      <c r="L418" s="7">
        <f t="shared" si="205"/>
        <v>28.4</v>
      </c>
      <c r="M418" s="7">
        <f t="shared" si="205"/>
        <v>55</v>
      </c>
      <c r="N418" s="7">
        <f t="shared" si="205"/>
        <v>5997.1</v>
      </c>
      <c r="P418" s="7" t="s">
        <v>99</v>
      </c>
      <c r="Q418" s="7">
        <f aca="true" t="shared" si="206" ref="Q418:AB418">SUM(Q403:Q417)</f>
        <v>5614.1</v>
      </c>
      <c r="R418" s="7">
        <f t="shared" si="206"/>
        <v>5743.5</v>
      </c>
      <c r="S418" s="7">
        <f t="shared" si="206"/>
        <v>5767.7</v>
      </c>
      <c r="T418" s="7">
        <f t="shared" si="206"/>
        <v>5820.9</v>
      </c>
      <c r="U418" s="7">
        <f t="shared" si="206"/>
        <v>5826.499999999999</v>
      </c>
      <c r="V418" s="7">
        <f t="shared" si="206"/>
        <v>5829.799999999999</v>
      </c>
      <c r="W418" s="7">
        <f t="shared" si="206"/>
        <v>5896.099999999999</v>
      </c>
      <c r="X418" s="7">
        <f t="shared" si="206"/>
        <v>5901.2</v>
      </c>
      <c r="Y418" s="7">
        <f t="shared" si="206"/>
        <v>5908.900000000001</v>
      </c>
      <c r="Z418" s="7">
        <f t="shared" si="206"/>
        <v>5913.7</v>
      </c>
      <c r="AA418" s="7">
        <f t="shared" si="206"/>
        <v>5942.1</v>
      </c>
      <c r="AB418" s="7">
        <f t="shared" si="206"/>
        <v>5997.1</v>
      </c>
    </row>
    <row r="419" spans="1:28" ht="12.75">
      <c r="A419" s="8" t="s">
        <v>100</v>
      </c>
      <c r="B419" s="8">
        <f aca="true" t="shared" si="207" ref="B419:N419">SUM(B403:B418)/2</f>
        <v>5614.1</v>
      </c>
      <c r="C419" s="8">
        <f t="shared" si="207"/>
        <v>129.4</v>
      </c>
      <c r="D419" s="8">
        <f t="shared" si="207"/>
        <v>24.2</v>
      </c>
      <c r="E419" s="8">
        <f t="shared" si="207"/>
        <v>53.199999999999996</v>
      </c>
      <c r="F419" s="8">
        <f t="shared" si="207"/>
        <v>5.6</v>
      </c>
      <c r="G419" s="8">
        <f t="shared" si="207"/>
        <v>3.3</v>
      </c>
      <c r="H419" s="8">
        <f t="shared" si="207"/>
        <v>66.3</v>
      </c>
      <c r="I419" s="8">
        <f t="shared" si="207"/>
        <v>5.1</v>
      </c>
      <c r="J419" s="8">
        <f t="shared" si="207"/>
        <v>7.699999999999999</v>
      </c>
      <c r="K419" s="8">
        <f t="shared" si="207"/>
        <v>4.8</v>
      </c>
      <c r="L419" s="8">
        <f t="shared" si="207"/>
        <v>28.4</v>
      </c>
      <c r="M419" s="8">
        <f t="shared" si="207"/>
        <v>55</v>
      </c>
      <c r="N419" s="8">
        <f t="shared" si="207"/>
        <v>5997.1</v>
      </c>
      <c r="P419" s="8" t="s">
        <v>100</v>
      </c>
      <c r="Q419" s="8">
        <f aca="true" t="shared" si="208" ref="Q419:AB419">SUM(Q403:Q418)/2</f>
        <v>5614.1</v>
      </c>
      <c r="R419" s="8">
        <f t="shared" si="208"/>
        <v>5743.5</v>
      </c>
      <c r="S419" s="8">
        <f t="shared" si="208"/>
        <v>5767.7</v>
      </c>
      <c r="T419" s="8">
        <f t="shared" si="208"/>
        <v>5820.9</v>
      </c>
      <c r="U419" s="8">
        <f t="shared" si="208"/>
        <v>5826.499999999999</v>
      </c>
      <c r="V419" s="8">
        <f t="shared" si="208"/>
        <v>5829.799999999999</v>
      </c>
      <c r="W419" s="8">
        <f t="shared" si="208"/>
        <v>5896.099999999999</v>
      </c>
      <c r="X419" s="8">
        <f t="shared" si="208"/>
        <v>5901.2</v>
      </c>
      <c r="Y419" s="8">
        <f t="shared" si="208"/>
        <v>5908.900000000001</v>
      </c>
      <c r="Z419" s="8">
        <f t="shared" si="208"/>
        <v>5913.7</v>
      </c>
      <c r="AA419" s="8">
        <f t="shared" si="208"/>
        <v>5942.1</v>
      </c>
      <c r="AB419" s="8">
        <f t="shared" si="208"/>
        <v>5997.1</v>
      </c>
    </row>
    <row r="420" spans="1:28" ht="12.75">
      <c r="A420" s="9" t="s">
        <v>101</v>
      </c>
      <c r="B420" s="9">
        <f aca="true" t="shared" si="209" ref="B420:N420">SUM(B382:B419)/3</f>
        <v>24003</v>
      </c>
      <c r="C420" s="9">
        <f t="shared" si="209"/>
        <v>32456.599999999995</v>
      </c>
      <c r="D420" s="9">
        <f t="shared" si="209"/>
        <v>24261.599999999995</v>
      </c>
      <c r="E420" s="9">
        <f t="shared" si="209"/>
        <v>12706.899999999996</v>
      </c>
      <c r="F420" s="9">
        <f t="shared" si="209"/>
        <v>15014.399999999996</v>
      </c>
      <c r="G420" s="9">
        <f t="shared" si="209"/>
        <v>14442.6</v>
      </c>
      <c r="H420" s="9">
        <f t="shared" si="209"/>
        <v>7331.700000000001</v>
      </c>
      <c r="I420" s="9">
        <f t="shared" si="209"/>
        <v>6909.899999999999</v>
      </c>
      <c r="J420" s="9">
        <f t="shared" si="209"/>
        <v>11316.499999999998</v>
      </c>
      <c r="K420" s="9">
        <f t="shared" si="209"/>
        <v>10670.199999999999</v>
      </c>
      <c r="L420" s="9">
        <f t="shared" si="209"/>
        <v>9264.000000000002</v>
      </c>
      <c r="M420" s="9">
        <f t="shared" si="209"/>
        <v>11739.699999999999</v>
      </c>
      <c r="N420" s="9">
        <f t="shared" si="209"/>
        <v>180117.1</v>
      </c>
      <c r="P420" s="9" t="s">
        <v>101</v>
      </c>
      <c r="Q420" s="9">
        <f aca="true" t="shared" si="210" ref="Q420:AB420">SUM(Q382:Q419)/3</f>
        <v>24003</v>
      </c>
      <c r="R420" s="9">
        <f t="shared" si="210"/>
        <v>56459.600000000006</v>
      </c>
      <c r="S420" s="9">
        <f t="shared" si="210"/>
        <v>80721.20000000001</v>
      </c>
      <c r="T420" s="9">
        <f t="shared" si="210"/>
        <v>93428.10000000003</v>
      </c>
      <c r="U420" s="9">
        <f t="shared" si="210"/>
        <v>108442.50000000004</v>
      </c>
      <c r="V420" s="9">
        <f t="shared" si="210"/>
        <v>122885.10000000002</v>
      </c>
      <c r="W420" s="9">
        <f t="shared" si="210"/>
        <v>130216.79999999999</v>
      </c>
      <c r="X420" s="9">
        <f t="shared" si="210"/>
        <v>137126.70000000004</v>
      </c>
      <c r="Y420" s="9">
        <f t="shared" si="210"/>
        <v>148443.2</v>
      </c>
      <c r="Z420" s="9">
        <f t="shared" si="210"/>
        <v>159113.4</v>
      </c>
      <c r="AA420" s="9">
        <f t="shared" si="210"/>
        <v>168377.4</v>
      </c>
      <c r="AB420" s="9">
        <f t="shared" si="210"/>
        <v>180117.1</v>
      </c>
    </row>
    <row r="422" spans="1:29" ht="12.75">
      <c r="A422" s="2" t="s">
        <v>130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2.75">
      <c r="A423" s="2" t="s">
        <v>1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2.75">
      <c r="A424" s="3"/>
      <c r="B424" s="4" t="s">
        <v>2</v>
      </c>
      <c r="C424" s="4" t="s">
        <v>3</v>
      </c>
      <c r="D424" s="4" t="s">
        <v>4</v>
      </c>
      <c r="E424" s="4" t="s">
        <v>5</v>
      </c>
      <c r="F424" s="4" t="s">
        <v>6</v>
      </c>
      <c r="G424" s="4" t="s">
        <v>7</v>
      </c>
      <c r="H424" s="4" t="s">
        <v>8</v>
      </c>
      <c r="I424" s="4" t="s">
        <v>9</v>
      </c>
      <c r="J424" s="4" t="s">
        <v>10</v>
      </c>
      <c r="K424" s="4" t="s">
        <v>11</v>
      </c>
      <c r="L424" s="4" t="s">
        <v>12</v>
      </c>
      <c r="M424" s="4" t="s">
        <v>13</v>
      </c>
      <c r="N424" s="4" t="s">
        <v>14</v>
      </c>
      <c r="O424" s="3"/>
      <c r="P424" s="3"/>
      <c r="Q424" s="4" t="s">
        <v>2</v>
      </c>
      <c r="R424" s="4" t="s">
        <v>3</v>
      </c>
      <c r="S424" s="4" t="s">
        <v>4</v>
      </c>
      <c r="T424" s="4" t="s">
        <v>5</v>
      </c>
      <c r="U424" s="4" t="s">
        <v>6</v>
      </c>
      <c r="V424" s="4" t="s">
        <v>7</v>
      </c>
      <c r="W424" s="4" t="s">
        <v>8</v>
      </c>
      <c r="X424" s="4" t="s">
        <v>9</v>
      </c>
      <c r="Y424" s="4" t="s">
        <v>10</v>
      </c>
      <c r="Z424" s="4" t="s">
        <v>11</v>
      </c>
      <c r="AA424" s="4" t="s">
        <v>12</v>
      </c>
      <c r="AB424" s="4" t="s">
        <v>13</v>
      </c>
      <c r="AC424" s="3"/>
    </row>
    <row r="425" spans="1:28" ht="12.75">
      <c r="A425" s="5" t="s">
        <v>15</v>
      </c>
      <c r="B425" s="5">
        <v>146914.6</v>
      </c>
      <c r="C425" s="5">
        <v>139805.9</v>
      </c>
      <c r="D425" s="5">
        <v>127781.8</v>
      </c>
      <c r="E425" s="5">
        <v>194134.9</v>
      </c>
      <c r="F425" s="5">
        <v>127287.5</v>
      </c>
      <c r="G425" s="5">
        <v>100203.4</v>
      </c>
      <c r="H425" s="5">
        <v>95134.7</v>
      </c>
      <c r="I425" s="5">
        <v>120024.1</v>
      </c>
      <c r="J425" s="5">
        <v>170381.3</v>
      </c>
      <c r="K425" s="5">
        <v>184973.3</v>
      </c>
      <c r="L425" s="5">
        <v>166057.9</v>
      </c>
      <c r="M425" s="5">
        <v>137806.1</v>
      </c>
      <c r="N425" s="6">
        <f aca="true" t="shared" si="211" ref="N425:N448">SUM(B425:M425)</f>
        <v>1710505.5</v>
      </c>
      <c r="P425" s="5" t="s">
        <v>15</v>
      </c>
      <c r="Q425" s="5">
        <f aca="true" t="shared" si="212" ref="Q425:Q448">B425</f>
        <v>146914.6</v>
      </c>
      <c r="R425" s="5">
        <f aca="true" t="shared" si="213" ref="R425:R448">C425+Q425</f>
        <v>286720.5</v>
      </c>
      <c r="S425" s="5">
        <f aca="true" t="shared" si="214" ref="S425:S448">D425+R425</f>
        <v>414502.3</v>
      </c>
      <c r="T425" s="5">
        <f aca="true" t="shared" si="215" ref="T425:T448">E425+S425</f>
        <v>608637.2</v>
      </c>
      <c r="U425" s="5">
        <f aca="true" t="shared" si="216" ref="U425:U448">F425+T425</f>
        <v>735924.7</v>
      </c>
      <c r="V425" s="5">
        <f aca="true" t="shared" si="217" ref="V425:V448">G425+U425</f>
        <v>836128.1</v>
      </c>
      <c r="W425" s="5">
        <f aca="true" t="shared" si="218" ref="W425:W448">H425+V425</f>
        <v>931262.7999999999</v>
      </c>
      <c r="X425" s="5">
        <f aca="true" t="shared" si="219" ref="X425:X448">I425+W425</f>
        <v>1051286.9</v>
      </c>
      <c r="Y425" s="5">
        <f aca="true" t="shared" si="220" ref="Y425:Y448">J425+X425</f>
        <v>1221668.2</v>
      </c>
      <c r="Z425" s="5">
        <f aca="true" t="shared" si="221" ref="Z425:Z448">K425+Y425</f>
        <v>1406641.5</v>
      </c>
      <c r="AA425" s="5">
        <f aca="true" t="shared" si="222" ref="AA425:AA448">L425+Z425</f>
        <v>1572699.4</v>
      </c>
      <c r="AB425" s="5">
        <f aca="true" t="shared" si="223" ref="AB425:AB448">M425+AA425</f>
        <v>1710505.5</v>
      </c>
    </row>
    <row r="426" spans="1:28" ht="12.75">
      <c r="A426" s="5" t="s">
        <v>16</v>
      </c>
      <c r="B426" s="5">
        <v>20861</v>
      </c>
      <c r="C426" s="5">
        <v>16261.4</v>
      </c>
      <c r="D426" s="5">
        <v>38223</v>
      </c>
      <c r="E426" s="5">
        <v>27583.7</v>
      </c>
      <c r="F426" s="5">
        <v>27662.1</v>
      </c>
      <c r="G426" s="5">
        <v>19346.4</v>
      </c>
      <c r="H426" s="5">
        <v>30558.1</v>
      </c>
      <c r="I426" s="5">
        <v>24827.8</v>
      </c>
      <c r="J426" s="5">
        <v>27058.2</v>
      </c>
      <c r="K426" s="5">
        <v>22105.8</v>
      </c>
      <c r="L426" s="5">
        <v>31958.9</v>
      </c>
      <c r="M426" s="5">
        <v>29418.4</v>
      </c>
      <c r="N426" s="6">
        <f t="shared" si="211"/>
        <v>315864.8</v>
      </c>
      <c r="P426" s="5" t="s">
        <v>16</v>
      </c>
      <c r="Q426" s="5">
        <f t="shared" si="212"/>
        <v>20861</v>
      </c>
      <c r="R426" s="5">
        <f t="shared" si="213"/>
        <v>37122.4</v>
      </c>
      <c r="S426" s="5">
        <f t="shared" si="214"/>
        <v>75345.4</v>
      </c>
      <c r="T426" s="5">
        <f t="shared" si="215"/>
        <v>102929.09999999999</v>
      </c>
      <c r="U426" s="5">
        <f t="shared" si="216"/>
        <v>130591.19999999998</v>
      </c>
      <c r="V426" s="5">
        <f t="shared" si="217"/>
        <v>149937.59999999998</v>
      </c>
      <c r="W426" s="5">
        <f t="shared" si="218"/>
        <v>180495.69999999998</v>
      </c>
      <c r="X426" s="5">
        <f t="shared" si="219"/>
        <v>205323.49999999997</v>
      </c>
      <c r="Y426" s="5">
        <f t="shared" si="220"/>
        <v>232381.69999999998</v>
      </c>
      <c r="Z426" s="5">
        <f t="shared" si="221"/>
        <v>254487.49999999997</v>
      </c>
      <c r="AA426" s="5">
        <f t="shared" si="222"/>
        <v>286446.39999999997</v>
      </c>
      <c r="AB426" s="5">
        <f t="shared" si="223"/>
        <v>315864.8</v>
      </c>
    </row>
    <row r="427" spans="1:28" ht="12.75">
      <c r="A427" s="5" t="s">
        <v>17</v>
      </c>
      <c r="B427" s="5">
        <v>110092.8</v>
      </c>
      <c r="C427" s="5">
        <v>85648.5</v>
      </c>
      <c r="D427" s="5">
        <v>131775.8</v>
      </c>
      <c r="E427" s="5">
        <v>137645.8</v>
      </c>
      <c r="F427" s="5">
        <v>134222.4</v>
      </c>
      <c r="G427" s="5">
        <v>146591.2</v>
      </c>
      <c r="H427" s="5">
        <v>134275.2</v>
      </c>
      <c r="I427" s="5">
        <v>137261</v>
      </c>
      <c r="J427" s="5">
        <v>138210</v>
      </c>
      <c r="K427" s="5">
        <v>109692.4</v>
      </c>
      <c r="L427" s="5">
        <v>118335.9</v>
      </c>
      <c r="M427" s="5">
        <v>149286.5</v>
      </c>
      <c r="N427" s="6">
        <f t="shared" si="211"/>
        <v>1533037.4999999998</v>
      </c>
      <c r="P427" s="5" t="s">
        <v>17</v>
      </c>
      <c r="Q427" s="5">
        <f t="shared" si="212"/>
        <v>110092.8</v>
      </c>
      <c r="R427" s="5">
        <f t="shared" si="213"/>
        <v>195741.3</v>
      </c>
      <c r="S427" s="5">
        <f t="shared" si="214"/>
        <v>327517.1</v>
      </c>
      <c r="T427" s="5">
        <f t="shared" si="215"/>
        <v>465162.89999999997</v>
      </c>
      <c r="U427" s="5">
        <f t="shared" si="216"/>
        <v>599385.2999999999</v>
      </c>
      <c r="V427" s="5">
        <f t="shared" si="217"/>
        <v>745976.5</v>
      </c>
      <c r="W427" s="5">
        <f t="shared" si="218"/>
        <v>880251.7</v>
      </c>
      <c r="X427" s="5">
        <f t="shared" si="219"/>
        <v>1017512.7</v>
      </c>
      <c r="Y427" s="5">
        <f t="shared" si="220"/>
        <v>1155722.7</v>
      </c>
      <c r="Z427" s="5">
        <f t="shared" si="221"/>
        <v>1265415.0999999999</v>
      </c>
      <c r="AA427" s="5">
        <f t="shared" si="222"/>
        <v>1383750.9999999998</v>
      </c>
      <c r="AB427" s="5">
        <f t="shared" si="223"/>
        <v>1533037.4999999998</v>
      </c>
    </row>
    <row r="428" spans="1:28" ht="12.75">
      <c r="A428" s="5" t="s">
        <v>18</v>
      </c>
      <c r="B428" s="5">
        <v>10282.9</v>
      </c>
      <c r="C428" s="5">
        <v>13983.3</v>
      </c>
      <c r="D428" s="5">
        <v>10175</v>
      </c>
      <c r="E428" s="5">
        <v>8412.5</v>
      </c>
      <c r="F428" s="5">
        <v>11946</v>
      </c>
      <c r="G428" s="5">
        <v>11285.6</v>
      </c>
      <c r="H428" s="5">
        <v>3722.1</v>
      </c>
      <c r="I428" s="5">
        <v>10340.9</v>
      </c>
      <c r="J428" s="5">
        <v>10974.8</v>
      </c>
      <c r="K428" s="5">
        <v>7315.5</v>
      </c>
      <c r="L428" s="5">
        <v>10457.3</v>
      </c>
      <c r="M428" s="5">
        <v>8255.2</v>
      </c>
      <c r="N428" s="6">
        <f t="shared" si="211"/>
        <v>117151.1</v>
      </c>
      <c r="P428" s="5" t="s">
        <v>18</v>
      </c>
      <c r="Q428" s="5">
        <f t="shared" si="212"/>
        <v>10282.9</v>
      </c>
      <c r="R428" s="5">
        <f t="shared" si="213"/>
        <v>24266.199999999997</v>
      </c>
      <c r="S428" s="5">
        <f t="shared" si="214"/>
        <v>34441.2</v>
      </c>
      <c r="T428" s="5">
        <f t="shared" si="215"/>
        <v>42853.7</v>
      </c>
      <c r="U428" s="5">
        <f t="shared" si="216"/>
        <v>54799.7</v>
      </c>
      <c r="V428" s="5">
        <f t="shared" si="217"/>
        <v>66085.3</v>
      </c>
      <c r="W428" s="5">
        <f t="shared" si="218"/>
        <v>69807.40000000001</v>
      </c>
      <c r="X428" s="5">
        <f t="shared" si="219"/>
        <v>80148.3</v>
      </c>
      <c r="Y428" s="5">
        <f t="shared" si="220"/>
        <v>91123.1</v>
      </c>
      <c r="Z428" s="5">
        <f t="shared" si="221"/>
        <v>98438.6</v>
      </c>
      <c r="AA428" s="5">
        <f t="shared" si="222"/>
        <v>108895.90000000001</v>
      </c>
      <c r="AB428" s="5">
        <f t="shared" si="223"/>
        <v>117151.1</v>
      </c>
    </row>
    <row r="429" spans="1:28" ht="12.75">
      <c r="A429" s="5" t="s">
        <v>19</v>
      </c>
      <c r="B429" s="5">
        <v>4281.1</v>
      </c>
      <c r="C429" s="5">
        <v>3038.3</v>
      </c>
      <c r="D429" s="5">
        <v>2956.4</v>
      </c>
      <c r="E429" s="5">
        <v>3104.3</v>
      </c>
      <c r="F429" s="5">
        <v>4304.7</v>
      </c>
      <c r="G429" s="5">
        <v>1508.2</v>
      </c>
      <c r="H429" s="5">
        <v>1722.1</v>
      </c>
      <c r="I429" s="5">
        <v>3776.4</v>
      </c>
      <c r="J429" s="5">
        <v>1826.4</v>
      </c>
      <c r="K429" s="5">
        <v>3636.2</v>
      </c>
      <c r="L429" s="5">
        <v>3626.9</v>
      </c>
      <c r="M429" s="5">
        <v>1801.9</v>
      </c>
      <c r="N429" s="6">
        <f t="shared" si="211"/>
        <v>35582.90000000001</v>
      </c>
      <c r="P429" s="5" t="s">
        <v>19</v>
      </c>
      <c r="Q429" s="5">
        <f t="shared" si="212"/>
        <v>4281.1</v>
      </c>
      <c r="R429" s="5">
        <f t="shared" si="213"/>
        <v>7319.400000000001</v>
      </c>
      <c r="S429" s="5">
        <f t="shared" si="214"/>
        <v>10275.800000000001</v>
      </c>
      <c r="T429" s="5">
        <f t="shared" si="215"/>
        <v>13380.100000000002</v>
      </c>
      <c r="U429" s="5">
        <f t="shared" si="216"/>
        <v>17684.800000000003</v>
      </c>
      <c r="V429" s="5">
        <f t="shared" si="217"/>
        <v>19193.000000000004</v>
      </c>
      <c r="W429" s="5">
        <f t="shared" si="218"/>
        <v>20915.100000000002</v>
      </c>
      <c r="X429" s="5">
        <f t="shared" si="219"/>
        <v>24691.500000000004</v>
      </c>
      <c r="Y429" s="5">
        <f t="shared" si="220"/>
        <v>26517.900000000005</v>
      </c>
      <c r="Z429" s="5">
        <f t="shared" si="221"/>
        <v>30154.100000000006</v>
      </c>
      <c r="AA429" s="5">
        <f t="shared" si="222"/>
        <v>33781.00000000001</v>
      </c>
      <c r="AB429" s="5">
        <f t="shared" si="223"/>
        <v>35582.90000000001</v>
      </c>
    </row>
    <row r="430" spans="1:28" ht="12.75">
      <c r="A430" s="5" t="s">
        <v>20</v>
      </c>
      <c r="B430" s="5">
        <v>3841</v>
      </c>
      <c r="C430" s="5">
        <v>146.7</v>
      </c>
      <c r="D430" s="5">
        <v>33.7</v>
      </c>
      <c r="E430" s="5"/>
      <c r="F430" s="5">
        <v>1393.5</v>
      </c>
      <c r="G430" s="5"/>
      <c r="H430" s="5"/>
      <c r="I430" s="5">
        <v>2570</v>
      </c>
      <c r="J430" s="5"/>
      <c r="K430" s="5">
        <v>1320</v>
      </c>
      <c r="L430" s="5"/>
      <c r="M430" s="5">
        <v>1400</v>
      </c>
      <c r="N430" s="6">
        <f t="shared" si="211"/>
        <v>10704.9</v>
      </c>
      <c r="P430" s="5" t="s">
        <v>20</v>
      </c>
      <c r="Q430" s="5">
        <f t="shared" si="212"/>
        <v>3841</v>
      </c>
      <c r="R430" s="5">
        <f t="shared" si="213"/>
        <v>3987.7</v>
      </c>
      <c r="S430" s="5">
        <f t="shared" si="214"/>
        <v>4021.3999999999996</v>
      </c>
      <c r="T430" s="5">
        <f t="shared" si="215"/>
        <v>4021.3999999999996</v>
      </c>
      <c r="U430" s="5">
        <f t="shared" si="216"/>
        <v>5414.9</v>
      </c>
      <c r="V430" s="5">
        <f t="shared" si="217"/>
        <v>5414.9</v>
      </c>
      <c r="W430" s="5">
        <f t="shared" si="218"/>
        <v>5414.9</v>
      </c>
      <c r="X430" s="5">
        <f t="shared" si="219"/>
        <v>7984.9</v>
      </c>
      <c r="Y430" s="5">
        <f t="shared" si="220"/>
        <v>7984.9</v>
      </c>
      <c r="Z430" s="5">
        <f t="shared" si="221"/>
        <v>9304.9</v>
      </c>
      <c r="AA430" s="5">
        <f t="shared" si="222"/>
        <v>9304.9</v>
      </c>
      <c r="AB430" s="5">
        <f t="shared" si="223"/>
        <v>10704.9</v>
      </c>
    </row>
    <row r="431" spans="1:28" ht="12.75">
      <c r="A431" s="5" t="s">
        <v>21</v>
      </c>
      <c r="B431" s="5">
        <v>9269.7</v>
      </c>
      <c r="C431" s="5">
        <v>22000</v>
      </c>
      <c r="D431" s="5">
        <v>15517.1</v>
      </c>
      <c r="E431" s="5">
        <v>12671.1</v>
      </c>
      <c r="F431" s="5">
        <v>5999</v>
      </c>
      <c r="G431" s="5">
        <v>4400</v>
      </c>
      <c r="H431" s="5">
        <v>9020</v>
      </c>
      <c r="I431" s="5">
        <v>11504.2</v>
      </c>
      <c r="J431" s="5">
        <v>14906.8</v>
      </c>
      <c r="K431" s="5">
        <v>6048.5</v>
      </c>
      <c r="L431" s="5">
        <v>10724.8</v>
      </c>
      <c r="M431" s="5">
        <v>11916.1</v>
      </c>
      <c r="N431" s="6">
        <f t="shared" si="211"/>
        <v>133977.3</v>
      </c>
      <c r="P431" s="5" t="s">
        <v>21</v>
      </c>
      <c r="Q431" s="5">
        <f t="shared" si="212"/>
        <v>9269.7</v>
      </c>
      <c r="R431" s="5">
        <f t="shared" si="213"/>
        <v>31269.7</v>
      </c>
      <c r="S431" s="5">
        <f t="shared" si="214"/>
        <v>46786.8</v>
      </c>
      <c r="T431" s="5">
        <f t="shared" si="215"/>
        <v>59457.9</v>
      </c>
      <c r="U431" s="5">
        <f t="shared" si="216"/>
        <v>65456.9</v>
      </c>
      <c r="V431" s="5">
        <f t="shared" si="217"/>
        <v>69856.9</v>
      </c>
      <c r="W431" s="5">
        <f t="shared" si="218"/>
        <v>78876.9</v>
      </c>
      <c r="X431" s="5">
        <f t="shared" si="219"/>
        <v>90381.09999999999</v>
      </c>
      <c r="Y431" s="5">
        <f t="shared" si="220"/>
        <v>105287.9</v>
      </c>
      <c r="Z431" s="5">
        <f t="shared" si="221"/>
        <v>111336.4</v>
      </c>
      <c r="AA431" s="5">
        <f t="shared" si="222"/>
        <v>122061.2</v>
      </c>
      <c r="AB431" s="5">
        <f t="shared" si="223"/>
        <v>133977.3</v>
      </c>
    </row>
    <row r="432" spans="1:28" ht="12.75">
      <c r="A432" s="5" t="s">
        <v>22</v>
      </c>
      <c r="B432" s="5">
        <v>61380.8</v>
      </c>
      <c r="C432" s="5">
        <v>44809.9</v>
      </c>
      <c r="D432" s="5">
        <v>56386.5</v>
      </c>
      <c r="E432" s="5">
        <v>30464.8</v>
      </c>
      <c r="F432" s="5">
        <v>47505.7</v>
      </c>
      <c r="G432" s="5">
        <v>40734</v>
      </c>
      <c r="H432" s="5">
        <v>46697.6</v>
      </c>
      <c r="I432" s="5">
        <v>47167.5</v>
      </c>
      <c r="J432" s="5">
        <v>53737.8</v>
      </c>
      <c r="K432" s="5">
        <v>55058.9</v>
      </c>
      <c r="L432" s="5">
        <v>46817.5</v>
      </c>
      <c r="M432" s="5">
        <v>52241.8</v>
      </c>
      <c r="N432" s="6">
        <f t="shared" si="211"/>
        <v>583002.8</v>
      </c>
      <c r="P432" s="5" t="s">
        <v>22</v>
      </c>
      <c r="Q432" s="5">
        <f t="shared" si="212"/>
        <v>61380.8</v>
      </c>
      <c r="R432" s="5">
        <f t="shared" si="213"/>
        <v>106190.70000000001</v>
      </c>
      <c r="S432" s="5">
        <f t="shared" si="214"/>
        <v>162577.2</v>
      </c>
      <c r="T432" s="5">
        <f t="shared" si="215"/>
        <v>193042</v>
      </c>
      <c r="U432" s="5">
        <f t="shared" si="216"/>
        <v>240547.7</v>
      </c>
      <c r="V432" s="5">
        <f t="shared" si="217"/>
        <v>281281.7</v>
      </c>
      <c r="W432" s="5">
        <f t="shared" si="218"/>
        <v>327979.3</v>
      </c>
      <c r="X432" s="5">
        <f t="shared" si="219"/>
        <v>375146.8</v>
      </c>
      <c r="Y432" s="5">
        <f t="shared" si="220"/>
        <v>428884.6</v>
      </c>
      <c r="Z432" s="5">
        <f t="shared" si="221"/>
        <v>483943.5</v>
      </c>
      <c r="AA432" s="5">
        <f t="shared" si="222"/>
        <v>530761</v>
      </c>
      <c r="AB432" s="5">
        <f t="shared" si="223"/>
        <v>583002.8</v>
      </c>
    </row>
    <row r="433" spans="1:28" ht="12.75">
      <c r="A433" s="5" t="s">
        <v>23</v>
      </c>
      <c r="B433" s="5">
        <v>81808.1</v>
      </c>
      <c r="C433" s="5">
        <v>102715.6</v>
      </c>
      <c r="D433" s="5">
        <v>95603.8</v>
      </c>
      <c r="E433" s="5">
        <v>68135</v>
      </c>
      <c r="F433" s="5">
        <v>47014.7</v>
      </c>
      <c r="G433" s="5">
        <v>56092.5</v>
      </c>
      <c r="H433" s="5">
        <v>65965.5</v>
      </c>
      <c r="I433" s="5">
        <v>61727.3</v>
      </c>
      <c r="J433" s="5">
        <v>56147.7</v>
      </c>
      <c r="K433" s="5">
        <v>66551.4</v>
      </c>
      <c r="L433" s="5">
        <v>83707.8</v>
      </c>
      <c r="M433" s="5">
        <v>71223.9</v>
      </c>
      <c r="N433" s="6">
        <f t="shared" si="211"/>
        <v>856693.3</v>
      </c>
      <c r="P433" s="5" t="s">
        <v>23</v>
      </c>
      <c r="Q433" s="5">
        <f t="shared" si="212"/>
        <v>81808.1</v>
      </c>
      <c r="R433" s="5">
        <f t="shared" si="213"/>
        <v>184523.7</v>
      </c>
      <c r="S433" s="5">
        <f t="shared" si="214"/>
        <v>280127.5</v>
      </c>
      <c r="T433" s="5">
        <f t="shared" si="215"/>
        <v>348262.5</v>
      </c>
      <c r="U433" s="5">
        <f t="shared" si="216"/>
        <v>395277.2</v>
      </c>
      <c r="V433" s="5">
        <f t="shared" si="217"/>
        <v>451369.7</v>
      </c>
      <c r="W433" s="5">
        <f t="shared" si="218"/>
        <v>517335.2</v>
      </c>
      <c r="X433" s="5">
        <f t="shared" si="219"/>
        <v>579062.5</v>
      </c>
      <c r="Y433" s="5">
        <f t="shared" si="220"/>
        <v>635210.2</v>
      </c>
      <c r="Z433" s="5">
        <f t="shared" si="221"/>
        <v>701761.6</v>
      </c>
      <c r="AA433" s="5">
        <f t="shared" si="222"/>
        <v>785469.4</v>
      </c>
      <c r="AB433" s="5">
        <f t="shared" si="223"/>
        <v>856693.3</v>
      </c>
    </row>
    <row r="434" spans="1:28" ht="12.75">
      <c r="A434" s="5" t="s">
        <v>24</v>
      </c>
      <c r="B434" s="5">
        <v>134751.6</v>
      </c>
      <c r="C434" s="5">
        <v>121078.8</v>
      </c>
      <c r="D434" s="5">
        <v>127183</v>
      </c>
      <c r="E434" s="5">
        <v>101559.3</v>
      </c>
      <c r="F434" s="5">
        <v>86944.3</v>
      </c>
      <c r="G434" s="5">
        <v>100051.8</v>
      </c>
      <c r="H434" s="5">
        <v>97863.4</v>
      </c>
      <c r="I434" s="5">
        <v>116513</v>
      </c>
      <c r="J434" s="5">
        <v>130118.7</v>
      </c>
      <c r="K434" s="5">
        <v>128736.6</v>
      </c>
      <c r="L434" s="5">
        <v>118524.2</v>
      </c>
      <c r="M434" s="5">
        <v>136302.3</v>
      </c>
      <c r="N434" s="6">
        <f t="shared" si="211"/>
        <v>1399627</v>
      </c>
      <c r="P434" s="5" t="s">
        <v>24</v>
      </c>
      <c r="Q434" s="5">
        <f t="shared" si="212"/>
        <v>134751.6</v>
      </c>
      <c r="R434" s="5">
        <f t="shared" si="213"/>
        <v>255830.40000000002</v>
      </c>
      <c r="S434" s="5">
        <f t="shared" si="214"/>
        <v>383013.4</v>
      </c>
      <c r="T434" s="5">
        <f t="shared" si="215"/>
        <v>484572.7</v>
      </c>
      <c r="U434" s="5">
        <f t="shared" si="216"/>
        <v>571517</v>
      </c>
      <c r="V434" s="5">
        <f t="shared" si="217"/>
        <v>671568.8</v>
      </c>
      <c r="W434" s="5">
        <f t="shared" si="218"/>
        <v>769432.2000000001</v>
      </c>
      <c r="X434" s="5">
        <f t="shared" si="219"/>
        <v>885945.2000000001</v>
      </c>
      <c r="Y434" s="5">
        <f t="shared" si="220"/>
        <v>1016063.9</v>
      </c>
      <c r="Z434" s="5">
        <f t="shared" si="221"/>
        <v>1144800.5</v>
      </c>
      <c r="AA434" s="5">
        <f t="shared" si="222"/>
        <v>1263324.7</v>
      </c>
      <c r="AB434" s="5">
        <f t="shared" si="223"/>
        <v>1399627</v>
      </c>
    </row>
    <row r="435" spans="1:28" ht="12.75">
      <c r="A435" s="5" t="s">
        <v>25</v>
      </c>
      <c r="B435" s="5">
        <v>250.5</v>
      </c>
      <c r="C435" s="5">
        <v>161.9</v>
      </c>
      <c r="D435" s="5">
        <v>903.4</v>
      </c>
      <c r="E435" s="5">
        <v>591.9</v>
      </c>
      <c r="F435" s="5">
        <v>659.6</v>
      </c>
      <c r="G435" s="5">
        <v>485.3</v>
      </c>
      <c r="H435" s="5">
        <v>853.7</v>
      </c>
      <c r="I435" s="5">
        <v>923.7</v>
      </c>
      <c r="J435" s="5">
        <v>511.3</v>
      </c>
      <c r="K435" s="5">
        <v>664.3</v>
      </c>
      <c r="L435" s="5">
        <v>338.1</v>
      </c>
      <c r="M435" s="5">
        <v>226.4</v>
      </c>
      <c r="N435" s="6">
        <f t="shared" si="211"/>
        <v>6570.1</v>
      </c>
      <c r="P435" s="5" t="s">
        <v>25</v>
      </c>
      <c r="Q435" s="5">
        <f t="shared" si="212"/>
        <v>250.5</v>
      </c>
      <c r="R435" s="5">
        <f t="shared" si="213"/>
        <v>412.4</v>
      </c>
      <c r="S435" s="5">
        <f t="shared" si="214"/>
        <v>1315.8</v>
      </c>
      <c r="T435" s="5">
        <f t="shared" si="215"/>
        <v>1907.6999999999998</v>
      </c>
      <c r="U435" s="5">
        <f t="shared" si="216"/>
        <v>2567.2999999999997</v>
      </c>
      <c r="V435" s="5">
        <f t="shared" si="217"/>
        <v>3052.6</v>
      </c>
      <c r="W435" s="5">
        <f t="shared" si="218"/>
        <v>3906.3</v>
      </c>
      <c r="X435" s="5">
        <f t="shared" si="219"/>
        <v>4830</v>
      </c>
      <c r="Y435" s="5">
        <f t="shared" si="220"/>
        <v>5341.3</v>
      </c>
      <c r="Z435" s="5">
        <f t="shared" si="221"/>
        <v>6005.6</v>
      </c>
      <c r="AA435" s="5">
        <f t="shared" si="222"/>
        <v>6343.700000000001</v>
      </c>
      <c r="AB435" s="5">
        <f t="shared" si="223"/>
        <v>6570.1</v>
      </c>
    </row>
    <row r="436" spans="1:28" ht="12.75">
      <c r="A436" s="5" t="s">
        <v>26</v>
      </c>
      <c r="B436" s="5"/>
      <c r="C436" s="5"/>
      <c r="D436" s="5">
        <v>24</v>
      </c>
      <c r="E436" s="5"/>
      <c r="F436" s="5"/>
      <c r="G436" s="5"/>
      <c r="H436" s="5"/>
      <c r="I436" s="5"/>
      <c r="J436" s="5">
        <v>0.5</v>
      </c>
      <c r="K436" s="5"/>
      <c r="L436" s="5"/>
      <c r="M436" s="5"/>
      <c r="N436" s="6">
        <f t="shared" si="211"/>
        <v>24.5</v>
      </c>
      <c r="P436" s="5" t="s">
        <v>26</v>
      </c>
      <c r="Q436" s="5">
        <f t="shared" si="212"/>
        <v>0</v>
      </c>
      <c r="R436" s="5">
        <f t="shared" si="213"/>
        <v>0</v>
      </c>
      <c r="S436" s="5">
        <f t="shared" si="214"/>
        <v>24</v>
      </c>
      <c r="T436" s="5">
        <f t="shared" si="215"/>
        <v>24</v>
      </c>
      <c r="U436" s="5">
        <f t="shared" si="216"/>
        <v>24</v>
      </c>
      <c r="V436" s="5">
        <f t="shared" si="217"/>
        <v>24</v>
      </c>
      <c r="W436" s="5">
        <f t="shared" si="218"/>
        <v>24</v>
      </c>
      <c r="X436" s="5">
        <f t="shared" si="219"/>
        <v>24</v>
      </c>
      <c r="Y436" s="5">
        <f t="shared" si="220"/>
        <v>24.5</v>
      </c>
      <c r="Z436" s="5">
        <f t="shared" si="221"/>
        <v>24.5</v>
      </c>
      <c r="AA436" s="5">
        <f t="shared" si="222"/>
        <v>24.5</v>
      </c>
      <c r="AB436" s="5">
        <f t="shared" si="223"/>
        <v>24.5</v>
      </c>
    </row>
    <row r="437" spans="1:28" ht="12.75">
      <c r="A437" s="5" t="s">
        <v>28</v>
      </c>
      <c r="B437" s="5"/>
      <c r="C437" s="5"/>
      <c r="D437" s="5"/>
      <c r="E437" s="5">
        <v>45.8</v>
      </c>
      <c r="F437" s="5"/>
      <c r="G437" s="5"/>
      <c r="H437" s="5"/>
      <c r="I437" s="5"/>
      <c r="J437" s="5"/>
      <c r="K437" s="5"/>
      <c r="L437" s="5"/>
      <c r="M437" s="5"/>
      <c r="N437" s="6">
        <f t="shared" si="211"/>
        <v>45.8</v>
      </c>
      <c r="P437" s="5" t="s">
        <v>28</v>
      </c>
      <c r="Q437" s="5">
        <f t="shared" si="212"/>
        <v>0</v>
      </c>
      <c r="R437" s="5">
        <f t="shared" si="213"/>
        <v>0</v>
      </c>
      <c r="S437" s="5">
        <f t="shared" si="214"/>
        <v>0</v>
      </c>
      <c r="T437" s="5">
        <f t="shared" si="215"/>
        <v>45.8</v>
      </c>
      <c r="U437" s="5">
        <f t="shared" si="216"/>
        <v>45.8</v>
      </c>
      <c r="V437" s="5">
        <f t="shared" si="217"/>
        <v>45.8</v>
      </c>
      <c r="W437" s="5">
        <f t="shared" si="218"/>
        <v>45.8</v>
      </c>
      <c r="X437" s="5">
        <f t="shared" si="219"/>
        <v>45.8</v>
      </c>
      <c r="Y437" s="5">
        <f t="shared" si="220"/>
        <v>45.8</v>
      </c>
      <c r="Z437" s="5">
        <f t="shared" si="221"/>
        <v>45.8</v>
      </c>
      <c r="AA437" s="5">
        <f t="shared" si="222"/>
        <v>45.8</v>
      </c>
      <c r="AB437" s="5">
        <f t="shared" si="223"/>
        <v>45.8</v>
      </c>
    </row>
    <row r="438" spans="1:28" ht="12.75">
      <c r="A438" s="5" t="s">
        <v>29</v>
      </c>
      <c r="B438" s="5"/>
      <c r="C438" s="5"/>
      <c r="D438" s="5">
        <v>1430</v>
      </c>
      <c r="E438" s="5"/>
      <c r="F438" s="5"/>
      <c r="G438" s="5">
        <v>1825</v>
      </c>
      <c r="H438" s="5"/>
      <c r="I438" s="5"/>
      <c r="J438" s="5"/>
      <c r="K438" s="5">
        <v>1430</v>
      </c>
      <c r="L438" s="5">
        <v>1430</v>
      </c>
      <c r="M438" s="5">
        <v>3250</v>
      </c>
      <c r="N438" s="6">
        <f t="shared" si="211"/>
        <v>9365</v>
      </c>
      <c r="P438" s="5" t="s">
        <v>29</v>
      </c>
      <c r="Q438" s="5">
        <f t="shared" si="212"/>
        <v>0</v>
      </c>
      <c r="R438" s="5">
        <f t="shared" si="213"/>
        <v>0</v>
      </c>
      <c r="S438" s="5">
        <f t="shared" si="214"/>
        <v>1430</v>
      </c>
      <c r="T438" s="5">
        <f t="shared" si="215"/>
        <v>1430</v>
      </c>
      <c r="U438" s="5">
        <f t="shared" si="216"/>
        <v>1430</v>
      </c>
      <c r="V438" s="5">
        <f t="shared" si="217"/>
        <v>3255</v>
      </c>
      <c r="W438" s="5">
        <f t="shared" si="218"/>
        <v>3255</v>
      </c>
      <c r="X438" s="5">
        <f t="shared" si="219"/>
        <v>3255</v>
      </c>
      <c r="Y438" s="5">
        <f t="shared" si="220"/>
        <v>3255</v>
      </c>
      <c r="Z438" s="5">
        <f t="shared" si="221"/>
        <v>4685</v>
      </c>
      <c r="AA438" s="5">
        <f t="shared" si="222"/>
        <v>6115</v>
      </c>
      <c r="AB438" s="5">
        <f t="shared" si="223"/>
        <v>9365</v>
      </c>
    </row>
    <row r="439" spans="1:28" ht="12.75">
      <c r="A439" s="5" t="s">
        <v>31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6">
        <f t="shared" si="211"/>
        <v>0</v>
      </c>
      <c r="P439" s="5" t="s">
        <v>31</v>
      </c>
      <c r="Q439" s="5">
        <f t="shared" si="212"/>
        <v>0</v>
      </c>
      <c r="R439" s="5">
        <f t="shared" si="213"/>
        <v>0</v>
      </c>
      <c r="S439" s="5">
        <f t="shared" si="214"/>
        <v>0</v>
      </c>
      <c r="T439" s="5">
        <f t="shared" si="215"/>
        <v>0</v>
      </c>
      <c r="U439" s="5">
        <f t="shared" si="216"/>
        <v>0</v>
      </c>
      <c r="V439" s="5">
        <f t="shared" si="217"/>
        <v>0</v>
      </c>
      <c r="W439" s="5">
        <f t="shared" si="218"/>
        <v>0</v>
      </c>
      <c r="X439" s="5">
        <f t="shared" si="219"/>
        <v>0</v>
      </c>
      <c r="Y439" s="5">
        <f t="shared" si="220"/>
        <v>0</v>
      </c>
      <c r="Z439" s="5">
        <f t="shared" si="221"/>
        <v>0</v>
      </c>
      <c r="AA439" s="5">
        <f t="shared" si="222"/>
        <v>0</v>
      </c>
      <c r="AB439" s="5">
        <f t="shared" si="223"/>
        <v>0</v>
      </c>
    </row>
    <row r="440" spans="1:28" ht="12.75">
      <c r="A440" s="5" t="s">
        <v>32</v>
      </c>
      <c r="B440" s="5"/>
      <c r="C440" s="5"/>
      <c r="D440" s="5">
        <v>6</v>
      </c>
      <c r="E440" s="5"/>
      <c r="F440" s="5"/>
      <c r="G440" s="5"/>
      <c r="H440" s="5"/>
      <c r="I440" s="5"/>
      <c r="J440" s="5"/>
      <c r="K440" s="5"/>
      <c r="L440" s="5"/>
      <c r="M440" s="5"/>
      <c r="N440" s="6">
        <f t="shared" si="211"/>
        <v>6</v>
      </c>
      <c r="P440" s="5" t="s">
        <v>32</v>
      </c>
      <c r="Q440" s="5">
        <f t="shared" si="212"/>
        <v>0</v>
      </c>
      <c r="R440" s="5">
        <f t="shared" si="213"/>
        <v>0</v>
      </c>
      <c r="S440" s="5">
        <f t="shared" si="214"/>
        <v>6</v>
      </c>
      <c r="T440" s="5">
        <f t="shared" si="215"/>
        <v>6</v>
      </c>
      <c r="U440" s="5">
        <f t="shared" si="216"/>
        <v>6</v>
      </c>
      <c r="V440" s="5">
        <f t="shared" si="217"/>
        <v>6</v>
      </c>
      <c r="W440" s="5">
        <f t="shared" si="218"/>
        <v>6</v>
      </c>
      <c r="X440" s="5">
        <f t="shared" si="219"/>
        <v>6</v>
      </c>
      <c r="Y440" s="5">
        <f t="shared" si="220"/>
        <v>6</v>
      </c>
      <c r="Z440" s="5">
        <f t="shared" si="221"/>
        <v>6</v>
      </c>
      <c r="AA440" s="5">
        <f t="shared" si="222"/>
        <v>6</v>
      </c>
      <c r="AB440" s="5">
        <f t="shared" si="223"/>
        <v>6</v>
      </c>
    </row>
    <row r="441" spans="1:28" ht="12.75">
      <c r="A441" s="5" t="s">
        <v>33</v>
      </c>
      <c r="B441" s="5"/>
      <c r="C441" s="5">
        <v>3.8</v>
      </c>
      <c r="D441" s="5">
        <v>87.2</v>
      </c>
      <c r="E441" s="5">
        <v>6.1</v>
      </c>
      <c r="F441" s="5"/>
      <c r="G441" s="5">
        <v>0.2</v>
      </c>
      <c r="H441" s="5"/>
      <c r="I441" s="5"/>
      <c r="J441" s="5">
        <v>2</v>
      </c>
      <c r="K441" s="5"/>
      <c r="L441" s="5"/>
      <c r="M441" s="5">
        <v>1.3</v>
      </c>
      <c r="N441" s="6">
        <f t="shared" si="211"/>
        <v>100.6</v>
      </c>
      <c r="P441" s="5" t="s">
        <v>33</v>
      </c>
      <c r="Q441" s="5">
        <f t="shared" si="212"/>
        <v>0</v>
      </c>
      <c r="R441" s="5">
        <f t="shared" si="213"/>
        <v>3.8</v>
      </c>
      <c r="S441" s="5">
        <f t="shared" si="214"/>
        <v>91</v>
      </c>
      <c r="T441" s="5">
        <f t="shared" si="215"/>
        <v>97.1</v>
      </c>
      <c r="U441" s="5">
        <f t="shared" si="216"/>
        <v>97.1</v>
      </c>
      <c r="V441" s="5">
        <f t="shared" si="217"/>
        <v>97.3</v>
      </c>
      <c r="W441" s="5">
        <f t="shared" si="218"/>
        <v>97.3</v>
      </c>
      <c r="X441" s="5">
        <f t="shared" si="219"/>
        <v>97.3</v>
      </c>
      <c r="Y441" s="5">
        <f t="shared" si="220"/>
        <v>99.3</v>
      </c>
      <c r="Z441" s="5">
        <f t="shared" si="221"/>
        <v>99.3</v>
      </c>
      <c r="AA441" s="5">
        <f t="shared" si="222"/>
        <v>99.3</v>
      </c>
      <c r="AB441" s="5">
        <f t="shared" si="223"/>
        <v>100.6</v>
      </c>
    </row>
    <row r="442" spans="1:28" ht="12.75">
      <c r="A442" s="5" t="s">
        <v>34</v>
      </c>
      <c r="B442" s="5"/>
      <c r="C442" s="5"/>
      <c r="D442" s="5">
        <v>98.6</v>
      </c>
      <c r="E442" s="5">
        <v>13</v>
      </c>
      <c r="F442" s="5"/>
      <c r="G442" s="5">
        <v>0.8</v>
      </c>
      <c r="H442" s="5"/>
      <c r="I442" s="5"/>
      <c r="J442" s="5"/>
      <c r="K442" s="5"/>
      <c r="L442" s="5"/>
      <c r="M442" s="5"/>
      <c r="N442" s="6">
        <f t="shared" si="211"/>
        <v>112.39999999999999</v>
      </c>
      <c r="P442" s="5" t="s">
        <v>34</v>
      </c>
      <c r="Q442" s="5">
        <f t="shared" si="212"/>
        <v>0</v>
      </c>
      <c r="R442" s="5">
        <f t="shared" si="213"/>
        <v>0</v>
      </c>
      <c r="S442" s="5">
        <f t="shared" si="214"/>
        <v>98.6</v>
      </c>
      <c r="T442" s="5">
        <f t="shared" si="215"/>
        <v>111.6</v>
      </c>
      <c r="U442" s="5">
        <f t="shared" si="216"/>
        <v>111.6</v>
      </c>
      <c r="V442" s="5">
        <f t="shared" si="217"/>
        <v>112.39999999999999</v>
      </c>
      <c r="W442" s="5">
        <f t="shared" si="218"/>
        <v>112.39999999999999</v>
      </c>
      <c r="X442" s="5">
        <f t="shared" si="219"/>
        <v>112.39999999999999</v>
      </c>
      <c r="Y442" s="5">
        <f t="shared" si="220"/>
        <v>112.39999999999999</v>
      </c>
      <c r="Z442" s="5">
        <f t="shared" si="221"/>
        <v>112.39999999999999</v>
      </c>
      <c r="AA442" s="5">
        <f t="shared" si="222"/>
        <v>112.39999999999999</v>
      </c>
      <c r="AB442" s="5">
        <f t="shared" si="223"/>
        <v>112.39999999999999</v>
      </c>
    </row>
    <row r="443" spans="1:28" ht="12.75">
      <c r="A443" s="5" t="s">
        <v>35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6">
        <f t="shared" si="211"/>
        <v>0</v>
      </c>
      <c r="P443" s="5" t="s">
        <v>35</v>
      </c>
      <c r="Q443" s="5">
        <f t="shared" si="212"/>
        <v>0</v>
      </c>
      <c r="R443" s="5">
        <f t="shared" si="213"/>
        <v>0</v>
      </c>
      <c r="S443" s="5">
        <f t="shared" si="214"/>
        <v>0</v>
      </c>
      <c r="T443" s="5">
        <f t="shared" si="215"/>
        <v>0</v>
      </c>
      <c r="U443" s="5">
        <f t="shared" si="216"/>
        <v>0</v>
      </c>
      <c r="V443" s="5">
        <f t="shared" si="217"/>
        <v>0</v>
      </c>
      <c r="W443" s="5">
        <f t="shared" si="218"/>
        <v>0</v>
      </c>
      <c r="X443" s="5">
        <f t="shared" si="219"/>
        <v>0</v>
      </c>
      <c r="Y443" s="5">
        <f t="shared" si="220"/>
        <v>0</v>
      </c>
      <c r="Z443" s="5">
        <f t="shared" si="221"/>
        <v>0</v>
      </c>
      <c r="AA443" s="5">
        <f t="shared" si="222"/>
        <v>0</v>
      </c>
      <c r="AB443" s="5">
        <f t="shared" si="223"/>
        <v>0</v>
      </c>
    </row>
    <row r="444" spans="1:28" ht="12.75">
      <c r="A444" s="5" t="s">
        <v>36</v>
      </c>
      <c r="B444" s="5"/>
      <c r="C444" s="5">
        <v>58.5</v>
      </c>
      <c r="D444" s="5">
        <v>27</v>
      </c>
      <c r="E444" s="5">
        <v>66.4</v>
      </c>
      <c r="F444" s="5"/>
      <c r="G444" s="5">
        <v>35.6</v>
      </c>
      <c r="H444" s="5"/>
      <c r="I444" s="5"/>
      <c r="J444" s="5"/>
      <c r="K444" s="5">
        <v>0.2</v>
      </c>
      <c r="L444" s="5"/>
      <c r="M444" s="5"/>
      <c r="N444" s="6">
        <f t="shared" si="211"/>
        <v>187.7</v>
      </c>
      <c r="P444" s="5" t="s">
        <v>36</v>
      </c>
      <c r="Q444" s="5">
        <f t="shared" si="212"/>
        <v>0</v>
      </c>
      <c r="R444" s="5">
        <f t="shared" si="213"/>
        <v>58.5</v>
      </c>
      <c r="S444" s="5">
        <f t="shared" si="214"/>
        <v>85.5</v>
      </c>
      <c r="T444" s="5">
        <f t="shared" si="215"/>
        <v>151.9</v>
      </c>
      <c r="U444" s="5">
        <f t="shared" si="216"/>
        <v>151.9</v>
      </c>
      <c r="V444" s="5">
        <f t="shared" si="217"/>
        <v>187.5</v>
      </c>
      <c r="W444" s="5">
        <f t="shared" si="218"/>
        <v>187.5</v>
      </c>
      <c r="X444" s="5">
        <f t="shared" si="219"/>
        <v>187.5</v>
      </c>
      <c r="Y444" s="5">
        <f t="shared" si="220"/>
        <v>187.5</v>
      </c>
      <c r="Z444" s="5">
        <f t="shared" si="221"/>
        <v>187.7</v>
      </c>
      <c r="AA444" s="5">
        <f t="shared" si="222"/>
        <v>187.7</v>
      </c>
      <c r="AB444" s="5">
        <f t="shared" si="223"/>
        <v>187.7</v>
      </c>
    </row>
    <row r="445" spans="1:28" ht="12.75">
      <c r="A445" s="5" t="s">
        <v>37</v>
      </c>
      <c r="B445" s="5"/>
      <c r="C445" s="5">
        <v>85</v>
      </c>
      <c r="D445" s="5">
        <v>223.3</v>
      </c>
      <c r="E445" s="5">
        <v>44</v>
      </c>
      <c r="F445" s="5">
        <v>0.4</v>
      </c>
      <c r="G445" s="5"/>
      <c r="H445" s="5"/>
      <c r="I445" s="5"/>
      <c r="J445" s="5"/>
      <c r="K445" s="5"/>
      <c r="L445" s="5"/>
      <c r="M445" s="5">
        <v>5.5</v>
      </c>
      <c r="N445" s="6">
        <f t="shared" si="211"/>
        <v>358.2</v>
      </c>
      <c r="P445" s="5" t="s">
        <v>37</v>
      </c>
      <c r="Q445" s="5">
        <f t="shared" si="212"/>
        <v>0</v>
      </c>
      <c r="R445" s="5">
        <f t="shared" si="213"/>
        <v>85</v>
      </c>
      <c r="S445" s="5">
        <f t="shared" si="214"/>
        <v>308.3</v>
      </c>
      <c r="T445" s="5">
        <f t="shared" si="215"/>
        <v>352.3</v>
      </c>
      <c r="U445" s="5">
        <f t="shared" si="216"/>
        <v>352.7</v>
      </c>
      <c r="V445" s="5">
        <f t="shared" si="217"/>
        <v>352.7</v>
      </c>
      <c r="W445" s="5">
        <f t="shared" si="218"/>
        <v>352.7</v>
      </c>
      <c r="X445" s="5">
        <f t="shared" si="219"/>
        <v>352.7</v>
      </c>
      <c r="Y445" s="5">
        <f t="shared" si="220"/>
        <v>352.7</v>
      </c>
      <c r="Z445" s="5">
        <f t="shared" si="221"/>
        <v>352.7</v>
      </c>
      <c r="AA445" s="5">
        <f t="shared" si="222"/>
        <v>352.7</v>
      </c>
      <c r="AB445" s="5">
        <f t="shared" si="223"/>
        <v>358.2</v>
      </c>
    </row>
    <row r="446" spans="1:28" ht="12.75">
      <c r="A446" s="5" t="s">
        <v>38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6">
        <f t="shared" si="211"/>
        <v>0</v>
      </c>
      <c r="P446" s="5" t="s">
        <v>38</v>
      </c>
      <c r="Q446" s="5">
        <f t="shared" si="212"/>
        <v>0</v>
      </c>
      <c r="R446" s="5">
        <f t="shared" si="213"/>
        <v>0</v>
      </c>
      <c r="S446" s="5">
        <f t="shared" si="214"/>
        <v>0</v>
      </c>
      <c r="T446" s="5">
        <f t="shared" si="215"/>
        <v>0</v>
      </c>
      <c r="U446" s="5">
        <f t="shared" si="216"/>
        <v>0</v>
      </c>
      <c r="V446" s="5">
        <f t="shared" si="217"/>
        <v>0</v>
      </c>
      <c r="W446" s="5">
        <f t="shared" si="218"/>
        <v>0</v>
      </c>
      <c r="X446" s="5">
        <f t="shared" si="219"/>
        <v>0</v>
      </c>
      <c r="Y446" s="5">
        <f t="shared" si="220"/>
        <v>0</v>
      </c>
      <c r="Z446" s="5">
        <f t="shared" si="221"/>
        <v>0</v>
      </c>
      <c r="AA446" s="5">
        <f t="shared" si="222"/>
        <v>0</v>
      </c>
      <c r="AB446" s="5">
        <f t="shared" si="223"/>
        <v>0</v>
      </c>
    </row>
    <row r="447" spans="1:28" ht="12.75">
      <c r="A447" s="5" t="s">
        <v>39</v>
      </c>
      <c r="B447" s="5"/>
      <c r="C447" s="5"/>
      <c r="D447" s="5">
        <v>19.1</v>
      </c>
      <c r="E447" s="5">
        <v>12.4</v>
      </c>
      <c r="F447" s="5"/>
      <c r="G447" s="5">
        <v>2.9</v>
      </c>
      <c r="H447" s="5"/>
      <c r="I447" s="5"/>
      <c r="J447" s="5"/>
      <c r="K447" s="5"/>
      <c r="L447" s="5"/>
      <c r="M447" s="5"/>
      <c r="N447" s="6">
        <f t="shared" si="211"/>
        <v>34.4</v>
      </c>
      <c r="P447" s="5" t="s">
        <v>39</v>
      </c>
      <c r="Q447" s="5">
        <f t="shared" si="212"/>
        <v>0</v>
      </c>
      <c r="R447" s="5">
        <f t="shared" si="213"/>
        <v>0</v>
      </c>
      <c r="S447" s="5">
        <f t="shared" si="214"/>
        <v>19.1</v>
      </c>
      <c r="T447" s="5">
        <f t="shared" si="215"/>
        <v>31.5</v>
      </c>
      <c r="U447" s="5">
        <f t="shared" si="216"/>
        <v>31.5</v>
      </c>
      <c r="V447" s="5">
        <f t="shared" si="217"/>
        <v>34.4</v>
      </c>
      <c r="W447" s="5">
        <f t="shared" si="218"/>
        <v>34.4</v>
      </c>
      <c r="X447" s="5">
        <f t="shared" si="219"/>
        <v>34.4</v>
      </c>
      <c r="Y447" s="5">
        <f t="shared" si="220"/>
        <v>34.4</v>
      </c>
      <c r="Z447" s="5">
        <f t="shared" si="221"/>
        <v>34.4</v>
      </c>
      <c r="AA447" s="5">
        <f t="shared" si="222"/>
        <v>34.4</v>
      </c>
      <c r="AB447" s="5">
        <f t="shared" si="223"/>
        <v>34.4</v>
      </c>
    </row>
    <row r="448" spans="1:28" ht="12.75">
      <c r="A448" s="5" t="s">
        <v>40</v>
      </c>
      <c r="B448" s="5"/>
      <c r="C448" s="5">
        <v>11110.4</v>
      </c>
      <c r="D448" s="5">
        <v>21</v>
      </c>
      <c r="E448" s="5">
        <v>6050</v>
      </c>
      <c r="F448" s="5">
        <v>3000</v>
      </c>
      <c r="G448" s="5"/>
      <c r="H448" s="5">
        <v>6100</v>
      </c>
      <c r="I448" s="5"/>
      <c r="J448" s="5">
        <v>5135.2</v>
      </c>
      <c r="K448" s="5">
        <v>3300</v>
      </c>
      <c r="L448" s="5">
        <v>6380</v>
      </c>
      <c r="M448" s="5">
        <v>8000</v>
      </c>
      <c r="N448" s="6">
        <f t="shared" si="211"/>
        <v>49096.600000000006</v>
      </c>
      <c r="P448" s="5" t="s">
        <v>40</v>
      </c>
      <c r="Q448" s="5">
        <f t="shared" si="212"/>
        <v>0</v>
      </c>
      <c r="R448" s="5">
        <f t="shared" si="213"/>
        <v>11110.4</v>
      </c>
      <c r="S448" s="5">
        <f t="shared" si="214"/>
        <v>11131.4</v>
      </c>
      <c r="T448" s="5">
        <f t="shared" si="215"/>
        <v>17181.4</v>
      </c>
      <c r="U448" s="5">
        <f t="shared" si="216"/>
        <v>20181.4</v>
      </c>
      <c r="V448" s="5">
        <f t="shared" si="217"/>
        <v>20181.4</v>
      </c>
      <c r="W448" s="5">
        <f t="shared" si="218"/>
        <v>26281.4</v>
      </c>
      <c r="X448" s="5">
        <f t="shared" si="219"/>
        <v>26281.4</v>
      </c>
      <c r="Y448" s="5">
        <f t="shared" si="220"/>
        <v>31416.600000000002</v>
      </c>
      <c r="Z448" s="5">
        <f t="shared" si="221"/>
        <v>34716.600000000006</v>
      </c>
      <c r="AA448" s="5">
        <f t="shared" si="222"/>
        <v>41096.600000000006</v>
      </c>
      <c r="AB448" s="5">
        <f t="shared" si="223"/>
        <v>49096.600000000006</v>
      </c>
    </row>
    <row r="449" spans="1:28" ht="12.75">
      <c r="A449" s="7" t="s">
        <v>41</v>
      </c>
      <c r="B449" s="7">
        <f aca="true" t="shared" si="224" ref="B449:N449">SUM(B425:B448)</f>
        <v>583734.1</v>
      </c>
      <c r="C449" s="7">
        <f t="shared" si="224"/>
        <v>560908.0000000001</v>
      </c>
      <c r="D449" s="7">
        <f t="shared" si="224"/>
        <v>608475.7</v>
      </c>
      <c r="E449" s="7">
        <f t="shared" si="224"/>
        <v>590541.0000000001</v>
      </c>
      <c r="F449" s="7">
        <f t="shared" si="224"/>
        <v>497939.9</v>
      </c>
      <c r="G449" s="7">
        <f t="shared" si="224"/>
        <v>482562.89999999997</v>
      </c>
      <c r="H449" s="7">
        <f t="shared" si="224"/>
        <v>491912.39999999997</v>
      </c>
      <c r="I449" s="7">
        <f t="shared" si="224"/>
        <v>536635.9</v>
      </c>
      <c r="J449" s="7">
        <f t="shared" si="224"/>
        <v>609010.7</v>
      </c>
      <c r="K449" s="7">
        <f t="shared" si="224"/>
        <v>590833.1</v>
      </c>
      <c r="L449" s="7">
        <f t="shared" si="224"/>
        <v>598359.2999999999</v>
      </c>
      <c r="M449" s="7">
        <f t="shared" si="224"/>
        <v>611135.4</v>
      </c>
      <c r="N449" s="7">
        <f t="shared" si="224"/>
        <v>6762048.399999999</v>
      </c>
      <c r="P449" s="7" t="s">
        <v>41</v>
      </c>
      <c r="Q449" s="7">
        <f aca="true" t="shared" si="225" ref="Q449:AB449">SUM(Q425:Q448)</f>
        <v>583734.1</v>
      </c>
      <c r="R449" s="7">
        <f t="shared" si="225"/>
        <v>1144642.0999999999</v>
      </c>
      <c r="S449" s="7">
        <f t="shared" si="225"/>
        <v>1753117.8000000003</v>
      </c>
      <c r="T449" s="7">
        <f t="shared" si="225"/>
        <v>2343658.8</v>
      </c>
      <c r="U449" s="7">
        <f t="shared" si="225"/>
        <v>2841598.6999999993</v>
      </c>
      <c r="V449" s="7">
        <f t="shared" si="225"/>
        <v>3324161.5999999996</v>
      </c>
      <c r="W449" s="7">
        <f t="shared" si="225"/>
        <v>3816073.9999999995</v>
      </c>
      <c r="X449" s="7">
        <f t="shared" si="225"/>
        <v>4352709.9</v>
      </c>
      <c r="Y449" s="7">
        <f t="shared" si="225"/>
        <v>4961720.6</v>
      </c>
      <c r="Z449" s="7">
        <f t="shared" si="225"/>
        <v>5552553.699999999</v>
      </c>
      <c r="AA449" s="7">
        <f t="shared" si="225"/>
        <v>6150913.000000001</v>
      </c>
      <c r="AB449" s="7">
        <f t="shared" si="225"/>
        <v>6762048.399999999</v>
      </c>
    </row>
    <row r="450" spans="1:28" ht="12.75">
      <c r="A450" s="8" t="s">
        <v>42</v>
      </c>
      <c r="B450" s="8">
        <f aca="true" t="shared" si="226" ref="B450:N450">SUM(B425:B449)/2</f>
        <v>583734.1</v>
      </c>
      <c r="C450" s="8">
        <f t="shared" si="226"/>
        <v>560908.0000000001</v>
      </c>
      <c r="D450" s="8">
        <f t="shared" si="226"/>
        <v>608475.7</v>
      </c>
      <c r="E450" s="8">
        <f t="shared" si="226"/>
        <v>590541.0000000001</v>
      </c>
      <c r="F450" s="8">
        <f t="shared" si="226"/>
        <v>497939.9</v>
      </c>
      <c r="G450" s="8">
        <f t="shared" si="226"/>
        <v>482562.89999999997</v>
      </c>
      <c r="H450" s="8">
        <f t="shared" si="226"/>
        <v>491912.39999999997</v>
      </c>
      <c r="I450" s="8">
        <f t="shared" si="226"/>
        <v>536635.9</v>
      </c>
      <c r="J450" s="8">
        <f t="shared" si="226"/>
        <v>609010.7</v>
      </c>
      <c r="K450" s="8">
        <f t="shared" si="226"/>
        <v>590833.1</v>
      </c>
      <c r="L450" s="8">
        <f t="shared" si="226"/>
        <v>598359.2999999999</v>
      </c>
      <c r="M450" s="8">
        <f t="shared" si="226"/>
        <v>611135.4</v>
      </c>
      <c r="N450" s="8">
        <f t="shared" si="226"/>
        <v>6762048.399999999</v>
      </c>
      <c r="P450" s="8" t="s">
        <v>42</v>
      </c>
      <c r="Q450" s="8">
        <f aca="true" t="shared" si="227" ref="Q450:AB450">SUM(Q425:Q449)/2</f>
        <v>583734.1</v>
      </c>
      <c r="R450" s="8">
        <f t="shared" si="227"/>
        <v>1144642.0999999999</v>
      </c>
      <c r="S450" s="8">
        <f t="shared" si="227"/>
        <v>1753117.8000000003</v>
      </c>
      <c r="T450" s="8">
        <f t="shared" si="227"/>
        <v>2343658.8</v>
      </c>
      <c r="U450" s="8">
        <f t="shared" si="227"/>
        <v>2841598.6999999993</v>
      </c>
      <c r="V450" s="8">
        <f t="shared" si="227"/>
        <v>3324161.5999999996</v>
      </c>
      <c r="W450" s="8">
        <f t="shared" si="227"/>
        <v>3816073.9999999995</v>
      </c>
      <c r="X450" s="8">
        <f t="shared" si="227"/>
        <v>4352709.9</v>
      </c>
      <c r="Y450" s="8">
        <f t="shared" si="227"/>
        <v>4961720.6</v>
      </c>
      <c r="Z450" s="8">
        <f t="shared" si="227"/>
        <v>5552553.699999999</v>
      </c>
      <c r="AA450" s="8">
        <f t="shared" si="227"/>
        <v>6150913.000000001</v>
      </c>
      <c r="AB450" s="8">
        <f t="shared" si="227"/>
        <v>6762048.399999999</v>
      </c>
    </row>
    <row r="451" spans="1:28" ht="12.75">
      <c r="A451" s="5" t="s">
        <v>45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6">
        <f aca="true" t="shared" si="228" ref="N451:N482">SUM(B451:M451)</f>
        <v>0</v>
      </c>
      <c r="P451" s="5" t="s">
        <v>45</v>
      </c>
      <c r="Q451" s="5">
        <f aca="true" t="shared" si="229" ref="Q451:Q482">B451</f>
        <v>0</v>
      </c>
      <c r="R451" s="5">
        <f aca="true" t="shared" si="230" ref="R451:R482">C451+Q451</f>
        <v>0</v>
      </c>
      <c r="S451" s="5">
        <f aca="true" t="shared" si="231" ref="S451:S482">D451+R451</f>
        <v>0</v>
      </c>
      <c r="T451" s="5">
        <f aca="true" t="shared" si="232" ref="T451:T482">E451+S451</f>
        <v>0</v>
      </c>
      <c r="U451" s="5">
        <f aca="true" t="shared" si="233" ref="U451:U482">F451+T451</f>
        <v>0</v>
      </c>
      <c r="V451" s="5">
        <f aca="true" t="shared" si="234" ref="V451:V482">G451+U451</f>
        <v>0</v>
      </c>
      <c r="W451" s="5">
        <f aca="true" t="shared" si="235" ref="W451:W482">H451+V451</f>
        <v>0</v>
      </c>
      <c r="X451" s="5">
        <f aca="true" t="shared" si="236" ref="X451:X482">I451+W451</f>
        <v>0</v>
      </c>
      <c r="Y451" s="5">
        <f aca="true" t="shared" si="237" ref="Y451:Y482">J451+X451</f>
        <v>0</v>
      </c>
      <c r="Z451" s="5">
        <f aca="true" t="shared" si="238" ref="Z451:Z482">K451+Y451</f>
        <v>0</v>
      </c>
      <c r="AA451" s="5">
        <f aca="true" t="shared" si="239" ref="AA451:AA482">L451+Z451</f>
        <v>0</v>
      </c>
      <c r="AB451" s="5">
        <f aca="true" t="shared" si="240" ref="AB451:AB482">M451+AA451</f>
        <v>0</v>
      </c>
    </row>
    <row r="452" spans="1:28" ht="12.75">
      <c r="A452" s="5" t="s">
        <v>46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6">
        <f t="shared" si="228"/>
        <v>0</v>
      </c>
      <c r="P452" s="5" t="s">
        <v>46</v>
      </c>
      <c r="Q452" s="5">
        <f t="shared" si="229"/>
        <v>0</v>
      </c>
      <c r="R452" s="5">
        <f t="shared" si="230"/>
        <v>0</v>
      </c>
      <c r="S452" s="5">
        <f t="shared" si="231"/>
        <v>0</v>
      </c>
      <c r="T452" s="5">
        <f t="shared" si="232"/>
        <v>0</v>
      </c>
      <c r="U452" s="5">
        <f t="shared" si="233"/>
        <v>0</v>
      </c>
      <c r="V452" s="5">
        <f t="shared" si="234"/>
        <v>0</v>
      </c>
      <c r="W452" s="5">
        <f t="shared" si="235"/>
        <v>0</v>
      </c>
      <c r="X452" s="5">
        <f t="shared" si="236"/>
        <v>0</v>
      </c>
      <c r="Y452" s="5">
        <f t="shared" si="237"/>
        <v>0</v>
      </c>
      <c r="Z452" s="5">
        <f t="shared" si="238"/>
        <v>0</v>
      </c>
      <c r="AA452" s="5">
        <f t="shared" si="239"/>
        <v>0</v>
      </c>
      <c r="AB452" s="5">
        <f t="shared" si="240"/>
        <v>0</v>
      </c>
    </row>
    <row r="453" spans="1:28" ht="12.75">
      <c r="A453" s="5" t="s">
        <v>47</v>
      </c>
      <c r="B453" s="5">
        <v>4872.8</v>
      </c>
      <c r="C453" s="5">
        <v>7838.6</v>
      </c>
      <c r="D453" s="5">
        <v>9833.4</v>
      </c>
      <c r="E453" s="5">
        <v>17189.1</v>
      </c>
      <c r="F453" s="5">
        <v>12060.1</v>
      </c>
      <c r="G453" s="5">
        <v>24615.5</v>
      </c>
      <c r="H453" s="5">
        <v>3897</v>
      </c>
      <c r="I453" s="5">
        <v>7369.4</v>
      </c>
      <c r="J453" s="5">
        <v>18790.8</v>
      </c>
      <c r="K453" s="5">
        <v>2940.9</v>
      </c>
      <c r="L453" s="5">
        <v>2668</v>
      </c>
      <c r="M453" s="5">
        <v>8439.6</v>
      </c>
      <c r="N453" s="6">
        <f t="shared" si="228"/>
        <v>120515.2</v>
      </c>
      <c r="P453" s="5" t="s">
        <v>47</v>
      </c>
      <c r="Q453" s="5">
        <f t="shared" si="229"/>
        <v>4872.8</v>
      </c>
      <c r="R453" s="5">
        <f t="shared" si="230"/>
        <v>12711.400000000001</v>
      </c>
      <c r="S453" s="5">
        <f t="shared" si="231"/>
        <v>22544.800000000003</v>
      </c>
      <c r="T453" s="5">
        <f t="shared" si="232"/>
        <v>39733.9</v>
      </c>
      <c r="U453" s="5">
        <f t="shared" si="233"/>
        <v>51794</v>
      </c>
      <c r="V453" s="5">
        <f t="shared" si="234"/>
        <v>76409.5</v>
      </c>
      <c r="W453" s="5">
        <f t="shared" si="235"/>
        <v>80306.5</v>
      </c>
      <c r="X453" s="5">
        <f t="shared" si="236"/>
        <v>87675.9</v>
      </c>
      <c r="Y453" s="5">
        <f t="shared" si="237"/>
        <v>106466.7</v>
      </c>
      <c r="Z453" s="5">
        <f t="shared" si="238"/>
        <v>109407.59999999999</v>
      </c>
      <c r="AA453" s="5">
        <f t="shared" si="239"/>
        <v>112075.59999999999</v>
      </c>
      <c r="AB453" s="5">
        <f t="shared" si="240"/>
        <v>120515.2</v>
      </c>
    </row>
    <row r="454" spans="1:28" ht="12.75">
      <c r="A454" s="5" t="s">
        <v>48</v>
      </c>
      <c r="B454" s="5"/>
      <c r="C454" s="5"/>
      <c r="D454" s="5"/>
      <c r="E454" s="5"/>
      <c r="F454" s="5">
        <v>15</v>
      </c>
      <c r="G454" s="5"/>
      <c r="H454" s="5"/>
      <c r="I454" s="5"/>
      <c r="J454" s="5"/>
      <c r="K454" s="5"/>
      <c r="L454" s="5"/>
      <c r="M454" s="5"/>
      <c r="N454" s="6">
        <f t="shared" si="228"/>
        <v>15</v>
      </c>
      <c r="P454" s="5" t="s">
        <v>48</v>
      </c>
      <c r="Q454" s="5">
        <f t="shared" si="229"/>
        <v>0</v>
      </c>
      <c r="R454" s="5">
        <f t="shared" si="230"/>
        <v>0</v>
      </c>
      <c r="S454" s="5">
        <f t="shared" si="231"/>
        <v>0</v>
      </c>
      <c r="T454" s="5">
        <f t="shared" si="232"/>
        <v>0</v>
      </c>
      <c r="U454" s="5">
        <f t="shared" si="233"/>
        <v>15</v>
      </c>
      <c r="V454" s="5">
        <f t="shared" si="234"/>
        <v>15</v>
      </c>
      <c r="W454" s="5">
        <f t="shared" si="235"/>
        <v>15</v>
      </c>
      <c r="X454" s="5">
        <f t="shared" si="236"/>
        <v>15</v>
      </c>
      <c r="Y454" s="5">
        <f t="shared" si="237"/>
        <v>15</v>
      </c>
      <c r="Z454" s="5">
        <f t="shared" si="238"/>
        <v>15</v>
      </c>
      <c r="AA454" s="5">
        <f t="shared" si="239"/>
        <v>15</v>
      </c>
      <c r="AB454" s="5">
        <f t="shared" si="240"/>
        <v>15</v>
      </c>
    </row>
    <row r="455" spans="1:28" ht="12.75">
      <c r="A455" s="5" t="s">
        <v>49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6">
        <f t="shared" si="228"/>
        <v>0</v>
      </c>
      <c r="P455" s="5" t="s">
        <v>49</v>
      </c>
      <c r="Q455" s="5">
        <f t="shared" si="229"/>
        <v>0</v>
      </c>
      <c r="R455" s="5">
        <f t="shared" si="230"/>
        <v>0</v>
      </c>
      <c r="S455" s="5">
        <f t="shared" si="231"/>
        <v>0</v>
      </c>
      <c r="T455" s="5">
        <f t="shared" si="232"/>
        <v>0</v>
      </c>
      <c r="U455" s="5">
        <f t="shared" si="233"/>
        <v>0</v>
      </c>
      <c r="V455" s="5">
        <f t="shared" si="234"/>
        <v>0</v>
      </c>
      <c r="W455" s="5">
        <f t="shared" si="235"/>
        <v>0</v>
      </c>
      <c r="X455" s="5">
        <f t="shared" si="236"/>
        <v>0</v>
      </c>
      <c r="Y455" s="5">
        <f t="shared" si="237"/>
        <v>0</v>
      </c>
      <c r="Z455" s="5">
        <f t="shared" si="238"/>
        <v>0</v>
      </c>
      <c r="AA455" s="5">
        <f t="shared" si="239"/>
        <v>0</v>
      </c>
      <c r="AB455" s="5">
        <f t="shared" si="240"/>
        <v>0</v>
      </c>
    </row>
    <row r="456" spans="1:28" ht="12.75">
      <c r="A456" s="5" t="s">
        <v>50</v>
      </c>
      <c r="B456" s="5"/>
      <c r="C456" s="5"/>
      <c r="D456" s="5">
        <v>240</v>
      </c>
      <c r="E456" s="5"/>
      <c r="F456" s="5"/>
      <c r="G456" s="5"/>
      <c r="H456" s="5"/>
      <c r="I456" s="5"/>
      <c r="J456" s="5"/>
      <c r="K456" s="5"/>
      <c r="L456" s="5"/>
      <c r="M456" s="5"/>
      <c r="N456" s="6">
        <f t="shared" si="228"/>
        <v>240</v>
      </c>
      <c r="P456" s="5" t="s">
        <v>50</v>
      </c>
      <c r="Q456" s="5">
        <f t="shared" si="229"/>
        <v>0</v>
      </c>
      <c r="R456" s="5">
        <f t="shared" si="230"/>
        <v>0</v>
      </c>
      <c r="S456" s="5">
        <f t="shared" si="231"/>
        <v>240</v>
      </c>
      <c r="T456" s="5">
        <f t="shared" si="232"/>
        <v>240</v>
      </c>
      <c r="U456" s="5">
        <f t="shared" si="233"/>
        <v>240</v>
      </c>
      <c r="V456" s="5">
        <f t="shared" si="234"/>
        <v>240</v>
      </c>
      <c r="W456" s="5">
        <f t="shared" si="235"/>
        <v>240</v>
      </c>
      <c r="X456" s="5">
        <f t="shared" si="236"/>
        <v>240</v>
      </c>
      <c r="Y456" s="5">
        <f t="shared" si="237"/>
        <v>240</v>
      </c>
      <c r="Z456" s="5">
        <f t="shared" si="238"/>
        <v>240</v>
      </c>
      <c r="AA456" s="5">
        <f t="shared" si="239"/>
        <v>240</v>
      </c>
      <c r="AB456" s="5">
        <f t="shared" si="240"/>
        <v>240</v>
      </c>
    </row>
    <row r="457" spans="1:28" ht="12.75">
      <c r="A457" s="5" t="s">
        <v>53</v>
      </c>
      <c r="B457" s="5"/>
      <c r="C457" s="5">
        <v>20</v>
      </c>
      <c r="D457" s="5">
        <v>338</v>
      </c>
      <c r="E457" s="5"/>
      <c r="F457" s="5"/>
      <c r="G457" s="5"/>
      <c r="H457" s="5"/>
      <c r="I457" s="5"/>
      <c r="J457" s="5"/>
      <c r="K457" s="5"/>
      <c r="L457" s="5"/>
      <c r="M457" s="5"/>
      <c r="N457" s="6">
        <f t="shared" si="228"/>
        <v>358</v>
      </c>
      <c r="P457" s="5" t="s">
        <v>53</v>
      </c>
      <c r="Q457" s="5">
        <f t="shared" si="229"/>
        <v>0</v>
      </c>
      <c r="R457" s="5">
        <f t="shared" si="230"/>
        <v>20</v>
      </c>
      <c r="S457" s="5">
        <f t="shared" si="231"/>
        <v>358</v>
      </c>
      <c r="T457" s="5">
        <f t="shared" si="232"/>
        <v>358</v>
      </c>
      <c r="U457" s="5">
        <f t="shared" si="233"/>
        <v>358</v>
      </c>
      <c r="V457" s="5">
        <f t="shared" si="234"/>
        <v>358</v>
      </c>
      <c r="W457" s="5">
        <f t="shared" si="235"/>
        <v>358</v>
      </c>
      <c r="X457" s="5">
        <f t="shared" si="236"/>
        <v>358</v>
      </c>
      <c r="Y457" s="5">
        <f t="shared" si="237"/>
        <v>358</v>
      </c>
      <c r="Z457" s="5">
        <f t="shared" si="238"/>
        <v>358</v>
      </c>
      <c r="AA457" s="5">
        <f t="shared" si="239"/>
        <v>358</v>
      </c>
      <c r="AB457" s="5">
        <f t="shared" si="240"/>
        <v>358</v>
      </c>
    </row>
    <row r="458" spans="1:28" ht="12.75">
      <c r="A458" s="5" t="s">
        <v>56</v>
      </c>
      <c r="B458" s="5"/>
      <c r="C458" s="5"/>
      <c r="D458" s="5"/>
      <c r="E458" s="5">
        <v>4.6</v>
      </c>
      <c r="F458" s="5"/>
      <c r="G458" s="5"/>
      <c r="H458" s="5"/>
      <c r="I458" s="5"/>
      <c r="J458" s="5"/>
      <c r="K458" s="5"/>
      <c r="L458" s="5"/>
      <c r="M458" s="5"/>
      <c r="N458" s="6">
        <f t="shared" si="228"/>
        <v>4.6</v>
      </c>
      <c r="P458" s="5" t="s">
        <v>56</v>
      </c>
      <c r="Q458" s="5">
        <f t="shared" si="229"/>
        <v>0</v>
      </c>
      <c r="R458" s="5">
        <f t="shared" si="230"/>
        <v>0</v>
      </c>
      <c r="S458" s="5">
        <f t="shared" si="231"/>
        <v>0</v>
      </c>
      <c r="T458" s="5">
        <f t="shared" si="232"/>
        <v>4.6</v>
      </c>
      <c r="U458" s="5">
        <f t="shared" si="233"/>
        <v>4.6</v>
      </c>
      <c r="V458" s="5">
        <f t="shared" si="234"/>
        <v>4.6</v>
      </c>
      <c r="W458" s="5">
        <f t="shared" si="235"/>
        <v>4.6</v>
      </c>
      <c r="X458" s="5">
        <f t="shared" si="236"/>
        <v>4.6</v>
      </c>
      <c r="Y458" s="5">
        <f t="shared" si="237"/>
        <v>4.6</v>
      </c>
      <c r="Z458" s="5">
        <f t="shared" si="238"/>
        <v>4.6</v>
      </c>
      <c r="AA458" s="5">
        <f t="shared" si="239"/>
        <v>4.6</v>
      </c>
      <c r="AB458" s="5">
        <f t="shared" si="240"/>
        <v>4.6</v>
      </c>
    </row>
    <row r="459" spans="1:28" ht="12.75">
      <c r="A459" s="5" t="s">
        <v>58</v>
      </c>
      <c r="B459" s="5">
        <v>35646.1</v>
      </c>
      <c r="C459" s="5">
        <v>193412.4</v>
      </c>
      <c r="D459" s="5">
        <v>272478.6</v>
      </c>
      <c r="E459" s="5">
        <v>211179.5</v>
      </c>
      <c r="F459" s="5">
        <v>256780.5</v>
      </c>
      <c r="G459" s="5">
        <v>240618</v>
      </c>
      <c r="H459" s="5">
        <v>185651.3</v>
      </c>
      <c r="I459" s="5">
        <v>169479.2</v>
      </c>
      <c r="J459" s="5">
        <v>170962.3</v>
      </c>
      <c r="K459" s="5">
        <v>161030</v>
      </c>
      <c r="L459" s="5">
        <v>104813.8</v>
      </c>
      <c r="M459" s="5">
        <v>12600</v>
      </c>
      <c r="N459" s="6">
        <f t="shared" si="228"/>
        <v>2014651.7000000002</v>
      </c>
      <c r="P459" s="5" t="s">
        <v>58</v>
      </c>
      <c r="Q459" s="5">
        <f t="shared" si="229"/>
        <v>35646.1</v>
      </c>
      <c r="R459" s="5">
        <f t="shared" si="230"/>
        <v>229058.5</v>
      </c>
      <c r="S459" s="5">
        <f t="shared" si="231"/>
        <v>501537.1</v>
      </c>
      <c r="T459" s="5">
        <f t="shared" si="232"/>
        <v>712716.6</v>
      </c>
      <c r="U459" s="5">
        <f t="shared" si="233"/>
        <v>969497.1</v>
      </c>
      <c r="V459" s="5">
        <f t="shared" si="234"/>
        <v>1210115.1</v>
      </c>
      <c r="W459" s="5">
        <f t="shared" si="235"/>
        <v>1395766.4000000001</v>
      </c>
      <c r="X459" s="5">
        <f t="shared" si="236"/>
        <v>1565245.6</v>
      </c>
      <c r="Y459" s="5">
        <f t="shared" si="237"/>
        <v>1736207.9000000001</v>
      </c>
      <c r="Z459" s="5">
        <f t="shared" si="238"/>
        <v>1897237.9000000001</v>
      </c>
      <c r="AA459" s="5">
        <f t="shared" si="239"/>
        <v>2002051.7000000002</v>
      </c>
      <c r="AB459" s="5">
        <f t="shared" si="240"/>
        <v>2014651.7000000002</v>
      </c>
    </row>
    <row r="460" spans="1:28" ht="12.75">
      <c r="A460" s="5" t="s">
        <v>59</v>
      </c>
      <c r="B460" s="5">
        <v>501230.9</v>
      </c>
      <c r="C460" s="5">
        <v>330503.3</v>
      </c>
      <c r="D460" s="5">
        <v>180090.3</v>
      </c>
      <c r="E460" s="5">
        <v>299389.2</v>
      </c>
      <c r="F460" s="5">
        <v>116510</v>
      </c>
      <c r="G460" s="5">
        <v>255220.4</v>
      </c>
      <c r="H460" s="5">
        <v>202556.3</v>
      </c>
      <c r="I460" s="5">
        <v>145381.1</v>
      </c>
      <c r="J460" s="5">
        <v>330123.7</v>
      </c>
      <c r="K460" s="5">
        <v>278406.8</v>
      </c>
      <c r="L460" s="5">
        <v>285444.2</v>
      </c>
      <c r="M460" s="5">
        <v>315998.9</v>
      </c>
      <c r="N460" s="6">
        <f t="shared" si="228"/>
        <v>3240855.1</v>
      </c>
      <c r="P460" s="5" t="s">
        <v>59</v>
      </c>
      <c r="Q460" s="5">
        <f t="shared" si="229"/>
        <v>501230.9</v>
      </c>
      <c r="R460" s="5">
        <f t="shared" si="230"/>
        <v>831734.2</v>
      </c>
      <c r="S460" s="5">
        <f t="shared" si="231"/>
        <v>1011824.5</v>
      </c>
      <c r="T460" s="5">
        <f t="shared" si="232"/>
        <v>1311213.7</v>
      </c>
      <c r="U460" s="5">
        <f t="shared" si="233"/>
        <v>1427723.7</v>
      </c>
      <c r="V460" s="5">
        <f t="shared" si="234"/>
        <v>1682944.0999999999</v>
      </c>
      <c r="W460" s="5">
        <f t="shared" si="235"/>
        <v>1885500.4</v>
      </c>
      <c r="X460" s="5">
        <f t="shared" si="236"/>
        <v>2030881.5</v>
      </c>
      <c r="Y460" s="5">
        <f t="shared" si="237"/>
        <v>2361005.2</v>
      </c>
      <c r="Z460" s="5">
        <f t="shared" si="238"/>
        <v>2639412</v>
      </c>
      <c r="AA460" s="5">
        <f t="shared" si="239"/>
        <v>2924856.2</v>
      </c>
      <c r="AB460" s="5">
        <f t="shared" si="240"/>
        <v>3240855.1</v>
      </c>
    </row>
    <row r="461" spans="1:28" ht="12.75">
      <c r="A461" s="5" t="s">
        <v>60</v>
      </c>
      <c r="B461" s="5"/>
      <c r="C461" s="5"/>
      <c r="D461" s="5">
        <v>26201.4</v>
      </c>
      <c r="E461" s="5">
        <v>92099.3</v>
      </c>
      <c r="F461" s="5"/>
      <c r="G461" s="5"/>
      <c r="H461" s="5"/>
      <c r="I461" s="5"/>
      <c r="J461" s="5">
        <v>98083.5</v>
      </c>
      <c r="K461" s="5"/>
      <c r="L461" s="5"/>
      <c r="M461" s="5"/>
      <c r="N461" s="6">
        <f t="shared" si="228"/>
        <v>216384.2</v>
      </c>
      <c r="P461" s="5" t="s">
        <v>60</v>
      </c>
      <c r="Q461" s="5">
        <f t="shared" si="229"/>
        <v>0</v>
      </c>
      <c r="R461" s="5">
        <f t="shared" si="230"/>
        <v>0</v>
      </c>
      <c r="S461" s="5">
        <f t="shared" si="231"/>
        <v>26201.4</v>
      </c>
      <c r="T461" s="5">
        <f t="shared" si="232"/>
        <v>118300.70000000001</v>
      </c>
      <c r="U461" s="5">
        <f t="shared" si="233"/>
        <v>118300.70000000001</v>
      </c>
      <c r="V461" s="5">
        <f t="shared" si="234"/>
        <v>118300.70000000001</v>
      </c>
      <c r="W461" s="5">
        <f t="shared" si="235"/>
        <v>118300.70000000001</v>
      </c>
      <c r="X461" s="5">
        <f t="shared" si="236"/>
        <v>118300.70000000001</v>
      </c>
      <c r="Y461" s="5">
        <f t="shared" si="237"/>
        <v>216384.2</v>
      </c>
      <c r="Z461" s="5">
        <f t="shared" si="238"/>
        <v>216384.2</v>
      </c>
      <c r="AA461" s="5">
        <f t="shared" si="239"/>
        <v>216384.2</v>
      </c>
      <c r="AB461" s="5">
        <f t="shared" si="240"/>
        <v>216384.2</v>
      </c>
    </row>
    <row r="462" spans="1:28" ht="12.75">
      <c r="A462" s="5" t="s">
        <v>61</v>
      </c>
      <c r="B462" s="5">
        <v>22600</v>
      </c>
      <c r="C462" s="5">
        <v>29024.8</v>
      </c>
      <c r="D462" s="5"/>
      <c r="E462" s="5"/>
      <c r="F462" s="5">
        <v>7000</v>
      </c>
      <c r="G462" s="5">
        <v>6123.4</v>
      </c>
      <c r="H462" s="5"/>
      <c r="I462" s="5"/>
      <c r="J462" s="5"/>
      <c r="K462" s="5"/>
      <c r="L462" s="5"/>
      <c r="M462" s="5">
        <v>18785.7</v>
      </c>
      <c r="N462" s="6">
        <f t="shared" si="228"/>
        <v>83533.90000000001</v>
      </c>
      <c r="P462" s="5" t="s">
        <v>61</v>
      </c>
      <c r="Q462" s="5">
        <f t="shared" si="229"/>
        <v>22600</v>
      </c>
      <c r="R462" s="5">
        <f t="shared" si="230"/>
        <v>51624.8</v>
      </c>
      <c r="S462" s="5">
        <f t="shared" si="231"/>
        <v>51624.8</v>
      </c>
      <c r="T462" s="5">
        <f t="shared" si="232"/>
        <v>51624.8</v>
      </c>
      <c r="U462" s="5">
        <f t="shared" si="233"/>
        <v>58624.8</v>
      </c>
      <c r="V462" s="5">
        <f t="shared" si="234"/>
        <v>64748.200000000004</v>
      </c>
      <c r="W462" s="5">
        <f t="shared" si="235"/>
        <v>64748.200000000004</v>
      </c>
      <c r="X462" s="5">
        <f t="shared" si="236"/>
        <v>64748.200000000004</v>
      </c>
      <c r="Y462" s="5">
        <f t="shared" si="237"/>
        <v>64748.200000000004</v>
      </c>
      <c r="Z462" s="5">
        <f t="shared" si="238"/>
        <v>64748.200000000004</v>
      </c>
      <c r="AA462" s="5">
        <f t="shared" si="239"/>
        <v>64748.200000000004</v>
      </c>
      <c r="AB462" s="5">
        <f t="shared" si="240"/>
        <v>83533.90000000001</v>
      </c>
    </row>
    <row r="463" spans="1:28" ht="12.75">
      <c r="A463" s="5" t="s">
        <v>62</v>
      </c>
      <c r="B463" s="5"/>
      <c r="C463" s="5"/>
      <c r="D463" s="5"/>
      <c r="E463" s="5">
        <v>81639.6</v>
      </c>
      <c r="F463" s="5">
        <v>123499.8</v>
      </c>
      <c r="G463" s="5">
        <v>162424.3</v>
      </c>
      <c r="H463" s="5">
        <v>116499.8</v>
      </c>
      <c r="I463" s="5">
        <v>131500.4</v>
      </c>
      <c r="J463" s="5">
        <v>220498.9</v>
      </c>
      <c r="K463" s="5">
        <v>63000</v>
      </c>
      <c r="L463" s="5">
        <v>63000</v>
      </c>
      <c r="M463" s="5"/>
      <c r="N463" s="6">
        <f t="shared" si="228"/>
        <v>962062.8</v>
      </c>
      <c r="P463" s="5" t="s">
        <v>62</v>
      </c>
      <c r="Q463" s="5">
        <f t="shared" si="229"/>
        <v>0</v>
      </c>
      <c r="R463" s="5">
        <f t="shared" si="230"/>
        <v>0</v>
      </c>
      <c r="S463" s="5">
        <f t="shared" si="231"/>
        <v>0</v>
      </c>
      <c r="T463" s="5">
        <f t="shared" si="232"/>
        <v>81639.6</v>
      </c>
      <c r="U463" s="5">
        <f t="shared" si="233"/>
        <v>205139.40000000002</v>
      </c>
      <c r="V463" s="5">
        <f t="shared" si="234"/>
        <v>367563.7</v>
      </c>
      <c r="W463" s="5">
        <f t="shared" si="235"/>
        <v>484063.5</v>
      </c>
      <c r="X463" s="5">
        <f t="shared" si="236"/>
        <v>615563.9</v>
      </c>
      <c r="Y463" s="5">
        <f t="shared" si="237"/>
        <v>836062.8</v>
      </c>
      <c r="Z463" s="5">
        <f t="shared" si="238"/>
        <v>899062.8</v>
      </c>
      <c r="AA463" s="5">
        <f t="shared" si="239"/>
        <v>962062.8</v>
      </c>
      <c r="AB463" s="5">
        <f t="shared" si="240"/>
        <v>962062.8</v>
      </c>
    </row>
    <row r="464" spans="1:28" ht="12.75">
      <c r="A464" s="5" t="s">
        <v>118</v>
      </c>
      <c r="B464" s="5"/>
      <c r="C464" s="5">
        <v>20823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6">
        <f t="shared" si="228"/>
        <v>20823</v>
      </c>
      <c r="P464" s="5" t="s">
        <v>118</v>
      </c>
      <c r="Q464" s="5">
        <f t="shared" si="229"/>
        <v>0</v>
      </c>
      <c r="R464" s="5">
        <f t="shared" si="230"/>
        <v>20823</v>
      </c>
      <c r="S464" s="5">
        <f t="shared" si="231"/>
        <v>20823</v>
      </c>
      <c r="T464" s="5">
        <f t="shared" si="232"/>
        <v>20823</v>
      </c>
      <c r="U464" s="5">
        <f t="shared" si="233"/>
        <v>20823</v>
      </c>
      <c r="V464" s="5">
        <f t="shared" si="234"/>
        <v>20823</v>
      </c>
      <c r="W464" s="5">
        <f t="shared" si="235"/>
        <v>20823</v>
      </c>
      <c r="X464" s="5">
        <f t="shared" si="236"/>
        <v>20823</v>
      </c>
      <c r="Y464" s="5">
        <f t="shared" si="237"/>
        <v>20823</v>
      </c>
      <c r="Z464" s="5">
        <f t="shared" si="238"/>
        <v>20823</v>
      </c>
      <c r="AA464" s="5">
        <f t="shared" si="239"/>
        <v>20823</v>
      </c>
      <c r="AB464" s="5">
        <f t="shared" si="240"/>
        <v>20823</v>
      </c>
    </row>
    <row r="465" spans="1:28" ht="12.75">
      <c r="A465" s="5" t="s">
        <v>63</v>
      </c>
      <c r="B465" s="5">
        <v>42976</v>
      </c>
      <c r="C465" s="5">
        <v>17500</v>
      </c>
      <c r="D465" s="5"/>
      <c r="E465" s="5">
        <v>25500</v>
      </c>
      <c r="F465" s="5"/>
      <c r="G465" s="5">
        <v>15900</v>
      </c>
      <c r="H465" s="5">
        <v>19800</v>
      </c>
      <c r="I465" s="5">
        <v>10000</v>
      </c>
      <c r="J465" s="5">
        <v>49990</v>
      </c>
      <c r="K465" s="5">
        <v>27500</v>
      </c>
      <c r="L465" s="5">
        <v>12680</v>
      </c>
      <c r="M465" s="5">
        <v>12350</v>
      </c>
      <c r="N465" s="6">
        <f t="shared" si="228"/>
        <v>234196</v>
      </c>
      <c r="P465" s="5" t="s">
        <v>63</v>
      </c>
      <c r="Q465" s="5">
        <f t="shared" si="229"/>
        <v>42976</v>
      </c>
      <c r="R465" s="5">
        <f t="shared" si="230"/>
        <v>60476</v>
      </c>
      <c r="S465" s="5">
        <f t="shared" si="231"/>
        <v>60476</v>
      </c>
      <c r="T465" s="5">
        <f t="shared" si="232"/>
        <v>85976</v>
      </c>
      <c r="U465" s="5">
        <f t="shared" si="233"/>
        <v>85976</v>
      </c>
      <c r="V465" s="5">
        <f t="shared" si="234"/>
        <v>101876</v>
      </c>
      <c r="W465" s="5">
        <f t="shared" si="235"/>
        <v>121676</v>
      </c>
      <c r="X465" s="5">
        <f t="shared" si="236"/>
        <v>131676</v>
      </c>
      <c r="Y465" s="5">
        <f t="shared" si="237"/>
        <v>181666</v>
      </c>
      <c r="Z465" s="5">
        <f t="shared" si="238"/>
        <v>209166</v>
      </c>
      <c r="AA465" s="5">
        <f t="shared" si="239"/>
        <v>221846</v>
      </c>
      <c r="AB465" s="5">
        <f t="shared" si="240"/>
        <v>234196</v>
      </c>
    </row>
    <row r="466" spans="1:28" ht="12.75">
      <c r="A466" s="5" t="s">
        <v>64</v>
      </c>
      <c r="B466" s="5">
        <v>4400</v>
      </c>
      <c r="C466" s="5">
        <v>5250</v>
      </c>
      <c r="D466" s="5">
        <v>5500</v>
      </c>
      <c r="E466" s="5">
        <v>4000.2</v>
      </c>
      <c r="F466" s="5">
        <v>10800</v>
      </c>
      <c r="G466" s="5"/>
      <c r="H466" s="5"/>
      <c r="I466" s="5">
        <v>5939.2</v>
      </c>
      <c r="J466" s="5">
        <v>13850</v>
      </c>
      <c r="K466" s="5">
        <v>6500</v>
      </c>
      <c r="L466" s="5"/>
      <c r="M466" s="5">
        <v>3000</v>
      </c>
      <c r="N466" s="6">
        <f t="shared" si="228"/>
        <v>59239.4</v>
      </c>
      <c r="P466" s="5" t="s">
        <v>64</v>
      </c>
      <c r="Q466" s="5">
        <f t="shared" si="229"/>
        <v>4400</v>
      </c>
      <c r="R466" s="5">
        <f t="shared" si="230"/>
        <v>9650</v>
      </c>
      <c r="S466" s="5">
        <f t="shared" si="231"/>
        <v>15150</v>
      </c>
      <c r="T466" s="5">
        <f t="shared" si="232"/>
        <v>19150.2</v>
      </c>
      <c r="U466" s="5">
        <f t="shared" si="233"/>
        <v>29950.2</v>
      </c>
      <c r="V466" s="5">
        <f t="shared" si="234"/>
        <v>29950.2</v>
      </c>
      <c r="W466" s="5">
        <f t="shared" si="235"/>
        <v>29950.2</v>
      </c>
      <c r="X466" s="5">
        <f t="shared" si="236"/>
        <v>35889.4</v>
      </c>
      <c r="Y466" s="5">
        <f t="shared" si="237"/>
        <v>49739.4</v>
      </c>
      <c r="Z466" s="5">
        <f t="shared" si="238"/>
        <v>56239.4</v>
      </c>
      <c r="AA466" s="5">
        <f t="shared" si="239"/>
        <v>56239.4</v>
      </c>
      <c r="AB466" s="5">
        <f t="shared" si="240"/>
        <v>59239.4</v>
      </c>
    </row>
    <row r="467" spans="1:28" ht="12.75">
      <c r="A467" s="5" t="s">
        <v>65</v>
      </c>
      <c r="B467" s="5">
        <v>4100</v>
      </c>
      <c r="C467" s="5">
        <v>9250</v>
      </c>
      <c r="D467" s="5">
        <v>5000</v>
      </c>
      <c r="E467" s="5"/>
      <c r="F467" s="5">
        <v>10730</v>
      </c>
      <c r="G467" s="5"/>
      <c r="H467" s="5"/>
      <c r="I467" s="5">
        <v>8100</v>
      </c>
      <c r="J467" s="5">
        <v>11410</v>
      </c>
      <c r="K467" s="5">
        <v>800</v>
      </c>
      <c r="L467" s="5">
        <v>3000</v>
      </c>
      <c r="M467" s="5">
        <v>12500</v>
      </c>
      <c r="N467" s="6">
        <f t="shared" si="228"/>
        <v>64890</v>
      </c>
      <c r="P467" s="5" t="s">
        <v>65</v>
      </c>
      <c r="Q467" s="5">
        <f t="shared" si="229"/>
        <v>4100</v>
      </c>
      <c r="R467" s="5">
        <f t="shared" si="230"/>
        <v>13350</v>
      </c>
      <c r="S467" s="5">
        <f t="shared" si="231"/>
        <v>18350</v>
      </c>
      <c r="T467" s="5">
        <f t="shared" si="232"/>
        <v>18350</v>
      </c>
      <c r="U467" s="5">
        <f t="shared" si="233"/>
        <v>29080</v>
      </c>
      <c r="V467" s="5">
        <f t="shared" si="234"/>
        <v>29080</v>
      </c>
      <c r="W467" s="5">
        <f t="shared" si="235"/>
        <v>29080</v>
      </c>
      <c r="X467" s="5">
        <f t="shared" si="236"/>
        <v>37180</v>
      </c>
      <c r="Y467" s="5">
        <f t="shared" si="237"/>
        <v>48590</v>
      </c>
      <c r="Z467" s="5">
        <f t="shared" si="238"/>
        <v>49390</v>
      </c>
      <c r="AA467" s="5">
        <f t="shared" si="239"/>
        <v>52390</v>
      </c>
      <c r="AB467" s="5">
        <f t="shared" si="240"/>
        <v>64890</v>
      </c>
    </row>
    <row r="468" spans="1:28" ht="12.75">
      <c r="A468" s="5" t="s">
        <v>131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6">
        <f t="shared" si="228"/>
        <v>0</v>
      </c>
      <c r="P468" s="5" t="s">
        <v>131</v>
      </c>
      <c r="Q468" s="5">
        <f t="shared" si="229"/>
        <v>0</v>
      </c>
      <c r="R468" s="5">
        <f t="shared" si="230"/>
        <v>0</v>
      </c>
      <c r="S468" s="5">
        <f t="shared" si="231"/>
        <v>0</v>
      </c>
      <c r="T468" s="5">
        <f t="shared" si="232"/>
        <v>0</v>
      </c>
      <c r="U468" s="5">
        <f t="shared" si="233"/>
        <v>0</v>
      </c>
      <c r="V468" s="5">
        <f t="shared" si="234"/>
        <v>0</v>
      </c>
      <c r="W468" s="5">
        <f t="shared" si="235"/>
        <v>0</v>
      </c>
      <c r="X468" s="5">
        <f t="shared" si="236"/>
        <v>0</v>
      </c>
      <c r="Y468" s="5">
        <f t="shared" si="237"/>
        <v>0</v>
      </c>
      <c r="Z468" s="5">
        <f t="shared" si="238"/>
        <v>0</v>
      </c>
      <c r="AA468" s="5">
        <f t="shared" si="239"/>
        <v>0</v>
      </c>
      <c r="AB468" s="5">
        <f t="shared" si="240"/>
        <v>0</v>
      </c>
    </row>
    <row r="469" spans="1:28" ht="12.75">
      <c r="A469" s="5" t="s">
        <v>119</v>
      </c>
      <c r="B469" s="5">
        <v>609</v>
      </c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6">
        <f t="shared" si="228"/>
        <v>609</v>
      </c>
      <c r="P469" s="5" t="s">
        <v>119</v>
      </c>
      <c r="Q469" s="5">
        <f t="shared" si="229"/>
        <v>609</v>
      </c>
      <c r="R469" s="5">
        <f t="shared" si="230"/>
        <v>609</v>
      </c>
      <c r="S469" s="5">
        <f t="shared" si="231"/>
        <v>609</v>
      </c>
      <c r="T469" s="5">
        <f t="shared" si="232"/>
        <v>609</v>
      </c>
      <c r="U469" s="5">
        <f t="shared" si="233"/>
        <v>609</v>
      </c>
      <c r="V469" s="5">
        <f t="shared" si="234"/>
        <v>609</v>
      </c>
      <c r="W469" s="5">
        <f t="shared" si="235"/>
        <v>609</v>
      </c>
      <c r="X469" s="5">
        <f t="shared" si="236"/>
        <v>609</v>
      </c>
      <c r="Y469" s="5">
        <f t="shared" si="237"/>
        <v>609</v>
      </c>
      <c r="Z469" s="5">
        <f t="shared" si="238"/>
        <v>609</v>
      </c>
      <c r="AA469" s="5">
        <f t="shared" si="239"/>
        <v>609</v>
      </c>
      <c r="AB469" s="5">
        <f t="shared" si="240"/>
        <v>609</v>
      </c>
    </row>
    <row r="470" spans="1:28" ht="12.75">
      <c r="A470" s="5" t="s">
        <v>66</v>
      </c>
      <c r="B470" s="5"/>
      <c r="C470" s="5">
        <v>4950</v>
      </c>
      <c r="D470" s="5"/>
      <c r="E470" s="5"/>
      <c r="F470" s="5">
        <v>4400</v>
      </c>
      <c r="G470" s="5">
        <v>6000</v>
      </c>
      <c r="H470" s="5"/>
      <c r="I470" s="5"/>
      <c r="J470" s="5"/>
      <c r="K470" s="5"/>
      <c r="L470" s="5"/>
      <c r="M470" s="5"/>
      <c r="N470" s="6">
        <f t="shared" si="228"/>
        <v>15350</v>
      </c>
      <c r="P470" s="5" t="s">
        <v>66</v>
      </c>
      <c r="Q470" s="5">
        <f t="shared" si="229"/>
        <v>0</v>
      </c>
      <c r="R470" s="5">
        <f t="shared" si="230"/>
        <v>4950</v>
      </c>
      <c r="S470" s="5">
        <f t="shared" si="231"/>
        <v>4950</v>
      </c>
      <c r="T470" s="5">
        <f t="shared" si="232"/>
        <v>4950</v>
      </c>
      <c r="U470" s="5">
        <f t="shared" si="233"/>
        <v>9350</v>
      </c>
      <c r="V470" s="5">
        <f t="shared" si="234"/>
        <v>15350</v>
      </c>
      <c r="W470" s="5">
        <f t="shared" si="235"/>
        <v>15350</v>
      </c>
      <c r="X470" s="5">
        <f t="shared" si="236"/>
        <v>15350</v>
      </c>
      <c r="Y470" s="5">
        <f t="shared" si="237"/>
        <v>15350</v>
      </c>
      <c r="Z470" s="5">
        <f t="shared" si="238"/>
        <v>15350</v>
      </c>
      <c r="AA470" s="5">
        <f t="shared" si="239"/>
        <v>15350</v>
      </c>
      <c r="AB470" s="5">
        <f t="shared" si="240"/>
        <v>15350</v>
      </c>
    </row>
    <row r="471" spans="1:28" ht="12.75">
      <c r="A471" s="5" t="s">
        <v>67</v>
      </c>
      <c r="B471" s="5">
        <v>13129.1</v>
      </c>
      <c r="C471" s="5">
        <v>24810</v>
      </c>
      <c r="D471" s="5">
        <v>34744.2</v>
      </c>
      <c r="E471" s="5">
        <v>29048.4</v>
      </c>
      <c r="F471" s="5">
        <v>23732</v>
      </c>
      <c r="G471" s="5">
        <v>39800</v>
      </c>
      <c r="H471" s="5">
        <v>24550</v>
      </c>
      <c r="I471" s="5">
        <v>42576.5</v>
      </c>
      <c r="J471" s="5">
        <v>17452</v>
      </c>
      <c r="K471" s="5">
        <v>42921.1</v>
      </c>
      <c r="L471" s="5">
        <v>28775</v>
      </c>
      <c r="M471" s="5">
        <v>22360</v>
      </c>
      <c r="N471" s="6">
        <f t="shared" si="228"/>
        <v>343898.3</v>
      </c>
      <c r="P471" s="5" t="s">
        <v>67</v>
      </c>
      <c r="Q471" s="5">
        <f t="shared" si="229"/>
        <v>13129.1</v>
      </c>
      <c r="R471" s="5">
        <f t="shared" si="230"/>
        <v>37939.1</v>
      </c>
      <c r="S471" s="5">
        <f t="shared" si="231"/>
        <v>72683.29999999999</v>
      </c>
      <c r="T471" s="5">
        <f t="shared" si="232"/>
        <v>101731.69999999998</v>
      </c>
      <c r="U471" s="5">
        <f t="shared" si="233"/>
        <v>125463.69999999998</v>
      </c>
      <c r="V471" s="5">
        <f t="shared" si="234"/>
        <v>165263.69999999998</v>
      </c>
      <c r="W471" s="5">
        <f t="shared" si="235"/>
        <v>189813.69999999998</v>
      </c>
      <c r="X471" s="5">
        <f t="shared" si="236"/>
        <v>232390.19999999998</v>
      </c>
      <c r="Y471" s="5">
        <f t="shared" si="237"/>
        <v>249842.19999999998</v>
      </c>
      <c r="Z471" s="5">
        <f t="shared" si="238"/>
        <v>292763.3</v>
      </c>
      <c r="AA471" s="5">
        <f t="shared" si="239"/>
        <v>321538.3</v>
      </c>
      <c r="AB471" s="5">
        <f t="shared" si="240"/>
        <v>343898.3</v>
      </c>
    </row>
    <row r="472" spans="1:28" ht="12.75">
      <c r="A472" s="5" t="s">
        <v>68</v>
      </c>
      <c r="B472" s="5"/>
      <c r="C472" s="5">
        <v>11614</v>
      </c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6">
        <f t="shared" si="228"/>
        <v>11614</v>
      </c>
      <c r="P472" s="5" t="s">
        <v>68</v>
      </c>
      <c r="Q472" s="5">
        <f t="shared" si="229"/>
        <v>0</v>
      </c>
      <c r="R472" s="5">
        <f t="shared" si="230"/>
        <v>11614</v>
      </c>
      <c r="S472" s="5">
        <f t="shared" si="231"/>
        <v>11614</v>
      </c>
      <c r="T472" s="5">
        <f t="shared" si="232"/>
        <v>11614</v>
      </c>
      <c r="U472" s="5">
        <f t="shared" si="233"/>
        <v>11614</v>
      </c>
      <c r="V472" s="5">
        <f t="shared" si="234"/>
        <v>11614</v>
      </c>
      <c r="W472" s="5">
        <f t="shared" si="235"/>
        <v>11614</v>
      </c>
      <c r="X472" s="5">
        <f t="shared" si="236"/>
        <v>11614</v>
      </c>
      <c r="Y472" s="5">
        <f t="shared" si="237"/>
        <v>11614</v>
      </c>
      <c r="Z472" s="5">
        <f t="shared" si="238"/>
        <v>11614</v>
      </c>
      <c r="AA472" s="5">
        <f t="shared" si="239"/>
        <v>11614</v>
      </c>
      <c r="AB472" s="5">
        <f t="shared" si="240"/>
        <v>11614</v>
      </c>
    </row>
    <row r="473" spans="1:28" ht="12.75">
      <c r="A473" s="5" t="s">
        <v>69</v>
      </c>
      <c r="B473" s="5">
        <v>29400</v>
      </c>
      <c r="C473" s="5">
        <v>18240</v>
      </c>
      <c r="D473" s="5">
        <v>17035.1</v>
      </c>
      <c r="E473" s="5">
        <v>24351.6</v>
      </c>
      <c r="F473" s="5">
        <v>15768</v>
      </c>
      <c r="G473" s="5">
        <v>32250</v>
      </c>
      <c r="H473" s="5">
        <v>8750</v>
      </c>
      <c r="I473" s="5">
        <v>33600.3</v>
      </c>
      <c r="J473" s="5">
        <v>44285</v>
      </c>
      <c r="K473" s="5">
        <v>17000</v>
      </c>
      <c r="L473" s="5">
        <v>27250</v>
      </c>
      <c r="M473" s="5">
        <v>20740</v>
      </c>
      <c r="N473" s="6">
        <f t="shared" si="228"/>
        <v>288670</v>
      </c>
      <c r="P473" s="5" t="s">
        <v>69</v>
      </c>
      <c r="Q473" s="5">
        <f t="shared" si="229"/>
        <v>29400</v>
      </c>
      <c r="R473" s="5">
        <f t="shared" si="230"/>
        <v>47640</v>
      </c>
      <c r="S473" s="5">
        <f t="shared" si="231"/>
        <v>64675.1</v>
      </c>
      <c r="T473" s="5">
        <f t="shared" si="232"/>
        <v>89026.7</v>
      </c>
      <c r="U473" s="5">
        <f t="shared" si="233"/>
        <v>104794.7</v>
      </c>
      <c r="V473" s="5">
        <f t="shared" si="234"/>
        <v>137044.7</v>
      </c>
      <c r="W473" s="5">
        <f t="shared" si="235"/>
        <v>145794.7</v>
      </c>
      <c r="X473" s="5">
        <f t="shared" si="236"/>
        <v>179395</v>
      </c>
      <c r="Y473" s="5">
        <f t="shared" si="237"/>
        <v>223680</v>
      </c>
      <c r="Z473" s="5">
        <f t="shared" si="238"/>
        <v>240680</v>
      </c>
      <c r="AA473" s="5">
        <f t="shared" si="239"/>
        <v>267930</v>
      </c>
      <c r="AB473" s="5">
        <f t="shared" si="240"/>
        <v>288670</v>
      </c>
    </row>
    <row r="474" spans="1:28" ht="12.75">
      <c r="A474" s="5" t="s">
        <v>70</v>
      </c>
      <c r="B474" s="5"/>
      <c r="C474" s="5"/>
      <c r="D474" s="5">
        <v>10500</v>
      </c>
      <c r="E474" s="5"/>
      <c r="F474" s="5">
        <v>9000</v>
      </c>
      <c r="G474" s="5"/>
      <c r="H474" s="5"/>
      <c r="I474" s="5">
        <v>12500</v>
      </c>
      <c r="J474" s="5">
        <v>2500</v>
      </c>
      <c r="K474" s="5"/>
      <c r="L474" s="5">
        <v>7670</v>
      </c>
      <c r="M474" s="5"/>
      <c r="N474" s="6">
        <f t="shared" si="228"/>
        <v>42170</v>
      </c>
      <c r="P474" s="5" t="s">
        <v>70</v>
      </c>
      <c r="Q474" s="5">
        <f t="shared" si="229"/>
        <v>0</v>
      </c>
      <c r="R474" s="5">
        <f t="shared" si="230"/>
        <v>0</v>
      </c>
      <c r="S474" s="5">
        <f t="shared" si="231"/>
        <v>10500</v>
      </c>
      <c r="T474" s="5">
        <f t="shared" si="232"/>
        <v>10500</v>
      </c>
      <c r="U474" s="5">
        <f t="shared" si="233"/>
        <v>19500</v>
      </c>
      <c r="V474" s="5">
        <f t="shared" si="234"/>
        <v>19500</v>
      </c>
      <c r="W474" s="5">
        <f t="shared" si="235"/>
        <v>19500</v>
      </c>
      <c r="X474" s="5">
        <f t="shared" si="236"/>
        <v>32000</v>
      </c>
      <c r="Y474" s="5">
        <f t="shared" si="237"/>
        <v>34500</v>
      </c>
      <c r="Z474" s="5">
        <f t="shared" si="238"/>
        <v>34500</v>
      </c>
      <c r="AA474" s="5">
        <f t="shared" si="239"/>
        <v>42170</v>
      </c>
      <c r="AB474" s="5">
        <f t="shared" si="240"/>
        <v>42170</v>
      </c>
    </row>
    <row r="475" spans="1:28" ht="12.75">
      <c r="A475" s="5" t="s">
        <v>71</v>
      </c>
      <c r="B475" s="5"/>
      <c r="C475" s="5"/>
      <c r="D475" s="5">
        <v>5000</v>
      </c>
      <c r="E475" s="5"/>
      <c r="F475" s="5">
        <v>10000</v>
      </c>
      <c r="G475" s="5"/>
      <c r="H475" s="5"/>
      <c r="I475" s="5">
        <v>9000</v>
      </c>
      <c r="J475" s="5"/>
      <c r="K475" s="5"/>
      <c r="L475" s="5">
        <v>5500</v>
      </c>
      <c r="M475" s="5"/>
      <c r="N475" s="6">
        <f t="shared" si="228"/>
        <v>29500</v>
      </c>
      <c r="P475" s="5" t="s">
        <v>71</v>
      </c>
      <c r="Q475" s="5">
        <f t="shared" si="229"/>
        <v>0</v>
      </c>
      <c r="R475" s="5">
        <f t="shared" si="230"/>
        <v>0</v>
      </c>
      <c r="S475" s="5">
        <f t="shared" si="231"/>
        <v>5000</v>
      </c>
      <c r="T475" s="5">
        <f t="shared" si="232"/>
        <v>5000</v>
      </c>
      <c r="U475" s="5">
        <f t="shared" si="233"/>
        <v>15000</v>
      </c>
      <c r="V475" s="5">
        <f t="shared" si="234"/>
        <v>15000</v>
      </c>
      <c r="W475" s="5">
        <f t="shared" si="235"/>
        <v>15000</v>
      </c>
      <c r="X475" s="5">
        <f t="shared" si="236"/>
        <v>24000</v>
      </c>
      <c r="Y475" s="5">
        <f t="shared" si="237"/>
        <v>24000</v>
      </c>
      <c r="Z475" s="5">
        <f t="shared" si="238"/>
        <v>24000</v>
      </c>
      <c r="AA475" s="5">
        <f t="shared" si="239"/>
        <v>29500</v>
      </c>
      <c r="AB475" s="5">
        <f t="shared" si="240"/>
        <v>29500</v>
      </c>
    </row>
    <row r="476" spans="1:28" ht="12.75">
      <c r="A476" s="5" t="s">
        <v>72</v>
      </c>
      <c r="B476" s="5"/>
      <c r="C476" s="5">
        <v>8350</v>
      </c>
      <c r="D476" s="5"/>
      <c r="E476" s="5"/>
      <c r="F476" s="5"/>
      <c r="G476" s="5"/>
      <c r="H476" s="5"/>
      <c r="I476" s="5"/>
      <c r="J476" s="5">
        <v>6000</v>
      </c>
      <c r="K476" s="5"/>
      <c r="L476" s="5"/>
      <c r="M476" s="5"/>
      <c r="N476" s="6">
        <f t="shared" si="228"/>
        <v>14350</v>
      </c>
      <c r="P476" s="5" t="s">
        <v>72</v>
      </c>
      <c r="Q476" s="5">
        <f t="shared" si="229"/>
        <v>0</v>
      </c>
      <c r="R476" s="5">
        <f t="shared" si="230"/>
        <v>8350</v>
      </c>
      <c r="S476" s="5">
        <f t="shared" si="231"/>
        <v>8350</v>
      </c>
      <c r="T476" s="5">
        <f t="shared" si="232"/>
        <v>8350</v>
      </c>
      <c r="U476" s="5">
        <f t="shared" si="233"/>
        <v>8350</v>
      </c>
      <c r="V476" s="5">
        <f t="shared" si="234"/>
        <v>8350</v>
      </c>
      <c r="W476" s="5">
        <f t="shared" si="235"/>
        <v>8350</v>
      </c>
      <c r="X476" s="5">
        <f t="shared" si="236"/>
        <v>8350</v>
      </c>
      <c r="Y476" s="5">
        <f t="shared" si="237"/>
        <v>14350</v>
      </c>
      <c r="Z476" s="5">
        <f t="shared" si="238"/>
        <v>14350</v>
      </c>
      <c r="AA476" s="5">
        <f t="shared" si="239"/>
        <v>14350</v>
      </c>
      <c r="AB476" s="5">
        <f t="shared" si="240"/>
        <v>14350</v>
      </c>
    </row>
    <row r="477" spans="1:28" ht="12.75">
      <c r="A477" s="5" t="s">
        <v>73</v>
      </c>
      <c r="B477" s="5"/>
      <c r="C477" s="5">
        <v>27570</v>
      </c>
      <c r="D477" s="5">
        <v>9150</v>
      </c>
      <c r="E477" s="5">
        <v>33000</v>
      </c>
      <c r="F477" s="5">
        <v>19250</v>
      </c>
      <c r="G477" s="5"/>
      <c r="H477" s="5"/>
      <c r="I477" s="5"/>
      <c r="J477" s="5"/>
      <c r="K477" s="5"/>
      <c r="L477" s="5"/>
      <c r="M477" s="5"/>
      <c r="N477" s="6">
        <f t="shared" si="228"/>
        <v>88970</v>
      </c>
      <c r="P477" s="5" t="s">
        <v>73</v>
      </c>
      <c r="Q477" s="5">
        <f t="shared" si="229"/>
        <v>0</v>
      </c>
      <c r="R477" s="5">
        <f t="shared" si="230"/>
        <v>27570</v>
      </c>
      <c r="S477" s="5">
        <f t="shared" si="231"/>
        <v>36720</v>
      </c>
      <c r="T477" s="5">
        <f t="shared" si="232"/>
        <v>69720</v>
      </c>
      <c r="U477" s="5">
        <f t="shared" si="233"/>
        <v>88970</v>
      </c>
      <c r="V477" s="5">
        <f t="shared" si="234"/>
        <v>88970</v>
      </c>
      <c r="W477" s="5">
        <f t="shared" si="235"/>
        <v>88970</v>
      </c>
      <c r="X477" s="5">
        <f t="shared" si="236"/>
        <v>88970</v>
      </c>
      <c r="Y477" s="5">
        <f t="shared" si="237"/>
        <v>88970</v>
      </c>
      <c r="Z477" s="5">
        <f t="shared" si="238"/>
        <v>88970</v>
      </c>
      <c r="AA477" s="5">
        <f t="shared" si="239"/>
        <v>88970</v>
      </c>
      <c r="AB477" s="5">
        <f t="shared" si="240"/>
        <v>88970</v>
      </c>
    </row>
    <row r="478" spans="1:28" ht="12.75">
      <c r="A478" s="5" t="s">
        <v>74</v>
      </c>
      <c r="B478" s="5">
        <v>37410.1</v>
      </c>
      <c r="C478" s="5">
        <v>24275</v>
      </c>
      <c r="D478" s="5">
        <v>38850</v>
      </c>
      <c r="E478" s="5">
        <v>9300</v>
      </c>
      <c r="F478" s="5">
        <v>39955</v>
      </c>
      <c r="G478" s="5">
        <v>4100</v>
      </c>
      <c r="H478" s="5">
        <v>18250</v>
      </c>
      <c r="I478" s="5">
        <v>21737.5</v>
      </c>
      <c r="J478" s="5">
        <v>23960</v>
      </c>
      <c r="K478" s="5">
        <v>26125.5</v>
      </c>
      <c r="L478" s="5">
        <v>4000</v>
      </c>
      <c r="M478" s="5">
        <v>36450</v>
      </c>
      <c r="N478" s="6">
        <f t="shared" si="228"/>
        <v>284413.1</v>
      </c>
      <c r="P478" s="5" t="s">
        <v>74</v>
      </c>
      <c r="Q478" s="5">
        <f t="shared" si="229"/>
        <v>37410.1</v>
      </c>
      <c r="R478" s="5">
        <f t="shared" si="230"/>
        <v>61685.1</v>
      </c>
      <c r="S478" s="5">
        <f t="shared" si="231"/>
        <v>100535.1</v>
      </c>
      <c r="T478" s="5">
        <f t="shared" si="232"/>
        <v>109835.1</v>
      </c>
      <c r="U478" s="5">
        <f t="shared" si="233"/>
        <v>149790.1</v>
      </c>
      <c r="V478" s="5">
        <f t="shared" si="234"/>
        <v>153890.1</v>
      </c>
      <c r="W478" s="5">
        <f t="shared" si="235"/>
        <v>172140.1</v>
      </c>
      <c r="X478" s="5">
        <f t="shared" si="236"/>
        <v>193877.6</v>
      </c>
      <c r="Y478" s="5">
        <f t="shared" si="237"/>
        <v>217837.6</v>
      </c>
      <c r="Z478" s="5">
        <f t="shared" si="238"/>
        <v>243963.1</v>
      </c>
      <c r="AA478" s="5">
        <f t="shared" si="239"/>
        <v>247963.1</v>
      </c>
      <c r="AB478" s="5">
        <f t="shared" si="240"/>
        <v>284413.1</v>
      </c>
    </row>
    <row r="479" spans="1:28" ht="12.75">
      <c r="A479" s="5" t="s">
        <v>75</v>
      </c>
      <c r="B479" s="5">
        <v>15000</v>
      </c>
      <c r="C479" s="5"/>
      <c r="D479" s="5">
        <v>12850</v>
      </c>
      <c r="E479" s="5">
        <v>4200</v>
      </c>
      <c r="F479" s="5">
        <v>8000</v>
      </c>
      <c r="G479" s="5">
        <v>6500</v>
      </c>
      <c r="H479" s="5">
        <v>11500</v>
      </c>
      <c r="I479" s="5">
        <v>6000</v>
      </c>
      <c r="J479" s="5">
        <v>6000</v>
      </c>
      <c r="K479" s="5">
        <v>7000</v>
      </c>
      <c r="L479" s="5">
        <v>6000</v>
      </c>
      <c r="M479" s="5">
        <v>12000</v>
      </c>
      <c r="N479" s="6">
        <f t="shared" si="228"/>
        <v>95050</v>
      </c>
      <c r="P479" s="5" t="s">
        <v>75</v>
      </c>
      <c r="Q479" s="5">
        <f t="shared" si="229"/>
        <v>15000</v>
      </c>
      <c r="R479" s="5">
        <f t="shared" si="230"/>
        <v>15000</v>
      </c>
      <c r="S479" s="5">
        <f t="shared" si="231"/>
        <v>27850</v>
      </c>
      <c r="T479" s="5">
        <f t="shared" si="232"/>
        <v>32050</v>
      </c>
      <c r="U479" s="5">
        <f t="shared" si="233"/>
        <v>40050</v>
      </c>
      <c r="V479" s="5">
        <f t="shared" si="234"/>
        <v>46550</v>
      </c>
      <c r="W479" s="5">
        <f t="shared" si="235"/>
        <v>58050</v>
      </c>
      <c r="X479" s="5">
        <f t="shared" si="236"/>
        <v>64050</v>
      </c>
      <c r="Y479" s="5">
        <f t="shared" si="237"/>
        <v>70050</v>
      </c>
      <c r="Z479" s="5">
        <f t="shared" si="238"/>
        <v>77050</v>
      </c>
      <c r="AA479" s="5">
        <f t="shared" si="239"/>
        <v>83050</v>
      </c>
      <c r="AB479" s="5">
        <f t="shared" si="240"/>
        <v>95050</v>
      </c>
    </row>
    <row r="480" spans="1:28" ht="12.75">
      <c r="A480" s="5" t="s">
        <v>76</v>
      </c>
      <c r="B480" s="5">
        <v>2000</v>
      </c>
      <c r="C480" s="5">
        <v>7180</v>
      </c>
      <c r="D480" s="5"/>
      <c r="E480" s="5">
        <v>9000</v>
      </c>
      <c r="F480" s="5"/>
      <c r="G480" s="5"/>
      <c r="H480" s="5">
        <v>7700</v>
      </c>
      <c r="I480" s="5"/>
      <c r="J480" s="5">
        <v>6250</v>
      </c>
      <c r="K480" s="5">
        <v>6250</v>
      </c>
      <c r="L480" s="5"/>
      <c r="M480" s="5">
        <v>6500</v>
      </c>
      <c r="N480" s="6">
        <f t="shared" si="228"/>
        <v>44880</v>
      </c>
      <c r="P480" s="5" t="s">
        <v>76</v>
      </c>
      <c r="Q480" s="5">
        <f t="shared" si="229"/>
        <v>2000</v>
      </c>
      <c r="R480" s="5">
        <f t="shared" si="230"/>
        <v>9180</v>
      </c>
      <c r="S480" s="5">
        <f t="shared" si="231"/>
        <v>9180</v>
      </c>
      <c r="T480" s="5">
        <f t="shared" si="232"/>
        <v>18180</v>
      </c>
      <c r="U480" s="5">
        <f t="shared" si="233"/>
        <v>18180</v>
      </c>
      <c r="V480" s="5">
        <f t="shared" si="234"/>
        <v>18180</v>
      </c>
      <c r="W480" s="5">
        <f t="shared" si="235"/>
        <v>25880</v>
      </c>
      <c r="X480" s="5">
        <f t="shared" si="236"/>
        <v>25880</v>
      </c>
      <c r="Y480" s="5">
        <f t="shared" si="237"/>
        <v>32130</v>
      </c>
      <c r="Z480" s="5">
        <f t="shared" si="238"/>
        <v>38380</v>
      </c>
      <c r="AA480" s="5">
        <f t="shared" si="239"/>
        <v>38380</v>
      </c>
      <c r="AB480" s="5">
        <f t="shared" si="240"/>
        <v>44880</v>
      </c>
    </row>
    <row r="481" spans="1:28" ht="12.75">
      <c r="A481" s="5" t="s">
        <v>77</v>
      </c>
      <c r="B481" s="5">
        <v>6399.3</v>
      </c>
      <c r="C481" s="5">
        <v>9000</v>
      </c>
      <c r="D481" s="5"/>
      <c r="E481" s="5">
        <v>13934</v>
      </c>
      <c r="F481" s="5"/>
      <c r="G481" s="5">
        <v>11109.1</v>
      </c>
      <c r="H481" s="5">
        <v>13240</v>
      </c>
      <c r="I481" s="5"/>
      <c r="J481" s="5">
        <v>12850</v>
      </c>
      <c r="K481" s="5">
        <v>12850</v>
      </c>
      <c r="L481" s="5">
        <v>14575</v>
      </c>
      <c r="M481" s="5">
        <v>5775</v>
      </c>
      <c r="N481" s="6">
        <f t="shared" si="228"/>
        <v>99732.4</v>
      </c>
      <c r="P481" s="5" t="s">
        <v>77</v>
      </c>
      <c r="Q481" s="5">
        <f t="shared" si="229"/>
        <v>6399.3</v>
      </c>
      <c r="R481" s="5">
        <f t="shared" si="230"/>
        <v>15399.3</v>
      </c>
      <c r="S481" s="5">
        <f t="shared" si="231"/>
        <v>15399.3</v>
      </c>
      <c r="T481" s="5">
        <f t="shared" si="232"/>
        <v>29333.3</v>
      </c>
      <c r="U481" s="5">
        <f t="shared" si="233"/>
        <v>29333.3</v>
      </c>
      <c r="V481" s="5">
        <f t="shared" si="234"/>
        <v>40442.4</v>
      </c>
      <c r="W481" s="5">
        <f t="shared" si="235"/>
        <v>53682.4</v>
      </c>
      <c r="X481" s="5">
        <f t="shared" si="236"/>
        <v>53682.4</v>
      </c>
      <c r="Y481" s="5">
        <f t="shared" si="237"/>
        <v>66532.4</v>
      </c>
      <c r="Z481" s="5">
        <f t="shared" si="238"/>
        <v>79382.4</v>
      </c>
      <c r="AA481" s="5">
        <f t="shared" si="239"/>
        <v>93957.4</v>
      </c>
      <c r="AB481" s="5">
        <f t="shared" si="240"/>
        <v>99732.4</v>
      </c>
    </row>
    <row r="482" spans="1:28" ht="12.75">
      <c r="A482" s="5" t="s">
        <v>120</v>
      </c>
      <c r="B482" s="5"/>
      <c r="C482" s="5"/>
      <c r="D482" s="5"/>
      <c r="E482" s="5"/>
      <c r="F482" s="5">
        <v>59256</v>
      </c>
      <c r="G482" s="5"/>
      <c r="H482" s="5"/>
      <c r="I482" s="5"/>
      <c r="J482" s="5"/>
      <c r="K482" s="5"/>
      <c r="L482" s="5"/>
      <c r="M482" s="5"/>
      <c r="N482" s="6">
        <f t="shared" si="228"/>
        <v>59256</v>
      </c>
      <c r="P482" s="5" t="s">
        <v>120</v>
      </c>
      <c r="Q482" s="5">
        <f t="shared" si="229"/>
        <v>0</v>
      </c>
      <c r="R482" s="5">
        <f t="shared" si="230"/>
        <v>0</v>
      </c>
      <c r="S482" s="5">
        <f t="shared" si="231"/>
        <v>0</v>
      </c>
      <c r="T482" s="5">
        <f t="shared" si="232"/>
        <v>0</v>
      </c>
      <c r="U482" s="5">
        <f t="shared" si="233"/>
        <v>59256</v>
      </c>
      <c r="V482" s="5">
        <f t="shared" si="234"/>
        <v>59256</v>
      </c>
      <c r="W482" s="5">
        <f t="shared" si="235"/>
        <v>59256</v>
      </c>
      <c r="X482" s="5">
        <f t="shared" si="236"/>
        <v>59256</v>
      </c>
      <c r="Y482" s="5">
        <f t="shared" si="237"/>
        <v>59256</v>
      </c>
      <c r="Z482" s="5">
        <f t="shared" si="238"/>
        <v>59256</v>
      </c>
      <c r="AA482" s="5">
        <f t="shared" si="239"/>
        <v>59256</v>
      </c>
      <c r="AB482" s="5">
        <f t="shared" si="240"/>
        <v>59256</v>
      </c>
    </row>
    <row r="483" spans="1:28" ht="12.75">
      <c r="A483" s="5" t="s">
        <v>79</v>
      </c>
      <c r="B483" s="5"/>
      <c r="C483" s="5"/>
      <c r="D483" s="5">
        <v>19800</v>
      </c>
      <c r="E483" s="5"/>
      <c r="F483" s="5"/>
      <c r="G483" s="5"/>
      <c r="H483" s="5"/>
      <c r="I483" s="5"/>
      <c r="J483" s="5"/>
      <c r="K483" s="5"/>
      <c r="L483" s="5"/>
      <c r="M483" s="5"/>
      <c r="N483" s="6">
        <f aca="true" t="shared" si="241" ref="N483:N503">SUM(B483:M483)</f>
        <v>19800</v>
      </c>
      <c r="P483" s="5" t="s">
        <v>79</v>
      </c>
      <c r="Q483" s="5">
        <f aca="true" t="shared" si="242" ref="Q483:Q503">B483</f>
        <v>0</v>
      </c>
      <c r="R483" s="5">
        <f aca="true" t="shared" si="243" ref="R483:R503">C483+Q483</f>
        <v>0</v>
      </c>
      <c r="S483" s="5">
        <f aca="true" t="shared" si="244" ref="S483:S503">D483+R483</f>
        <v>19800</v>
      </c>
      <c r="T483" s="5">
        <f aca="true" t="shared" si="245" ref="T483:T503">E483+S483</f>
        <v>19800</v>
      </c>
      <c r="U483" s="5">
        <f aca="true" t="shared" si="246" ref="U483:U503">F483+T483</f>
        <v>19800</v>
      </c>
      <c r="V483" s="5">
        <f aca="true" t="shared" si="247" ref="V483:V503">G483+U483</f>
        <v>19800</v>
      </c>
      <c r="W483" s="5">
        <f aca="true" t="shared" si="248" ref="W483:W503">H483+V483</f>
        <v>19800</v>
      </c>
      <c r="X483" s="5">
        <f aca="true" t="shared" si="249" ref="X483:X503">I483+W483</f>
        <v>19800</v>
      </c>
      <c r="Y483" s="5">
        <f aca="true" t="shared" si="250" ref="Y483:Y503">J483+X483</f>
        <v>19800</v>
      </c>
      <c r="Z483" s="5">
        <f aca="true" t="shared" si="251" ref="Z483:Z503">K483+Y483</f>
        <v>19800</v>
      </c>
      <c r="AA483" s="5">
        <f aca="true" t="shared" si="252" ref="AA483:AA503">L483+Z483</f>
        <v>19800</v>
      </c>
      <c r="AB483" s="5">
        <f aca="true" t="shared" si="253" ref="AB483:AB503">M483+AA483</f>
        <v>19800</v>
      </c>
    </row>
    <row r="484" spans="1:28" ht="12.75">
      <c r="A484" s="5" t="s">
        <v>80</v>
      </c>
      <c r="B484" s="5"/>
      <c r="C484" s="5">
        <v>21000</v>
      </c>
      <c r="D484" s="5"/>
      <c r="E484" s="5">
        <v>25700</v>
      </c>
      <c r="F484" s="5"/>
      <c r="G484" s="5"/>
      <c r="H484" s="5"/>
      <c r="I484" s="5">
        <v>26250</v>
      </c>
      <c r="J484" s="5"/>
      <c r="K484" s="5"/>
      <c r="L484" s="5">
        <v>28500</v>
      </c>
      <c r="M484" s="5"/>
      <c r="N484" s="6">
        <f t="shared" si="241"/>
        <v>101450</v>
      </c>
      <c r="P484" s="5" t="s">
        <v>80</v>
      </c>
      <c r="Q484" s="5">
        <f t="shared" si="242"/>
        <v>0</v>
      </c>
      <c r="R484" s="5">
        <f t="shared" si="243"/>
        <v>21000</v>
      </c>
      <c r="S484" s="5">
        <f t="shared" si="244"/>
        <v>21000</v>
      </c>
      <c r="T484" s="5">
        <f t="shared" si="245"/>
        <v>46700</v>
      </c>
      <c r="U484" s="5">
        <f t="shared" si="246"/>
        <v>46700</v>
      </c>
      <c r="V484" s="5">
        <f t="shared" si="247"/>
        <v>46700</v>
      </c>
      <c r="W484" s="5">
        <f t="shared" si="248"/>
        <v>46700</v>
      </c>
      <c r="X484" s="5">
        <f t="shared" si="249"/>
        <v>72950</v>
      </c>
      <c r="Y484" s="5">
        <f t="shared" si="250"/>
        <v>72950</v>
      </c>
      <c r="Z484" s="5">
        <f t="shared" si="251"/>
        <v>72950</v>
      </c>
      <c r="AA484" s="5">
        <f t="shared" si="252"/>
        <v>101450</v>
      </c>
      <c r="AB484" s="5">
        <f t="shared" si="253"/>
        <v>101450</v>
      </c>
    </row>
    <row r="485" spans="1:28" ht="12.75">
      <c r="A485" s="5" t="s">
        <v>81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6">
        <f t="shared" si="241"/>
        <v>0</v>
      </c>
      <c r="P485" s="5" t="s">
        <v>81</v>
      </c>
      <c r="Q485" s="5">
        <f t="shared" si="242"/>
        <v>0</v>
      </c>
      <c r="R485" s="5">
        <f t="shared" si="243"/>
        <v>0</v>
      </c>
      <c r="S485" s="5">
        <f t="shared" si="244"/>
        <v>0</v>
      </c>
      <c r="T485" s="5">
        <f t="shared" si="245"/>
        <v>0</v>
      </c>
      <c r="U485" s="5">
        <f t="shared" si="246"/>
        <v>0</v>
      </c>
      <c r="V485" s="5">
        <f t="shared" si="247"/>
        <v>0</v>
      </c>
      <c r="W485" s="5">
        <f t="shared" si="248"/>
        <v>0</v>
      </c>
      <c r="X485" s="5">
        <f t="shared" si="249"/>
        <v>0</v>
      </c>
      <c r="Y485" s="5">
        <f t="shared" si="250"/>
        <v>0</v>
      </c>
      <c r="Z485" s="5">
        <f t="shared" si="251"/>
        <v>0</v>
      </c>
      <c r="AA485" s="5">
        <f t="shared" si="252"/>
        <v>0</v>
      </c>
      <c r="AB485" s="5">
        <f t="shared" si="253"/>
        <v>0</v>
      </c>
    </row>
    <row r="486" spans="1:28" ht="12.75">
      <c r="A486" s="5" t="s">
        <v>132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6">
        <f t="shared" si="241"/>
        <v>0</v>
      </c>
      <c r="P486" s="5" t="s">
        <v>132</v>
      </c>
      <c r="Q486" s="5">
        <f t="shared" si="242"/>
        <v>0</v>
      </c>
      <c r="R486" s="5">
        <f t="shared" si="243"/>
        <v>0</v>
      </c>
      <c r="S486" s="5">
        <f t="shared" si="244"/>
        <v>0</v>
      </c>
      <c r="T486" s="5">
        <f t="shared" si="245"/>
        <v>0</v>
      </c>
      <c r="U486" s="5">
        <f t="shared" si="246"/>
        <v>0</v>
      </c>
      <c r="V486" s="5">
        <f t="shared" si="247"/>
        <v>0</v>
      </c>
      <c r="W486" s="5">
        <f t="shared" si="248"/>
        <v>0</v>
      </c>
      <c r="X486" s="5">
        <f t="shared" si="249"/>
        <v>0</v>
      </c>
      <c r="Y486" s="5">
        <f t="shared" si="250"/>
        <v>0</v>
      </c>
      <c r="Z486" s="5">
        <f t="shared" si="251"/>
        <v>0</v>
      </c>
      <c r="AA486" s="5">
        <f t="shared" si="252"/>
        <v>0</v>
      </c>
      <c r="AB486" s="5">
        <f t="shared" si="253"/>
        <v>0</v>
      </c>
    </row>
    <row r="487" spans="1:28" ht="12.75">
      <c r="A487" s="5" t="s">
        <v>83</v>
      </c>
      <c r="B487" s="5"/>
      <c r="C487" s="5">
        <v>21400</v>
      </c>
      <c r="D487" s="5"/>
      <c r="E487" s="5">
        <v>49149</v>
      </c>
      <c r="F487" s="5">
        <v>27500</v>
      </c>
      <c r="G487" s="5"/>
      <c r="H487" s="5"/>
      <c r="I487" s="5"/>
      <c r="J487" s="5"/>
      <c r="K487" s="5"/>
      <c r="L487" s="5">
        <v>26481.6</v>
      </c>
      <c r="M487" s="5">
        <v>27500</v>
      </c>
      <c r="N487" s="6">
        <f t="shared" si="241"/>
        <v>152030.6</v>
      </c>
      <c r="P487" s="5" t="s">
        <v>83</v>
      </c>
      <c r="Q487" s="5">
        <f t="shared" si="242"/>
        <v>0</v>
      </c>
      <c r="R487" s="5">
        <f t="shared" si="243"/>
        <v>21400</v>
      </c>
      <c r="S487" s="5">
        <f t="shared" si="244"/>
        <v>21400</v>
      </c>
      <c r="T487" s="5">
        <f t="shared" si="245"/>
        <v>70549</v>
      </c>
      <c r="U487" s="5">
        <f t="shared" si="246"/>
        <v>98049</v>
      </c>
      <c r="V487" s="5">
        <f t="shared" si="247"/>
        <v>98049</v>
      </c>
      <c r="W487" s="5">
        <f t="shared" si="248"/>
        <v>98049</v>
      </c>
      <c r="X487" s="5">
        <f t="shared" si="249"/>
        <v>98049</v>
      </c>
      <c r="Y487" s="5">
        <f t="shared" si="250"/>
        <v>98049</v>
      </c>
      <c r="Z487" s="5">
        <f t="shared" si="251"/>
        <v>98049</v>
      </c>
      <c r="AA487" s="5">
        <f t="shared" si="252"/>
        <v>124530.6</v>
      </c>
      <c r="AB487" s="5">
        <f t="shared" si="253"/>
        <v>152030.6</v>
      </c>
    </row>
    <row r="488" spans="1:28" ht="12.75">
      <c r="A488" s="5" t="s">
        <v>84</v>
      </c>
      <c r="B488" s="5"/>
      <c r="C488" s="5"/>
      <c r="D488" s="5"/>
      <c r="E488" s="5">
        <v>1.5</v>
      </c>
      <c r="F488" s="5"/>
      <c r="G488" s="5"/>
      <c r="H488" s="5"/>
      <c r="I488" s="5"/>
      <c r="J488" s="5"/>
      <c r="K488" s="5"/>
      <c r="L488" s="5"/>
      <c r="M488" s="5"/>
      <c r="N488" s="6">
        <f t="shared" si="241"/>
        <v>1.5</v>
      </c>
      <c r="P488" s="5" t="s">
        <v>84</v>
      </c>
      <c r="Q488" s="5">
        <f t="shared" si="242"/>
        <v>0</v>
      </c>
      <c r="R488" s="5">
        <f t="shared" si="243"/>
        <v>0</v>
      </c>
      <c r="S488" s="5">
        <f t="shared" si="244"/>
        <v>0</v>
      </c>
      <c r="T488" s="5">
        <f t="shared" si="245"/>
        <v>1.5</v>
      </c>
      <c r="U488" s="5">
        <f t="shared" si="246"/>
        <v>1.5</v>
      </c>
      <c r="V488" s="5">
        <f t="shared" si="247"/>
        <v>1.5</v>
      </c>
      <c r="W488" s="5">
        <f t="shared" si="248"/>
        <v>1.5</v>
      </c>
      <c r="X488" s="5">
        <f t="shared" si="249"/>
        <v>1.5</v>
      </c>
      <c r="Y488" s="5">
        <f t="shared" si="250"/>
        <v>1.5</v>
      </c>
      <c r="Z488" s="5">
        <f t="shared" si="251"/>
        <v>1.5</v>
      </c>
      <c r="AA488" s="5">
        <f t="shared" si="252"/>
        <v>1.5</v>
      </c>
      <c r="AB488" s="5">
        <f t="shared" si="253"/>
        <v>1.5</v>
      </c>
    </row>
    <row r="489" spans="1:28" ht="12.75">
      <c r="A489" s="5" t="s">
        <v>88</v>
      </c>
      <c r="B489" s="5"/>
      <c r="C489" s="5"/>
      <c r="D489" s="5"/>
      <c r="E489" s="5"/>
      <c r="F489" s="5"/>
      <c r="G489" s="5"/>
      <c r="H489" s="5"/>
      <c r="I489" s="5"/>
      <c r="J489" s="5">
        <v>2.5</v>
      </c>
      <c r="K489" s="5"/>
      <c r="L489" s="5"/>
      <c r="M489" s="5"/>
      <c r="N489" s="6">
        <f t="shared" si="241"/>
        <v>2.5</v>
      </c>
      <c r="P489" s="5" t="s">
        <v>88</v>
      </c>
      <c r="Q489" s="5">
        <f t="shared" si="242"/>
        <v>0</v>
      </c>
      <c r="R489" s="5">
        <f t="shared" si="243"/>
        <v>0</v>
      </c>
      <c r="S489" s="5">
        <f t="shared" si="244"/>
        <v>0</v>
      </c>
      <c r="T489" s="5">
        <f t="shared" si="245"/>
        <v>0</v>
      </c>
      <c r="U489" s="5">
        <f t="shared" si="246"/>
        <v>0</v>
      </c>
      <c r="V489" s="5">
        <f t="shared" si="247"/>
        <v>0</v>
      </c>
      <c r="W489" s="5">
        <f t="shared" si="248"/>
        <v>0</v>
      </c>
      <c r="X489" s="5">
        <f t="shared" si="249"/>
        <v>0</v>
      </c>
      <c r="Y489" s="5">
        <f t="shared" si="250"/>
        <v>2.5</v>
      </c>
      <c r="Z489" s="5">
        <f t="shared" si="251"/>
        <v>2.5</v>
      </c>
      <c r="AA489" s="5">
        <f t="shared" si="252"/>
        <v>2.5</v>
      </c>
      <c r="AB489" s="5">
        <f t="shared" si="253"/>
        <v>2.5</v>
      </c>
    </row>
    <row r="490" spans="1:28" ht="12.75">
      <c r="A490" s="5" t="s">
        <v>91</v>
      </c>
      <c r="B490" s="5"/>
      <c r="C490" s="5"/>
      <c r="D490" s="5"/>
      <c r="E490" s="5"/>
      <c r="F490" s="5"/>
      <c r="G490" s="5"/>
      <c r="H490" s="5"/>
      <c r="I490" s="5">
        <v>9960.7</v>
      </c>
      <c r="J490" s="5"/>
      <c r="K490" s="5">
        <v>108354.1</v>
      </c>
      <c r="L490" s="5">
        <v>20100</v>
      </c>
      <c r="M490" s="5">
        <v>21544.4</v>
      </c>
      <c r="N490" s="6">
        <f t="shared" si="241"/>
        <v>159959.19999999998</v>
      </c>
      <c r="P490" s="5" t="s">
        <v>91</v>
      </c>
      <c r="Q490" s="5">
        <f t="shared" si="242"/>
        <v>0</v>
      </c>
      <c r="R490" s="5">
        <f t="shared" si="243"/>
        <v>0</v>
      </c>
      <c r="S490" s="5">
        <f t="shared" si="244"/>
        <v>0</v>
      </c>
      <c r="T490" s="5">
        <f t="shared" si="245"/>
        <v>0</v>
      </c>
      <c r="U490" s="5">
        <f t="shared" si="246"/>
        <v>0</v>
      </c>
      <c r="V490" s="5">
        <f t="shared" si="247"/>
        <v>0</v>
      </c>
      <c r="W490" s="5">
        <f t="shared" si="248"/>
        <v>0</v>
      </c>
      <c r="X490" s="5">
        <f t="shared" si="249"/>
        <v>9960.7</v>
      </c>
      <c r="Y490" s="5">
        <f t="shared" si="250"/>
        <v>9960.7</v>
      </c>
      <c r="Z490" s="5">
        <f t="shared" si="251"/>
        <v>118314.8</v>
      </c>
      <c r="AA490" s="5">
        <f t="shared" si="252"/>
        <v>138414.8</v>
      </c>
      <c r="AB490" s="5">
        <f t="shared" si="253"/>
        <v>159959.19999999998</v>
      </c>
    </row>
    <row r="491" spans="1:28" ht="12.75">
      <c r="A491" s="5" t="s">
        <v>121</v>
      </c>
      <c r="B491" s="5"/>
      <c r="C491" s="5">
        <v>37349.9</v>
      </c>
      <c r="D491" s="5">
        <v>159429.8</v>
      </c>
      <c r="E491" s="5">
        <v>78830.5</v>
      </c>
      <c r="F491" s="5">
        <v>75169.5</v>
      </c>
      <c r="G491" s="5"/>
      <c r="H491" s="5"/>
      <c r="I491" s="5"/>
      <c r="J491" s="5"/>
      <c r="K491" s="5"/>
      <c r="L491" s="5"/>
      <c r="M491" s="5"/>
      <c r="N491" s="6">
        <f t="shared" si="241"/>
        <v>350779.69999999995</v>
      </c>
      <c r="P491" s="5" t="s">
        <v>121</v>
      </c>
      <c r="Q491" s="5">
        <f t="shared" si="242"/>
        <v>0</v>
      </c>
      <c r="R491" s="5">
        <f t="shared" si="243"/>
        <v>37349.9</v>
      </c>
      <c r="S491" s="5">
        <f t="shared" si="244"/>
        <v>196779.69999999998</v>
      </c>
      <c r="T491" s="5">
        <f t="shared" si="245"/>
        <v>275610.19999999995</v>
      </c>
      <c r="U491" s="5">
        <f t="shared" si="246"/>
        <v>350779.69999999995</v>
      </c>
      <c r="V491" s="5">
        <f t="shared" si="247"/>
        <v>350779.69999999995</v>
      </c>
      <c r="W491" s="5">
        <f t="shared" si="248"/>
        <v>350779.69999999995</v>
      </c>
      <c r="X491" s="5">
        <f t="shared" si="249"/>
        <v>350779.69999999995</v>
      </c>
      <c r="Y491" s="5">
        <f t="shared" si="250"/>
        <v>350779.69999999995</v>
      </c>
      <c r="Z491" s="5">
        <f t="shared" si="251"/>
        <v>350779.69999999995</v>
      </c>
      <c r="AA491" s="5">
        <f t="shared" si="252"/>
        <v>350779.69999999995</v>
      </c>
      <c r="AB491" s="5">
        <f t="shared" si="253"/>
        <v>350779.69999999995</v>
      </c>
    </row>
    <row r="492" spans="1:28" ht="12.75">
      <c r="A492" s="5" t="s">
        <v>92</v>
      </c>
      <c r="B492" s="5"/>
      <c r="C492" s="5"/>
      <c r="D492" s="5"/>
      <c r="E492" s="5">
        <v>7149.2</v>
      </c>
      <c r="F492" s="5"/>
      <c r="G492" s="5"/>
      <c r="H492" s="5">
        <v>6500</v>
      </c>
      <c r="I492" s="5">
        <v>3295.7</v>
      </c>
      <c r="J492" s="5"/>
      <c r="K492" s="5"/>
      <c r="L492" s="5"/>
      <c r="M492" s="5"/>
      <c r="N492" s="6">
        <f t="shared" si="241"/>
        <v>16944.9</v>
      </c>
      <c r="P492" s="5" t="s">
        <v>92</v>
      </c>
      <c r="Q492" s="5">
        <f t="shared" si="242"/>
        <v>0</v>
      </c>
      <c r="R492" s="5">
        <f t="shared" si="243"/>
        <v>0</v>
      </c>
      <c r="S492" s="5">
        <f t="shared" si="244"/>
        <v>0</v>
      </c>
      <c r="T492" s="5">
        <f t="shared" si="245"/>
        <v>7149.2</v>
      </c>
      <c r="U492" s="5">
        <f t="shared" si="246"/>
        <v>7149.2</v>
      </c>
      <c r="V492" s="5">
        <f t="shared" si="247"/>
        <v>7149.2</v>
      </c>
      <c r="W492" s="5">
        <f t="shared" si="248"/>
        <v>13649.2</v>
      </c>
      <c r="X492" s="5">
        <f t="shared" si="249"/>
        <v>16944.9</v>
      </c>
      <c r="Y492" s="5">
        <f t="shared" si="250"/>
        <v>16944.9</v>
      </c>
      <c r="Z492" s="5">
        <f t="shared" si="251"/>
        <v>16944.9</v>
      </c>
      <c r="AA492" s="5">
        <f t="shared" si="252"/>
        <v>16944.9</v>
      </c>
      <c r="AB492" s="5">
        <f t="shared" si="253"/>
        <v>16944.9</v>
      </c>
    </row>
    <row r="493" spans="1:28" ht="12.75">
      <c r="A493" s="5" t="s">
        <v>122</v>
      </c>
      <c r="B493" s="5"/>
      <c r="C493" s="5">
        <v>2.6</v>
      </c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6">
        <f t="shared" si="241"/>
        <v>2.6</v>
      </c>
      <c r="P493" s="5" t="s">
        <v>122</v>
      </c>
      <c r="Q493" s="5">
        <f t="shared" si="242"/>
        <v>0</v>
      </c>
      <c r="R493" s="5">
        <f t="shared" si="243"/>
        <v>2.6</v>
      </c>
      <c r="S493" s="5">
        <f t="shared" si="244"/>
        <v>2.6</v>
      </c>
      <c r="T493" s="5">
        <f t="shared" si="245"/>
        <v>2.6</v>
      </c>
      <c r="U493" s="5">
        <f t="shared" si="246"/>
        <v>2.6</v>
      </c>
      <c r="V493" s="5">
        <f t="shared" si="247"/>
        <v>2.6</v>
      </c>
      <c r="W493" s="5">
        <f t="shared" si="248"/>
        <v>2.6</v>
      </c>
      <c r="X493" s="5">
        <f t="shared" si="249"/>
        <v>2.6</v>
      </c>
      <c r="Y493" s="5">
        <f t="shared" si="250"/>
        <v>2.6</v>
      </c>
      <c r="Z493" s="5">
        <f t="shared" si="251"/>
        <v>2.6</v>
      </c>
      <c r="AA493" s="5">
        <f t="shared" si="252"/>
        <v>2.6</v>
      </c>
      <c r="AB493" s="5">
        <f t="shared" si="253"/>
        <v>2.6</v>
      </c>
    </row>
    <row r="494" spans="1:28" ht="12.75">
      <c r="A494" s="5" t="s">
        <v>94</v>
      </c>
      <c r="B494" s="5"/>
      <c r="C494" s="5"/>
      <c r="D494" s="5"/>
      <c r="E494" s="5"/>
      <c r="F494" s="5">
        <v>49500</v>
      </c>
      <c r="G494" s="5"/>
      <c r="H494" s="5"/>
      <c r="I494" s="5">
        <v>43927.7</v>
      </c>
      <c r="J494" s="5">
        <v>43150</v>
      </c>
      <c r="K494" s="5"/>
      <c r="L494" s="5">
        <v>65000</v>
      </c>
      <c r="M494" s="5">
        <v>92215</v>
      </c>
      <c r="N494" s="6">
        <f t="shared" si="241"/>
        <v>293792.7</v>
      </c>
      <c r="P494" s="5" t="s">
        <v>94</v>
      </c>
      <c r="Q494" s="5">
        <f t="shared" si="242"/>
        <v>0</v>
      </c>
      <c r="R494" s="5">
        <f t="shared" si="243"/>
        <v>0</v>
      </c>
      <c r="S494" s="5">
        <f t="shared" si="244"/>
        <v>0</v>
      </c>
      <c r="T494" s="5">
        <f t="shared" si="245"/>
        <v>0</v>
      </c>
      <c r="U494" s="5">
        <f t="shared" si="246"/>
        <v>49500</v>
      </c>
      <c r="V494" s="5">
        <f t="shared" si="247"/>
        <v>49500</v>
      </c>
      <c r="W494" s="5">
        <f t="shared" si="248"/>
        <v>49500</v>
      </c>
      <c r="X494" s="5">
        <f t="shared" si="249"/>
        <v>93427.7</v>
      </c>
      <c r="Y494" s="5">
        <f t="shared" si="250"/>
        <v>136577.7</v>
      </c>
      <c r="Z494" s="5">
        <f t="shared" si="251"/>
        <v>136577.7</v>
      </c>
      <c r="AA494" s="5">
        <f t="shared" si="252"/>
        <v>201577.7</v>
      </c>
      <c r="AB494" s="5">
        <f t="shared" si="253"/>
        <v>293792.7</v>
      </c>
    </row>
    <row r="495" spans="1:28" ht="12.75">
      <c r="A495" s="5" t="s">
        <v>95</v>
      </c>
      <c r="B495" s="5"/>
      <c r="C495" s="5">
        <v>72.2</v>
      </c>
      <c r="D495" s="5">
        <v>50</v>
      </c>
      <c r="E495" s="5"/>
      <c r="F495" s="5"/>
      <c r="G495" s="5"/>
      <c r="H495" s="5"/>
      <c r="I495" s="5"/>
      <c r="J495" s="5"/>
      <c r="K495" s="5"/>
      <c r="L495" s="5"/>
      <c r="M495" s="5"/>
      <c r="N495" s="6">
        <f t="shared" si="241"/>
        <v>122.2</v>
      </c>
      <c r="P495" s="5" t="s">
        <v>95</v>
      </c>
      <c r="Q495" s="5">
        <f t="shared" si="242"/>
        <v>0</v>
      </c>
      <c r="R495" s="5">
        <f t="shared" si="243"/>
        <v>72.2</v>
      </c>
      <c r="S495" s="5">
        <f t="shared" si="244"/>
        <v>122.2</v>
      </c>
      <c r="T495" s="5">
        <f t="shared" si="245"/>
        <v>122.2</v>
      </c>
      <c r="U495" s="5">
        <f t="shared" si="246"/>
        <v>122.2</v>
      </c>
      <c r="V495" s="5">
        <f t="shared" si="247"/>
        <v>122.2</v>
      </c>
      <c r="W495" s="5">
        <f t="shared" si="248"/>
        <v>122.2</v>
      </c>
      <c r="X495" s="5">
        <f t="shared" si="249"/>
        <v>122.2</v>
      </c>
      <c r="Y495" s="5">
        <f t="shared" si="250"/>
        <v>122.2</v>
      </c>
      <c r="Z495" s="5">
        <f t="shared" si="251"/>
        <v>122.2</v>
      </c>
      <c r="AA495" s="5">
        <f t="shared" si="252"/>
        <v>122.2</v>
      </c>
      <c r="AB495" s="5">
        <f t="shared" si="253"/>
        <v>122.2</v>
      </c>
    </row>
    <row r="496" spans="1:28" ht="12.75">
      <c r="A496" s="5" t="s">
        <v>113</v>
      </c>
      <c r="B496" s="5"/>
      <c r="C496" s="5"/>
      <c r="D496" s="5"/>
      <c r="E496" s="5">
        <v>34998.4</v>
      </c>
      <c r="F496" s="5"/>
      <c r="G496" s="5"/>
      <c r="H496" s="5"/>
      <c r="I496" s="5"/>
      <c r="J496" s="5"/>
      <c r="K496" s="5"/>
      <c r="L496" s="5"/>
      <c r="M496" s="5"/>
      <c r="N496" s="6">
        <f t="shared" si="241"/>
        <v>34998.4</v>
      </c>
      <c r="P496" s="5" t="s">
        <v>113</v>
      </c>
      <c r="Q496" s="5">
        <f t="shared" si="242"/>
        <v>0</v>
      </c>
      <c r="R496" s="5">
        <f t="shared" si="243"/>
        <v>0</v>
      </c>
      <c r="S496" s="5">
        <f t="shared" si="244"/>
        <v>0</v>
      </c>
      <c r="T496" s="5">
        <f t="shared" si="245"/>
        <v>34998.4</v>
      </c>
      <c r="U496" s="5">
        <f t="shared" si="246"/>
        <v>34998.4</v>
      </c>
      <c r="V496" s="5">
        <f t="shared" si="247"/>
        <v>34998.4</v>
      </c>
      <c r="W496" s="5">
        <f t="shared" si="248"/>
        <v>34998.4</v>
      </c>
      <c r="X496" s="5">
        <f t="shared" si="249"/>
        <v>34998.4</v>
      </c>
      <c r="Y496" s="5">
        <f t="shared" si="250"/>
        <v>34998.4</v>
      </c>
      <c r="Z496" s="5">
        <f t="shared" si="251"/>
        <v>34998.4</v>
      </c>
      <c r="AA496" s="5">
        <f t="shared" si="252"/>
        <v>34998.4</v>
      </c>
      <c r="AB496" s="5">
        <f t="shared" si="253"/>
        <v>34998.4</v>
      </c>
    </row>
    <row r="497" spans="1:28" ht="12.75">
      <c r="A497" s="5" t="s">
        <v>123</v>
      </c>
      <c r="B497" s="5">
        <v>840</v>
      </c>
      <c r="C497" s="5">
        <v>1260</v>
      </c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6">
        <f t="shared" si="241"/>
        <v>2100</v>
      </c>
      <c r="P497" s="5" t="s">
        <v>123</v>
      </c>
      <c r="Q497" s="5">
        <f t="shared" si="242"/>
        <v>840</v>
      </c>
      <c r="R497" s="5">
        <f t="shared" si="243"/>
        <v>2100</v>
      </c>
      <c r="S497" s="5">
        <f t="shared" si="244"/>
        <v>2100</v>
      </c>
      <c r="T497" s="5">
        <f t="shared" si="245"/>
        <v>2100</v>
      </c>
      <c r="U497" s="5">
        <f t="shared" si="246"/>
        <v>2100</v>
      </c>
      <c r="V497" s="5">
        <f t="shared" si="247"/>
        <v>2100</v>
      </c>
      <c r="W497" s="5">
        <f t="shared" si="248"/>
        <v>2100</v>
      </c>
      <c r="X497" s="5">
        <f t="shared" si="249"/>
        <v>2100</v>
      </c>
      <c r="Y497" s="5">
        <f t="shared" si="250"/>
        <v>2100</v>
      </c>
      <c r="Z497" s="5">
        <f t="shared" si="251"/>
        <v>2100</v>
      </c>
      <c r="AA497" s="5">
        <f t="shared" si="252"/>
        <v>2100</v>
      </c>
      <c r="AB497" s="5">
        <f t="shared" si="253"/>
        <v>2100</v>
      </c>
    </row>
    <row r="498" spans="1:28" ht="12.75">
      <c r="A498" s="5" t="s">
        <v>124</v>
      </c>
      <c r="B498" s="5"/>
      <c r="C498" s="5">
        <v>409.2</v>
      </c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6">
        <f t="shared" si="241"/>
        <v>409.2</v>
      </c>
      <c r="P498" s="5" t="s">
        <v>124</v>
      </c>
      <c r="Q498" s="5">
        <f t="shared" si="242"/>
        <v>0</v>
      </c>
      <c r="R498" s="5">
        <f t="shared" si="243"/>
        <v>409.2</v>
      </c>
      <c r="S498" s="5">
        <f t="shared" si="244"/>
        <v>409.2</v>
      </c>
      <c r="T498" s="5">
        <f t="shared" si="245"/>
        <v>409.2</v>
      </c>
      <c r="U498" s="5">
        <f t="shared" si="246"/>
        <v>409.2</v>
      </c>
      <c r="V498" s="5">
        <f t="shared" si="247"/>
        <v>409.2</v>
      </c>
      <c r="W498" s="5">
        <f t="shared" si="248"/>
        <v>409.2</v>
      </c>
      <c r="X498" s="5">
        <f t="shared" si="249"/>
        <v>409.2</v>
      </c>
      <c r="Y498" s="5">
        <f t="shared" si="250"/>
        <v>409.2</v>
      </c>
      <c r="Z498" s="5">
        <f t="shared" si="251"/>
        <v>409.2</v>
      </c>
      <c r="AA498" s="5">
        <f t="shared" si="252"/>
        <v>409.2</v>
      </c>
      <c r="AB498" s="5">
        <f t="shared" si="253"/>
        <v>409.2</v>
      </c>
    </row>
    <row r="499" spans="1:28" ht="12.75">
      <c r="A499" s="5" t="s">
        <v>125</v>
      </c>
      <c r="B499" s="5">
        <v>4125.9</v>
      </c>
      <c r="C499" s="5">
        <v>7189.8</v>
      </c>
      <c r="D499" s="5">
        <v>2058.9</v>
      </c>
      <c r="E499" s="5"/>
      <c r="F499" s="5"/>
      <c r="G499" s="5"/>
      <c r="H499" s="5"/>
      <c r="I499" s="5"/>
      <c r="J499" s="5"/>
      <c r="K499" s="5"/>
      <c r="L499" s="5"/>
      <c r="M499" s="5"/>
      <c r="N499" s="6">
        <f t="shared" si="241"/>
        <v>13374.6</v>
      </c>
      <c r="P499" s="5" t="s">
        <v>125</v>
      </c>
      <c r="Q499" s="5">
        <f t="shared" si="242"/>
        <v>4125.9</v>
      </c>
      <c r="R499" s="5">
        <f t="shared" si="243"/>
        <v>11315.7</v>
      </c>
      <c r="S499" s="5">
        <f t="shared" si="244"/>
        <v>13374.6</v>
      </c>
      <c r="T499" s="5">
        <f t="shared" si="245"/>
        <v>13374.6</v>
      </c>
      <c r="U499" s="5">
        <f t="shared" si="246"/>
        <v>13374.6</v>
      </c>
      <c r="V499" s="5">
        <f t="shared" si="247"/>
        <v>13374.6</v>
      </c>
      <c r="W499" s="5">
        <f t="shared" si="248"/>
        <v>13374.6</v>
      </c>
      <c r="X499" s="5">
        <f t="shared" si="249"/>
        <v>13374.6</v>
      </c>
      <c r="Y499" s="5">
        <f t="shared" si="250"/>
        <v>13374.6</v>
      </c>
      <c r="Z499" s="5">
        <f t="shared" si="251"/>
        <v>13374.6</v>
      </c>
      <c r="AA499" s="5">
        <f t="shared" si="252"/>
        <v>13374.6</v>
      </c>
      <c r="AB499" s="5">
        <f t="shared" si="253"/>
        <v>13374.6</v>
      </c>
    </row>
    <row r="500" spans="1:28" ht="12.75">
      <c r="A500" s="5" t="s">
        <v>105</v>
      </c>
      <c r="B500" s="5"/>
      <c r="C500" s="5"/>
      <c r="D500" s="5">
        <v>2061.6</v>
      </c>
      <c r="E500" s="5"/>
      <c r="F500" s="5"/>
      <c r="G500" s="5"/>
      <c r="H500" s="5"/>
      <c r="I500" s="5"/>
      <c r="J500" s="5"/>
      <c r="K500" s="5"/>
      <c r="L500" s="5"/>
      <c r="M500" s="5"/>
      <c r="N500" s="6">
        <f t="shared" si="241"/>
        <v>2061.6</v>
      </c>
      <c r="P500" s="5" t="s">
        <v>105</v>
      </c>
      <c r="Q500" s="5">
        <f t="shared" si="242"/>
        <v>0</v>
      </c>
      <c r="R500" s="5">
        <f t="shared" si="243"/>
        <v>0</v>
      </c>
      <c r="S500" s="5">
        <f t="shared" si="244"/>
        <v>2061.6</v>
      </c>
      <c r="T500" s="5">
        <f t="shared" si="245"/>
        <v>2061.6</v>
      </c>
      <c r="U500" s="5">
        <f t="shared" si="246"/>
        <v>2061.6</v>
      </c>
      <c r="V500" s="5">
        <f t="shared" si="247"/>
        <v>2061.6</v>
      </c>
      <c r="W500" s="5">
        <f t="shared" si="248"/>
        <v>2061.6</v>
      </c>
      <c r="X500" s="5">
        <f t="shared" si="249"/>
        <v>2061.6</v>
      </c>
      <c r="Y500" s="5">
        <f t="shared" si="250"/>
        <v>2061.6</v>
      </c>
      <c r="Z500" s="5">
        <f t="shared" si="251"/>
        <v>2061.6</v>
      </c>
      <c r="AA500" s="5">
        <f t="shared" si="252"/>
        <v>2061.6</v>
      </c>
      <c r="AB500" s="5">
        <f t="shared" si="253"/>
        <v>2061.6</v>
      </c>
    </row>
    <row r="501" spans="1:28" ht="12.75">
      <c r="A501" s="5" t="s">
        <v>126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v>1</v>
      </c>
      <c r="M501" s="5"/>
      <c r="N501" s="6">
        <f t="shared" si="241"/>
        <v>1</v>
      </c>
      <c r="P501" s="5" t="s">
        <v>126</v>
      </c>
      <c r="Q501" s="5">
        <f t="shared" si="242"/>
        <v>0</v>
      </c>
      <c r="R501" s="5">
        <f t="shared" si="243"/>
        <v>0</v>
      </c>
      <c r="S501" s="5">
        <f t="shared" si="244"/>
        <v>0</v>
      </c>
      <c r="T501" s="5">
        <f t="shared" si="245"/>
        <v>0</v>
      </c>
      <c r="U501" s="5">
        <f t="shared" si="246"/>
        <v>0</v>
      </c>
      <c r="V501" s="5">
        <f t="shared" si="247"/>
        <v>0</v>
      </c>
      <c r="W501" s="5">
        <f t="shared" si="248"/>
        <v>0</v>
      </c>
      <c r="X501" s="5">
        <f t="shared" si="249"/>
        <v>0</v>
      </c>
      <c r="Y501" s="5">
        <f t="shared" si="250"/>
        <v>0</v>
      </c>
      <c r="Z501" s="5">
        <f t="shared" si="251"/>
        <v>0</v>
      </c>
      <c r="AA501" s="5">
        <f t="shared" si="252"/>
        <v>1</v>
      </c>
      <c r="AB501" s="5">
        <f t="shared" si="253"/>
        <v>1</v>
      </c>
    </row>
    <row r="502" spans="1:28" ht="12.75">
      <c r="A502" s="5" t="s">
        <v>96</v>
      </c>
      <c r="B502" s="5"/>
      <c r="C502" s="5"/>
      <c r="D502" s="5">
        <v>146.3</v>
      </c>
      <c r="E502" s="5"/>
      <c r="F502" s="5">
        <v>60.8</v>
      </c>
      <c r="G502" s="5">
        <v>1288.4</v>
      </c>
      <c r="H502" s="5">
        <v>412.1</v>
      </c>
      <c r="I502" s="5"/>
      <c r="J502" s="5">
        <v>80</v>
      </c>
      <c r="K502" s="5"/>
      <c r="L502" s="5">
        <v>40</v>
      </c>
      <c r="M502" s="5">
        <v>616.1</v>
      </c>
      <c r="N502" s="6">
        <f t="shared" si="241"/>
        <v>2643.7</v>
      </c>
      <c r="P502" s="5" t="s">
        <v>96</v>
      </c>
      <c r="Q502" s="5">
        <f t="shared" si="242"/>
        <v>0</v>
      </c>
      <c r="R502" s="5">
        <f t="shared" si="243"/>
        <v>0</v>
      </c>
      <c r="S502" s="5">
        <f t="shared" si="244"/>
        <v>146.3</v>
      </c>
      <c r="T502" s="5">
        <f t="shared" si="245"/>
        <v>146.3</v>
      </c>
      <c r="U502" s="5">
        <f t="shared" si="246"/>
        <v>207.10000000000002</v>
      </c>
      <c r="V502" s="5">
        <f t="shared" si="247"/>
        <v>1495.5</v>
      </c>
      <c r="W502" s="5">
        <f t="shared" si="248"/>
        <v>1907.6</v>
      </c>
      <c r="X502" s="5">
        <f t="shared" si="249"/>
        <v>1907.6</v>
      </c>
      <c r="Y502" s="5">
        <f t="shared" si="250"/>
        <v>1987.6</v>
      </c>
      <c r="Z502" s="5">
        <f t="shared" si="251"/>
        <v>1987.6</v>
      </c>
      <c r="AA502" s="5">
        <f t="shared" si="252"/>
        <v>2027.6</v>
      </c>
      <c r="AB502" s="5">
        <f t="shared" si="253"/>
        <v>2643.7</v>
      </c>
    </row>
    <row r="503" spans="1:28" ht="12.75">
      <c r="A503" s="5" t="s">
        <v>97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6">
        <f t="shared" si="241"/>
        <v>0</v>
      </c>
      <c r="P503" s="5" t="s">
        <v>97</v>
      </c>
      <c r="Q503" s="5">
        <f t="shared" si="242"/>
        <v>0</v>
      </c>
      <c r="R503" s="5">
        <f t="shared" si="243"/>
        <v>0</v>
      </c>
      <c r="S503" s="5">
        <f t="shared" si="244"/>
        <v>0</v>
      </c>
      <c r="T503" s="5">
        <f t="shared" si="245"/>
        <v>0</v>
      </c>
      <c r="U503" s="5">
        <f t="shared" si="246"/>
        <v>0</v>
      </c>
      <c r="V503" s="5">
        <f t="shared" si="247"/>
        <v>0</v>
      </c>
      <c r="W503" s="5">
        <f t="shared" si="248"/>
        <v>0</v>
      </c>
      <c r="X503" s="5">
        <f t="shared" si="249"/>
        <v>0</v>
      </c>
      <c r="Y503" s="5">
        <f t="shared" si="250"/>
        <v>0</v>
      </c>
      <c r="Z503" s="5">
        <f t="shared" si="251"/>
        <v>0</v>
      </c>
      <c r="AA503" s="5">
        <f t="shared" si="252"/>
        <v>0</v>
      </c>
      <c r="AB503" s="5">
        <f t="shared" si="253"/>
        <v>0</v>
      </c>
    </row>
    <row r="504" spans="1:28" ht="12.75">
      <c r="A504" s="7" t="s">
        <v>99</v>
      </c>
      <c r="B504" s="7">
        <f aca="true" t="shared" si="254" ref="B504:N504">SUM(B451:B503)</f>
        <v>724739.2000000001</v>
      </c>
      <c r="C504" s="7">
        <f t="shared" si="254"/>
        <v>838294.8</v>
      </c>
      <c r="D504" s="7">
        <f t="shared" si="254"/>
        <v>811357.6000000001</v>
      </c>
      <c r="E504" s="7">
        <f t="shared" si="254"/>
        <v>1049664.0999999999</v>
      </c>
      <c r="F504" s="7">
        <f t="shared" si="254"/>
        <v>878986.7</v>
      </c>
      <c r="G504" s="7">
        <f t="shared" si="254"/>
        <v>805949.1000000001</v>
      </c>
      <c r="H504" s="7">
        <f t="shared" si="254"/>
        <v>619306.4999999999</v>
      </c>
      <c r="I504" s="7">
        <f t="shared" si="254"/>
        <v>686617.6999999998</v>
      </c>
      <c r="J504" s="7">
        <f t="shared" si="254"/>
        <v>1076238.7000000002</v>
      </c>
      <c r="K504" s="7">
        <f t="shared" si="254"/>
        <v>760678.3999999999</v>
      </c>
      <c r="L504" s="7">
        <f t="shared" si="254"/>
        <v>705498.6</v>
      </c>
      <c r="M504" s="7">
        <f t="shared" si="254"/>
        <v>629374.7</v>
      </c>
      <c r="N504" s="7">
        <f t="shared" si="254"/>
        <v>9586706.099999994</v>
      </c>
      <c r="P504" s="7" t="s">
        <v>99</v>
      </c>
      <c r="Q504" s="7">
        <f aca="true" t="shared" si="255" ref="Q504:AB504">SUM(Q451:Q503)</f>
        <v>724739.2000000001</v>
      </c>
      <c r="R504" s="7">
        <f t="shared" si="255"/>
        <v>1563034</v>
      </c>
      <c r="S504" s="7">
        <f t="shared" si="255"/>
        <v>2374391.6000000006</v>
      </c>
      <c r="T504" s="7">
        <f t="shared" si="255"/>
        <v>3424055.700000001</v>
      </c>
      <c r="U504" s="7">
        <f t="shared" si="255"/>
        <v>4303042.399999999</v>
      </c>
      <c r="V504" s="7">
        <f t="shared" si="255"/>
        <v>5108991.500000001</v>
      </c>
      <c r="W504" s="7">
        <f t="shared" si="255"/>
        <v>5728298.000000001</v>
      </c>
      <c r="X504" s="7">
        <f t="shared" si="255"/>
        <v>6414915.700000001</v>
      </c>
      <c r="Y504" s="7">
        <f t="shared" si="255"/>
        <v>7491154.400000001</v>
      </c>
      <c r="Z504" s="7">
        <f t="shared" si="255"/>
        <v>8251832.8</v>
      </c>
      <c r="AA504" s="7">
        <f t="shared" si="255"/>
        <v>8957331.399999997</v>
      </c>
      <c r="AB504" s="7">
        <f t="shared" si="255"/>
        <v>9586706.099999994</v>
      </c>
    </row>
    <row r="505" spans="1:28" ht="12.75">
      <c r="A505" s="8" t="s">
        <v>100</v>
      </c>
      <c r="B505" s="8">
        <f aca="true" t="shared" si="256" ref="B505:N505">SUM(B451:B504)/2</f>
        <v>724739.2000000001</v>
      </c>
      <c r="C505" s="8">
        <f t="shared" si="256"/>
        <v>838294.8</v>
      </c>
      <c r="D505" s="8">
        <f t="shared" si="256"/>
        <v>811357.6000000001</v>
      </c>
      <c r="E505" s="8">
        <f t="shared" si="256"/>
        <v>1049664.0999999999</v>
      </c>
      <c r="F505" s="8">
        <f t="shared" si="256"/>
        <v>878986.7</v>
      </c>
      <c r="G505" s="8">
        <f t="shared" si="256"/>
        <v>805949.1000000001</v>
      </c>
      <c r="H505" s="8">
        <f t="shared" si="256"/>
        <v>619306.4999999999</v>
      </c>
      <c r="I505" s="8">
        <f t="shared" si="256"/>
        <v>686617.6999999998</v>
      </c>
      <c r="J505" s="8">
        <f t="shared" si="256"/>
        <v>1076238.7000000002</v>
      </c>
      <c r="K505" s="8">
        <f t="shared" si="256"/>
        <v>760678.3999999999</v>
      </c>
      <c r="L505" s="8">
        <f t="shared" si="256"/>
        <v>705498.6</v>
      </c>
      <c r="M505" s="8">
        <f t="shared" si="256"/>
        <v>629374.7</v>
      </c>
      <c r="N505" s="8">
        <f t="shared" si="256"/>
        <v>9586706.099999994</v>
      </c>
      <c r="P505" s="8" t="s">
        <v>100</v>
      </c>
      <c r="Q505" s="8">
        <f aca="true" t="shared" si="257" ref="Q505:AB505">SUM(Q451:Q504)/2</f>
        <v>724739.2000000001</v>
      </c>
      <c r="R505" s="8">
        <f t="shared" si="257"/>
        <v>1563034</v>
      </c>
      <c r="S505" s="8">
        <f t="shared" si="257"/>
        <v>2374391.6000000006</v>
      </c>
      <c r="T505" s="8">
        <f t="shared" si="257"/>
        <v>3424055.700000001</v>
      </c>
      <c r="U505" s="8">
        <f t="shared" si="257"/>
        <v>4303042.399999999</v>
      </c>
      <c r="V505" s="8">
        <f t="shared" si="257"/>
        <v>5108991.500000001</v>
      </c>
      <c r="W505" s="8">
        <f t="shared" si="257"/>
        <v>5728298.000000001</v>
      </c>
      <c r="X505" s="8">
        <f t="shared" si="257"/>
        <v>6414915.700000001</v>
      </c>
      <c r="Y505" s="8">
        <f t="shared" si="257"/>
        <v>7491154.400000001</v>
      </c>
      <c r="Z505" s="8">
        <f t="shared" si="257"/>
        <v>8251832.8</v>
      </c>
      <c r="AA505" s="8">
        <f t="shared" si="257"/>
        <v>8957331.399999997</v>
      </c>
      <c r="AB505" s="8">
        <f t="shared" si="257"/>
        <v>9586706.099999994</v>
      </c>
    </row>
    <row r="506" spans="1:28" ht="12.75">
      <c r="A506" s="9" t="s">
        <v>101</v>
      </c>
      <c r="B506" s="9">
        <f aca="true" t="shared" si="258" ref="B506:N506">SUM(B425:B505)/3</f>
        <v>1308473.3</v>
      </c>
      <c r="C506" s="9">
        <f t="shared" si="258"/>
        <v>1399202.8</v>
      </c>
      <c r="D506" s="9">
        <f t="shared" si="258"/>
        <v>1419833.2999999998</v>
      </c>
      <c r="E506" s="9">
        <f t="shared" si="258"/>
        <v>1640205.1000000003</v>
      </c>
      <c r="F506" s="9">
        <f t="shared" si="258"/>
        <v>1376926.6000000003</v>
      </c>
      <c r="G506" s="9">
        <f t="shared" si="258"/>
        <v>1288512</v>
      </c>
      <c r="H506" s="9">
        <f t="shared" si="258"/>
        <v>1111218.9000000001</v>
      </c>
      <c r="I506" s="9">
        <f t="shared" si="258"/>
        <v>1223253.5999999999</v>
      </c>
      <c r="J506" s="9">
        <f t="shared" si="258"/>
        <v>1685249.4000000001</v>
      </c>
      <c r="K506" s="9">
        <f t="shared" si="258"/>
        <v>1351511.4999999998</v>
      </c>
      <c r="L506" s="9">
        <f t="shared" si="258"/>
        <v>1303857.9000000001</v>
      </c>
      <c r="M506" s="9">
        <f t="shared" si="258"/>
        <v>1240510.1000000003</v>
      </c>
      <c r="N506" s="9">
        <f t="shared" si="258"/>
        <v>16348754.499999994</v>
      </c>
      <c r="P506" s="9" t="s">
        <v>101</v>
      </c>
      <c r="Q506" s="9">
        <f aca="true" t="shared" si="259" ref="Q506:AB506">SUM(Q425:Q505)/3</f>
        <v>1308473.3</v>
      </c>
      <c r="R506" s="9">
        <f t="shared" si="259"/>
        <v>2707676.0999999996</v>
      </c>
      <c r="S506" s="9">
        <f t="shared" si="259"/>
        <v>4127509.4</v>
      </c>
      <c r="T506" s="9">
        <f t="shared" si="259"/>
        <v>5767714.499999999</v>
      </c>
      <c r="U506" s="9">
        <f t="shared" si="259"/>
        <v>7144641.099999997</v>
      </c>
      <c r="V506" s="9">
        <f t="shared" si="259"/>
        <v>8433153.099999996</v>
      </c>
      <c r="W506" s="9">
        <f t="shared" si="259"/>
        <v>9544371.999999998</v>
      </c>
      <c r="X506" s="9">
        <f t="shared" si="259"/>
        <v>10767625.6</v>
      </c>
      <c r="Y506" s="9">
        <f t="shared" si="259"/>
        <v>12452875</v>
      </c>
      <c r="Z506" s="9">
        <f t="shared" si="259"/>
        <v>13804386.499999998</v>
      </c>
      <c r="AA506" s="9">
        <f t="shared" si="259"/>
        <v>15108244.4</v>
      </c>
      <c r="AB506" s="9">
        <f t="shared" si="259"/>
        <v>16348754.499999994</v>
      </c>
    </row>
    <row r="508" spans="1:29" ht="12.75">
      <c r="A508" s="2" t="s">
        <v>130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2.75">
      <c r="A509" s="2" t="s">
        <v>102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2.75">
      <c r="A510" s="3"/>
      <c r="B510" s="4" t="s">
        <v>2</v>
      </c>
      <c r="C510" s="4" t="s">
        <v>3</v>
      </c>
      <c r="D510" s="4" t="s">
        <v>4</v>
      </c>
      <c r="E510" s="4" t="s">
        <v>5</v>
      </c>
      <c r="F510" s="4" t="s">
        <v>6</v>
      </c>
      <c r="G510" s="4" t="s">
        <v>7</v>
      </c>
      <c r="H510" s="4" t="s">
        <v>8</v>
      </c>
      <c r="I510" s="4" t="s">
        <v>9</v>
      </c>
      <c r="J510" s="4" t="s">
        <v>10</v>
      </c>
      <c r="K510" s="4" t="s">
        <v>11</v>
      </c>
      <c r="L510" s="4" t="s">
        <v>12</v>
      </c>
      <c r="M510" s="4" t="s">
        <v>13</v>
      </c>
      <c r="N510" s="4" t="s">
        <v>14</v>
      </c>
      <c r="O510" s="3"/>
      <c r="P510" s="3"/>
      <c r="Q510" s="4" t="s">
        <v>2</v>
      </c>
      <c r="R510" s="4" t="s">
        <v>3</v>
      </c>
      <c r="S510" s="4" t="s">
        <v>4</v>
      </c>
      <c r="T510" s="4" t="s">
        <v>5</v>
      </c>
      <c r="U510" s="4" t="s">
        <v>6</v>
      </c>
      <c r="V510" s="4" t="s">
        <v>7</v>
      </c>
      <c r="W510" s="4" t="s">
        <v>8</v>
      </c>
      <c r="X510" s="4" t="s">
        <v>9</v>
      </c>
      <c r="Y510" s="4" t="s">
        <v>10</v>
      </c>
      <c r="Z510" s="4" t="s">
        <v>11</v>
      </c>
      <c r="AA510" s="4" t="s">
        <v>12</v>
      </c>
      <c r="AB510" s="4" t="s">
        <v>13</v>
      </c>
      <c r="AC510" s="3"/>
    </row>
    <row r="511" spans="1:28" ht="12.75">
      <c r="A511" s="5" t="s">
        <v>103</v>
      </c>
      <c r="B511" s="5">
        <v>148.2</v>
      </c>
      <c r="C511" s="5">
        <v>47.4</v>
      </c>
      <c r="D511" s="5">
        <v>106.3</v>
      </c>
      <c r="E511" s="5">
        <v>1230.4</v>
      </c>
      <c r="F511" s="5">
        <v>60</v>
      </c>
      <c r="G511" s="5">
        <v>577.9</v>
      </c>
      <c r="H511" s="5">
        <v>405.2</v>
      </c>
      <c r="I511" s="5">
        <v>79</v>
      </c>
      <c r="J511" s="5">
        <v>99</v>
      </c>
      <c r="K511" s="5">
        <v>66.7</v>
      </c>
      <c r="L511" s="5">
        <v>1552.7</v>
      </c>
      <c r="M511" s="5">
        <v>78</v>
      </c>
      <c r="N511" s="6">
        <f aca="true" t="shared" si="260" ref="N511:N526">SUM(B511:M511)</f>
        <v>4450.8</v>
      </c>
      <c r="P511" s="5" t="s">
        <v>103</v>
      </c>
      <c r="Q511" s="5">
        <f aca="true" t="shared" si="261" ref="Q511:Q526">B511</f>
        <v>148.2</v>
      </c>
      <c r="R511" s="5">
        <f aca="true" t="shared" si="262" ref="R511:R526">C511+Q511</f>
        <v>195.6</v>
      </c>
      <c r="S511" s="5">
        <f aca="true" t="shared" si="263" ref="S511:S526">D511+R511</f>
        <v>301.9</v>
      </c>
      <c r="T511" s="5">
        <f aca="true" t="shared" si="264" ref="T511:T526">E511+S511</f>
        <v>1532.3000000000002</v>
      </c>
      <c r="U511" s="5">
        <f aca="true" t="shared" si="265" ref="U511:U526">F511+T511</f>
        <v>1592.3000000000002</v>
      </c>
      <c r="V511" s="5">
        <f aca="true" t="shared" si="266" ref="V511:V526">G511+U511</f>
        <v>2170.2000000000003</v>
      </c>
      <c r="W511" s="5">
        <f aca="true" t="shared" si="267" ref="W511:W526">H511+V511</f>
        <v>2575.4</v>
      </c>
      <c r="X511" s="5">
        <f aca="true" t="shared" si="268" ref="X511:X526">I511+W511</f>
        <v>2654.4</v>
      </c>
      <c r="Y511" s="5">
        <f aca="true" t="shared" si="269" ref="Y511:Y526">J511+X511</f>
        <v>2753.4</v>
      </c>
      <c r="Z511" s="5">
        <f aca="true" t="shared" si="270" ref="Z511:Z526">K511+Y511</f>
        <v>2820.1</v>
      </c>
      <c r="AA511" s="5">
        <f aca="true" t="shared" si="271" ref="AA511:AA526">L511+Z511</f>
        <v>4372.8</v>
      </c>
      <c r="AB511" s="5">
        <f aca="true" t="shared" si="272" ref="AB511:AB526">M511+AA511</f>
        <v>4450.8</v>
      </c>
    </row>
    <row r="512" spans="1:28" ht="12.75">
      <c r="A512" s="5" t="s">
        <v>15</v>
      </c>
      <c r="B512" s="5">
        <v>174.3</v>
      </c>
      <c r="C512" s="5">
        <v>0.3</v>
      </c>
      <c r="D512" s="5">
        <v>7251.2</v>
      </c>
      <c r="E512" s="5">
        <v>1347.7</v>
      </c>
      <c r="F512" s="5">
        <v>0.3</v>
      </c>
      <c r="G512" s="5">
        <v>2000</v>
      </c>
      <c r="H512" s="5">
        <v>3300.8</v>
      </c>
      <c r="I512" s="5">
        <v>2.1</v>
      </c>
      <c r="J512" s="5">
        <v>0.1</v>
      </c>
      <c r="K512" s="5">
        <v>2</v>
      </c>
      <c r="L512" s="5">
        <v>5528.9</v>
      </c>
      <c r="M512" s="5">
        <v>3199.5</v>
      </c>
      <c r="N512" s="6">
        <f t="shared" si="260"/>
        <v>22807.199999999997</v>
      </c>
      <c r="P512" s="5" t="s">
        <v>15</v>
      </c>
      <c r="Q512" s="5">
        <f t="shared" si="261"/>
        <v>174.3</v>
      </c>
      <c r="R512" s="5">
        <f t="shared" si="262"/>
        <v>174.60000000000002</v>
      </c>
      <c r="S512" s="5">
        <f t="shared" si="263"/>
        <v>7425.8</v>
      </c>
      <c r="T512" s="5">
        <f t="shared" si="264"/>
        <v>8773.5</v>
      </c>
      <c r="U512" s="5">
        <f t="shared" si="265"/>
        <v>8773.8</v>
      </c>
      <c r="V512" s="5">
        <f t="shared" si="266"/>
        <v>10773.8</v>
      </c>
      <c r="W512" s="5">
        <f t="shared" si="267"/>
        <v>14074.599999999999</v>
      </c>
      <c r="X512" s="5">
        <f t="shared" si="268"/>
        <v>14076.699999999999</v>
      </c>
      <c r="Y512" s="5">
        <f t="shared" si="269"/>
        <v>14076.8</v>
      </c>
      <c r="Z512" s="5">
        <f t="shared" si="270"/>
        <v>14078.8</v>
      </c>
      <c r="AA512" s="5">
        <f t="shared" si="271"/>
        <v>19607.699999999997</v>
      </c>
      <c r="AB512" s="5">
        <f t="shared" si="272"/>
        <v>22807.199999999997</v>
      </c>
    </row>
    <row r="513" spans="1:28" ht="12.75">
      <c r="A513" s="5" t="s">
        <v>16</v>
      </c>
      <c r="B513" s="5">
        <v>4700.4</v>
      </c>
      <c r="C513" s="5">
        <v>25969.2</v>
      </c>
      <c r="D513" s="5">
        <v>18485.7</v>
      </c>
      <c r="E513" s="5">
        <v>11840.1</v>
      </c>
      <c r="F513" s="5">
        <v>7552.4</v>
      </c>
      <c r="G513" s="5">
        <v>14755.7</v>
      </c>
      <c r="H513" s="5">
        <v>7899.6</v>
      </c>
      <c r="I513" s="5">
        <v>10992.9</v>
      </c>
      <c r="J513" s="5">
        <v>7608.1</v>
      </c>
      <c r="K513" s="5">
        <v>9938.2</v>
      </c>
      <c r="L513" s="5">
        <v>11319.9</v>
      </c>
      <c r="M513" s="5">
        <v>11627.8</v>
      </c>
      <c r="N513" s="6">
        <f t="shared" si="260"/>
        <v>142690</v>
      </c>
      <c r="P513" s="5" t="s">
        <v>16</v>
      </c>
      <c r="Q513" s="5">
        <f t="shared" si="261"/>
        <v>4700.4</v>
      </c>
      <c r="R513" s="5">
        <f t="shared" si="262"/>
        <v>30669.6</v>
      </c>
      <c r="S513" s="5">
        <f t="shared" si="263"/>
        <v>49155.3</v>
      </c>
      <c r="T513" s="5">
        <f t="shared" si="264"/>
        <v>60995.4</v>
      </c>
      <c r="U513" s="5">
        <f t="shared" si="265"/>
        <v>68547.8</v>
      </c>
      <c r="V513" s="5">
        <f t="shared" si="266"/>
        <v>83303.5</v>
      </c>
      <c r="W513" s="5">
        <f t="shared" si="267"/>
        <v>91203.1</v>
      </c>
      <c r="X513" s="5">
        <f t="shared" si="268"/>
        <v>102196</v>
      </c>
      <c r="Y513" s="5">
        <f t="shared" si="269"/>
        <v>109804.1</v>
      </c>
      <c r="Z513" s="5">
        <f t="shared" si="270"/>
        <v>119742.3</v>
      </c>
      <c r="AA513" s="5">
        <f t="shared" si="271"/>
        <v>131062.2</v>
      </c>
      <c r="AB513" s="5">
        <f t="shared" si="272"/>
        <v>142690</v>
      </c>
    </row>
    <row r="514" spans="1:28" ht="12.75">
      <c r="A514" s="5" t="s">
        <v>17</v>
      </c>
      <c r="B514" s="5">
        <v>1773.1</v>
      </c>
      <c r="C514" s="5">
        <v>1536.1</v>
      </c>
      <c r="D514" s="5">
        <v>2268.6</v>
      </c>
      <c r="E514" s="5">
        <v>3579</v>
      </c>
      <c r="F514" s="5">
        <v>9166.7</v>
      </c>
      <c r="G514" s="5">
        <v>2082.6</v>
      </c>
      <c r="H514" s="5">
        <v>1671.8</v>
      </c>
      <c r="I514" s="5">
        <v>1678.6</v>
      </c>
      <c r="J514" s="5">
        <v>1265</v>
      </c>
      <c r="K514" s="5">
        <v>1617.6</v>
      </c>
      <c r="L514" s="5">
        <v>1111.9</v>
      </c>
      <c r="M514" s="5">
        <v>2006.2</v>
      </c>
      <c r="N514" s="6">
        <f t="shared" si="260"/>
        <v>29757.199999999997</v>
      </c>
      <c r="P514" s="5" t="s">
        <v>17</v>
      </c>
      <c r="Q514" s="5">
        <f t="shared" si="261"/>
        <v>1773.1</v>
      </c>
      <c r="R514" s="5">
        <f t="shared" si="262"/>
        <v>3309.2</v>
      </c>
      <c r="S514" s="5">
        <f t="shared" si="263"/>
        <v>5577.799999999999</v>
      </c>
      <c r="T514" s="5">
        <f t="shared" si="264"/>
        <v>9156.8</v>
      </c>
      <c r="U514" s="5">
        <f t="shared" si="265"/>
        <v>18323.5</v>
      </c>
      <c r="V514" s="5">
        <f t="shared" si="266"/>
        <v>20406.1</v>
      </c>
      <c r="W514" s="5">
        <f t="shared" si="267"/>
        <v>22077.899999999998</v>
      </c>
      <c r="X514" s="5">
        <f t="shared" si="268"/>
        <v>23756.499999999996</v>
      </c>
      <c r="Y514" s="5">
        <f t="shared" si="269"/>
        <v>25021.499999999996</v>
      </c>
      <c r="Z514" s="5">
        <f t="shared" si="270"/>
        <v>26639.099999999995</v>
      </c>
      <c r="AA514" s="5">
        <f t="shared" si="271"/>
        <v>27750.999999999996</v>
      </c>
      <c r="AB514" s="5">
        <f t="shared" si="272"/>
        <v>29757.199999999997</v>
      </c>
    </row>
    <row r="515" spans="1:28" ht="12.75">
      <c r="A515" s="5" t="s">
        <v>18</v>
      </c>
      <c r="B515" s="5"/>
      <c r="C515" s="5"/>
      <c r="D515" s="5">
        <v>15176.4</v>
      </c>
      <c r="E515" s="5">
        <v>5349.2</v>
      </c>
      <c r="F515" s="5">
        <v>9709.2</v>
      </c>
      <c r="G515" s="5">
        <v>7033.4</v>
      </c>
      <c r="H515" s="5">
        <v>4018.1</v>
      </c>
      <c r="I515" s="5">
        <v>7047.9</v>
      </c>
      <c r="J515" s="5">
        <v>16137.4</v>
      </c>
      <c r="K515" s="5">
        <v>4209.7</v>
      </c>
      <c r="L515" s="5">
        <v>2903.9</v>
      </c>
      <c r="M515" s="5"/>
      <c r="N515" s="6">
        <f t="shared" si="260"/>
        <v>71585.2</v>
      </c>
      <c r="P515" s="5" t="s">
        <v>18</v>
      </c>
      <c r="Q515" s="5">
        <f t="shared" si="261"/>
        <v>0</v>
      </c>
      <c r="R515" s="5">
        <f t="shared" si="262"/>
        <v>0</v>
      </c>
      <c r="S515" s="5">
        <f t="shared" si="263"/>
        <v>15176.4</v>
      </c>
      <c r="T515" s="5">
        <f t="shared" si="264"/>
        <v>20525.6</v>
      </c>
      <c r="U515" s="5">
        <f t="shared" si="265"/>
        <v>30234.8</v>
      </c>
      <c r="V515" s="5">
        <f t="shared" si="266"/>
        <v>37268.2</v>
      </c>
      <c r="W515" s="5">
        <f t="shared" si="267"/>
        <v>41286.299999999996</v>
      </c>
      <c r="X515" s="5">
        <f t="shared" si="268"/>
        <v>48334.2</v>
      </c>
      <c r="Y515" s="5">
        <f t="shared" si="269"/>
        <v>64471.6</v>
      </c>
      <c r="Z515" s="5">
        <f t="shared" si="270"/>
        <v>68681.3</v>
      </c>
      <c r="AA515" s="5">
        <f t="shared" si="271"/>
        <v>71585.2</v>
      </c>
      <c r="AB515" s="5">
        <f t="shared" si="272"/>
        <v>71585.2</v>
      </c>
    </row>
    <row r="516" spans="1:28" ht="12.75">
      <c r="A516" s="5" t="s">
        <v>20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6">
        <f t="shared" si="260"/>
        <v>0</v>
      </c>
      <c r="P516" s="5" t="s">
        <v>20</v>
      </c>
      <c r="Q516" s="5">
        <f t="shared" si="261"/>
        <v>0</v>
      </c>
      <c r="R516" s="5">
        <f t="shared" si="262"/>
        <v>0</v>
      </c>
      <c r="S516" s="5">
        <f t="shared" si="263"/>
        <v>0</v>
      </c>
      <c r="T516" s="5">
        <f t="shared" si="264"/>
        <v>0</v>
      </c>
      <c r="U516" s="5">
        <f t="shared" si="265"/>
        <v>0</v>
      </c>
      <c r="V516" s="5">
        <f t="shared" si="266"/>
        <v>0</v>
      </c>
      <c r="W516" s="5">
        <f t="shared" si="267"/>
        <v>0</v>
      </c>
      <c r="X516" s="5">
        <f t="shared" si="268"/>
        <v>0</v>
      </c>
      <c r="Y516" s="5">
        <f t="shared" si="269"/>
        <v>0</v>
      </c>
      <c r="Z516" s="5">
        <f t="shared" si="270"/>
        <v>0</v>
      </c>
      <c r="AA516" s="5">
        <f t="shared" si="271"/>
        <v>0</v>
      </c>
      <c r="AB516" s="5">
        <f t="shared" si="272"/>
        <v>0</v>
      </c>
    </row>
    <row r="517" spans="1:28" ht="12.75">
      <c r="A517" s="5" t="s">
        <v>23</v>
      </c>
      <c r="B517" s="5"/>
      <c r="C517" s="5">
        <v>42.4</v>
      </c>
      <c r="D517" s="5">
        <v>2255.3</v>
      </c>
      <c r="E517" s="5">
        <v>515.4</v>
      </c>
      <c r="F517" s="5">
        <v>188.1</v>
      </c>
      <c r="G517" s="5">
        <v>327.8</v>
      </c>
      <c r="H517" s="5">
        <v>116.4</v>
      </c>
      <c r="I517" s="5">
        <v>2386.5</v>
      </c>
      <c r="J517" s="5">
        <v>45.2</v>
      </c>
      <c r="K517" s="5"/>
      <c r="L517" s="5">
        <v>209</v>
      </c>
      <c r="M517" s="5">
        <v>54.2</v>
      </c>
      <c r="N517" s="6">
        <f t="shared" si="260"/>
        <v>6140.3</v>
      </c>
      <c r="P517" s="5" t="s">
        <v>23</v>
      </c>
      <c r="Q517" s="5">
        <f t="shared" si="261"/>
        <v>0</v>
      </c>
      <c r="R517" s="5">
        <f t="shared" si="262"/>
        <v>42.4</v>
      </c>
      <c r="S517" s="5">
        <f t="shared" si="263"/>
        <v>2297.7000000000003</v>
      </c>
      <c r="T517" s="5">
        <f t="shared" si="264"/>
        <v>2813.1000000000004</v>
      </c>
      <c r="U517" s="5">
        <f t="shared" si="265"/>
        <v>3001.2000000000003</v>
      </c>
      <c r="V517" s="5">
        <f t="shared" si="266"/>
        <v>3329.0000000000005</v>
      </c>
      <c r="W517" s="5">
        <f t="shared" si="267"/>
        <v>3445.4000000000005</v>
      </c>
      <c r="X517" s="5">
        <f t="shared" si="268"/>
        <v>5831.900000000001</v>
      </c>
      <c r="Y517" s="5">
        <f t="shared" si="269"/>
        <v>5877.1</v>
      </c>
      <c r="Z517" s="5">
        <f t="shared" si="270"/>
        <v>5877.1</v>
      </c>
      <c r="AA517" s="5">
        <f t="shared" si="271"/>
        <v>6086.1</v>
      </c>
      <c r="AB517" s="5">
        <f t="shared" si="272"/>
        <v>6140.3</v>
      </c>
    </row>
    <row r="518" spans="1:28" ht="12.75">
      <c r="A518" s="5" t="s">
        <v>24</v>
      </c>
      <c r="B518" s="5">
        <v>657.4</v>
      </c>
      <c r="C518" s="5">
        <v>2813.1</v>
      </c>
      <c r="D518" s="5">
        <v>4072.7</v>
      </c>
      <c r="E518" s="5">
        <v>3385.5</v>
      </c>
      <c r="F518" s="5">
        <v>661.4</v>
      </c>
      <c r="G518" s="5">
        <v>812.1</v>
      </c>
      <c r="H518" s="5">
        <v>3397.3</v>
      </c>
      <c r="I518" s="5">
        <v>3625.2</v>
      </c>
      <c r="J518" s="5">
        <v>3401</v>
      </c>
      <c r="K518" s="5">
        <v>241.3</v>
      </c>
      <c r="L518" s="5">
        <v>490.5</v>
      </c>
      <c r="M518" s="5">
        <v>520.8</v>
      </c>
      <c r="N518" s="6">
        <f t="shared" si="260"/>
        <v>24078.3</v>
      </c>
      <c r="P518" s="5" t="s">
        <v>24</v>
      </c>
      <c r="Q518" s="5">
        <f t="shared" si="261"/>
        <v>657.4</v>
      </c>
      <c r="R518" s="5">
        <f t="shared" si="262"/>
        <v>3470.5</v>
      </c>
      <c r="S518" s="5">
        <f t="shared" si="263"/>
        <v>7543.2</v>
      </c>
      <c r="T518" s="5">
        <f t="shared" si="264"/>
        <v>10928.7</v>
      </c>
      <c r="U518" s="5">
        <f t="shared" si="265"/>
        <v>11590.1</v>
      </c>
      <c r="V518" s="5">
        <f t="shared" si="266"/>
        <v>12402.2</v>
      </c>
      <c r="W518" s="5">
        <f t="shared" si="267"/>
        <v>15799.5</v>
      </c>
      <c r="X518" s="5">
        <f t="shared" si="268"/>
        <v>19424.7</v>
      </c>
      <c r="Y518" s="5">
        <f t="shared" si="269"/>
        <v>22825.7</v>
      </c>
      <c r="Z518" s="5">
        <f t="shared" si="270"/>
        <v>23067</v>
      </c>
      <c r="AA518" s="5">
        <f t="shared" si="271"/>
        <v>23557.5</v>
      </c>
      <c r="AB518" s="5">
        <f t="shared" si="272"/>
        <v>24078.3</v>
      </c>
    </row>
    <row r="519" spans="1:28" ht="12.75">
      <c r="A519" s="5" t="s">
        <v>25</v>
      </c>
      <c r="B519" s="5"/>
      <c r="C519" s="5"/>
      <c r="D519" s="5"/>
      <c r="E519" s="5"/>
      <c r="F519" s="5"/>
      <c r="G519" s="5"/>
      <c r="H519" s="5"/>
      <c r="I519" s="5"/>
      <c r="J519" s="5"/>
      <c r="K519" s="5">
        <v>8</v>
      </c>
      <c r="L519" s="5"/>
      <c r="M519" s="5"/>
      <c r="N519" s="6">
        <f t="shared" si="260"/>
        <v>8</v>
      </c>
      <c r="P519" s="5" t="s">
        <v>25</v>
      </c>
      <c r="Q519" s="5">
        <f t="shared" si="261"/>
        <v>0</v>
      </c>
      <c r="R519" s="5">
        <f t="shared" si="262"/>
        <v>0</v>
      </c>
      <c r="S519" s="5">
        <f t="shared" si="263"/>
        <v>0</v>
      </c>
      <c r="T519" s="5">
        <f t="shared" si="264"/>
        <v>0</v>
      </c>
      <c r="U519" s="5">
        <f t="shared" si="265"/>
        <v>0</v>
      </c>
      <c r="V519" s="5">
        <f t="shared" si="266"/>
        <v>0</v>
      </c>
      <c r="W519" s="5">
        <f t="shared" si="267"/>
        <v>0</v>
      </c>
      <c r="X519" s="5">
        <f t="shared" si="268"/>
        <v>0</v>
      </c>
      <c r="Y519" s="5">
        <f t="shared" si="269"/>
        <v>0</v>
      </c>
      <c r="Z519" s="5">
        <f t="shared" si="270"/>
        <v>8</v>
      </c>
      <c r="AA519" s="5">
        <f t="shared" si="271"/>
        <v>8</v>
      </c>
      <c r="AB519" s="5">
        <f t="shared" si="272"/>
        <v>8</v>
      </c>
    </row>
    <row r="520" spans="1:28" ht="12.75">
      <c r="A520" s="5" t="s">
        <v>26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v>1333.5</v>
      </c>
      <c r="M520" s="5"/>
      <c r="N520" s="6">
        <f t="shared" si="260"/>
        <v>1333.5</v>
      </c>
      <c r="P520" s="5" t="s">
        <v>26</v>
      </c>
      <c r="Q520" s="5">
        <f t="shared" si="261"/>
        <v>0</v>
      </c>
      <c r="R520" s="5">
        <f t="shared" si="262"/>
        <v>0</v>
      </c>
      <c r="S520" s="5">
        <f t="shared" si="263"/>
        <v>0</v>
      </c>
      <c r="T520" s="5">
        <f t="shared" si="264"/>
        <v>0</v>
      </c>
      <c r="U520" s="5">
        <f t="shared" si="265"/>
        <v>0</v>
      </c>
      <c r="V520" s="5">
        <f t="shared" si="266"/>
        <v>0</v>
      </c>
      <c r="W520" s="5">
        <f t="shared" si="267"/>
        <v>0</v>
      </c>
      <c r="X520" s="5">
        <f t="shared" si="268"/>
        <v>0</v>
      </c>
      <c r="Y520" s="5">
        <f t="shared" si="269"/>
        <v>0</v>
      </c>
      <c r="Z520" s="5">
        <f t="shared" si="270"/>
        <v>0</v>
      </c>
      <c r="AA520" s="5">
        <f t="shared" si="271"/>
        <v>1333.5</v>
      </c>
      <c r="AB520" s="5">
        <f t="shared" si="272"/>
        <v>1333.5</v>
      </c>
    </row>
    <row r="521" spans="1:28" ht="12.75">
      <c r="A521" s="5" t="s">
        <v>27</v>
      </c>
      <c r="B521" s="5">
        <v>0.6</v>
      </c>
      <c r="C521" s="5"/>
      <c r="D521" s="5"/>
      <c r="E521" s="5"/>
      <c r="F521" s="5">
        <v>6.3</v>
      </c>
      <c r="G521" s="5"/>
      <c r="H521" s="5"/>
      <c r="I521" s="5"/>
      <c r="J521" s="5"/>
      <c r="K521" s="5"/>
      <c r="L521" s="5"/>
      <c r="M521" s="5"/>
      <c r="N521" s="6">
        <f t="shared" si="260"/>
        <v>6.8999999999999995</v>
      </c>
      <c r="P521" s="5" t="s">
        <v>27</v>
      </c>
      <c r="Q521" s="5">
        <f t="shared" si="261"/>
        <v>0.6</v>
      </c>
      <c r="R521" s="5">
        <f t="shared" si="262"/>
        <v>0.6</v>
      </c>
      <c r="S521" s="5">
        <f t="shared" si="263"/>
        <v>0.6</v>
      </c>
      <c r="T521" s="5">
        <f t="shared" si="264"/>
        <v>0.6</v>
      </c>
      <c r="U521" s="5">
        <f t="shared" si="265"/>
        <v>6.8999999999999995</v>
      </c>
      <c r="V521" s="5">
        <f t="shared" si="266"/>
        <v>6.8999999999999995</v>
      </c>
      <c r="W521" s="5">
        <f t="shared" si="267"/>
        <v>6.8999999999999995</v>
      </c>
      <c r="X521" s="5">
        <f t="shared" si="268"/>
        <v>6.8999999999999995</v>
      </c>
      <c r="Y521" s="5">
        <f t="shared" si="269"/>
        <v>6.8999999999999995</v>
      </c>
      <c r="Z521" s="5">
        <f t="shared" si="270"/>
        <v>6.8999999999999995</v>
      </c>
      <c r="AA521" s="5">
        <f t="shared" si="271"/>
        <v>6.8999999999999995</v>
      </c>
      <c r="AB521" s="5">
        <f t="shared" si="272"/>
        <v>6.8999999999999995</v>
      </c>
    </row>
    <row r="522" spans="1:28" ht="12.75">
      <c r="A522" s="5" t="s">
        <v>28</v>
      </c>
      <c r="B522" s="5">
        <v>24</v>
      </c>
      <c r="C522" s="5"/>
      <c r="D522" s="5"/>
      <c r="E522" s="5">
        <v>290.3</v>
      </c>
      <c r="F522" s="5">
        <v>149.5</v>
      </c>
      <c r="G522" s="5">
        <v>75.4</v>
      </c>
      <c r="H522" s="5">
        <v>44.3</v>
      </c>
      <c r="I522" s="5"/>
      <c r="J522" s="5">
        <v>6.1</v>
      </c>
      <c r="K522" s="5"/>
      <c r="L522" s="5">
        <v>20</v>
      </c>
      <c r="M522" s="5"/>
      <c r="N522" s="6">
        <f t="shared" si="260"/>
        <v>609.6</v>
      </c>
      <c r="P522" s="5" t="s">
        <v>28</v>
      </c>
      <c r="Q522" s="5">
        <f t="shared" si="261"/>
        <v>24</v>
      </c>
      <c r="R522" s="5">
        <f t="shared" si="262"/>
        <v>24</v>
      </c>
      <c r="S522" s="5">
        <f t="shared" si="263"/>
        <v>24</v>
      </c>
      <c r="T522" s="5">
        <f t="shared" si="264"/>
        <v>314.3</v>
      </c>
      <c r="U522" s="5">
        <f t="shared" si="265"/>
        <v>463.8</v>
      </c>
      <c r="V522" s="5">
        <f t="shared" si="266"/>
        <v>539.2</v>
      </c>
      <c r="W522" s="5">
        <f t="shared" si="267"/>
        <v>583.5</v>
      </c>
      <c r="X522" s="5">
        <f t="shared" si="268"/>
        <v>583.5</v>
      </c>
      <c r="Y522" s="5">
        <f t="shared" si="269"/>
        <v>589.6</v>
      </c>
      <c r="Z522" s="5">
        <f t="shared" si="270"/>
        <v>589.6</v>
      </c>
      <c r="AA522" s="5">
        <f t="shared" si="271"/>
        <v>609.6</v>
      </c>
      <c r="AB522" s="5">
        <f t="shared" si="272"/>
        <v>609.6</v>
      </c>
    </row>
    <row r="523" spans="1:28" ht="12.75">
      <c r="A523" s="5" t="s">
        <v>34</v>
      </c>
      <c r="B523" s="5"/>
      <c r="C523" s="5"/>
      <c r="D523" s="5"/>
      <c r="E523" s="5">
        <v>36</v>
      </c>
      <c r="F523" s="5"/>
      <c r="G523" s="5"/>
      <c r="H523" s="5"/>
      <c r="I523" s="5"/>
      <c r="J523" s="5"/>
      <c r="K523" s="5"/>
      <c r="L523" s="5"/>
      <c r="M523" s="5"/>
      <c r="N523" s="6">
        <f t="shared" si="260"/>
        <v>36</v>
      </c>
      <c r="P523" s="5" t="s">
        <v>34</v>
      </c>
      <c r="Q523" s="5">
        <f t="shared" si="261"/>
        <v>0</v>
      </c>
      <c r="R523" s="5">
        <f t="shared" si="262"/>
        <v>0</v>
      </c>
      <c r="S523" s="5">
        <f t="shared" si="263"/>
        <v>0</v>
      </c>
      <c r="T523" s="5">
        <f t="shared" si="264"/>
        <v>36</v>
      </c>
      <c r="U523" s="5">
        <f t="shared" si="265"/>
        <v>36</v>
      </c>
      <c r="V523" s="5">
        <f t="shared" si="266"/>
        <v>36</v>
      </c>
      <c r="W523" s="5">
        <f t="shared" si="267"/>
        <v>36</v>
      </c>
      <c r="X523" s="5">
        <f t="shared" si="268"/>
        <v>36</v>
      </c>
      <c r="Y523" s="5">
        <f t="shared" si="269"/>
        <v>36</v>
      </c>
      <c r="Z523" s="5">
        <f t="shared" si="270"/>
        <v>36</v>
      </c>
      <c r="AA523" s="5">
        <f t="shared" si="271"/>
        <v>36</v>
      </c>
      <c r="AB523" s="5">
        <f t="shared" si="272"/>
        <v>36</v>
      </c>
    </row>
    <row r="524" spans="1:28" ht="12.75">
      <c r="A524" s="5" t="s">
        <v>36</v>
      </c>
      <c r="B524" s="5"/>
      <c r="C524" s="5"/>
      <c r="D524" s="5"/>
      <c r="E524" s="5"/>
      <c r="F524" s="5"/>
      <c r="G524" s="5"/>
      <c r="H524" s="5">
        <v>24</v>
      </c>
      <c r="I524" s="5"/>
      <c r="J524" s="5"/>
      <c r="K524" s="5"/>
      <c r="L524" s="5"/>
      <c r="M524" s="5"/>
      <c r="N524" s="6">
        <f t="shared" si="260"/>
        <v>24</v>
      </c>
      <c r="P524" s="5" t="s">
        <v>36</v>
      </c>
      <c r="Q524" s="5">
        <f t="shared" si="261"/>
        <v>0</v>
      </c>
      <c r="R524" s="5">
        <f t="shared" si="262"/>
        <v>0</v>
      </c>
      <c r="S524" s="5">
        <f t="shared" si="263"/>
        <v>0</v>
      </c>
      <c r="T524" s="5">
        <f t="shared" si="264"/>
        <v>0</v>
      </c>
      <c r="U524" s="5">
        <f t="shared" si="265"/>
        <v>0</v>
      </c>
      <c r="V524" s="5">
        <f t="shared" si="266"/>
        <v>0</v>
      </c>
      <c r="W524" s="5">
        <f t="shared" si="267"/>
        <v>24</v>
      </c>
      <c r="X524" s="5">
        <f t="shared" si="268"/>
        <v>24</v>
      </c>
      <c r="Y524" s="5">
        <f t="shared" si="269"/>
        <v>24</v>
      </c>
      <c r="Z524" s="5">
        <f t="shared" si="270"/>
        <v>24</v>
      </c>
      <c r="AA524" s="5">
        <f t="shared" si="271"/>
        <v>24</v>
      </c>
      <c r="AB524" s="5">
        <f t="shared" si="272"/>
        <v>24</v>
      </c>
    </row>
    <row r="525" spans="1:28" ht="12.75">
      <c r="A525" s="5" t="s">
        <v>37</v>
      </c>
      <c r="B525" s="5"/>
      <c r="C525" s="5"/>
      <c r="D525" s="5">
        <v>210</v>
      </c>
      <c r="E525" s="5"/>
      <c r="F525" s="5"/>
      <c r="G525" s="5"/>
      <c r="H525" s="5"/>
      <c r="I525" s="5"/>
      <c r="J525" s="5"/>
      <c r="K525" s="5"/>
      <c r="L525" s="5"/>
      <c r="M525" s="5"/>
      <c r="N525" s="6">
        <f t="shared" si="260"/>
        <v>210</v>
      </c>
      <c r="P525" s="5" t="s">
        <v>37</v>
      </c>
      <c r="Q525" s="5">
        <f t="shared" si="261"/>
        <v>0</v>
      </c>
      <c r="R525" s="5">
        <f t="shared" si="262"/>
        <v>0</v>
      </c>
      <c r="S525" s="5">
        <f t="shared" si="263"/>
        <v>210</v>
      </c>
      <c r="T525" s="5">
        <f t="shared" si="264"/>
        <v>210</v>
      </c>
      <c r="U525" s="5">
        <f t="shared" si="265"/>
        <v>210</v>
      </c>
      <c r="V525" s="5">
        <f t="shared" si="266"/>
        <v>210</v>
      </c>
      <c r="W525" s="5">
        <f t="shared" si="267"/>
        <v>210</v>
      </c>
      <c r="X525" s="5">
        <f t="shared" si="268"/>
        <v>210</v>
      </c>
      <c r="Y525" s="5">
        <f t="shared" si="269"/>
        <v>210</v>
      </c>
      <c r="Z525" s="5">
        <f t="shared" si="270"/>
        <v>210</v>
      </c>
      <c r="AA525" s="5">
        <f t="shared" si="271"/>
        <v>210</v>
      </c>
      <c r="AB525" s="5">
        <f t="shared" si="272"/>
        <v>210</v>
      </c>
    </row>
    <row r="526" spans="1:28" ht="12.75">
      <c r="A526" s="5" t="s">
        <v>38</v>
      </c>
      <c r="B526" s="5"/>
      <c r="C526" s="5"/>
      <c r="D526" s="5">
        <v>24.6</v>
      </c>
      <c r="E526" s="5"/>
      <c r="F526" s="5"/>
      <c r="G526" s="5"/>
      <c r="H526" s="5"/>
      <c r="I526" s="5"/>
      <c r="J526" s="5"/>
      <c r="K526" s="5"/>
      <c r="L526" s="5"/>
      <c r="M526" s="5"/>
      <c r="N526" s="6">
        <f t="shared" si="260"/>
        <v>24.6</v>
      </c>
      <c r="P526" s="5" t="s">
        <v>38</v>
      </c>
      <c r="Q526" s="5">
        <f t="shared" si="261"/>
        <v>0</v>
      </c>
      <c r="R526" s="5">
        <f t="shared" si="262"/>
        <v>0</v>
      </c>
      <c r="S526" s="5">
        <f t="shared" si="263"/>
        <v>24.6</v>
      </c>
      <c r="T526" s="5">
        <f t="shared" si="264"/>
        <v>24.6</v>
      </c>
      <c r="U526" s="5">
        <f t="shared" si="265"/>
        <v>24.6</v>
      </c>
      <c r="V526" s="5">
        <f t="shared" si="266"/>
        <v>24.6</v>
      </c>
      <c r="W526" s="5">
        <f t="shared" si="267"/>
        <v>24.6</v>
      </c>
      <c r="X526" s="5">
        <f t="shared" si="268"/>
        <v>24.6</v>
      </c>
      <c r="Y526" s="5">
        <f t="shared" si="269"/>
        <v>24.6</v>
      </c>
      <c r="Z526" s="5">
        <f t="shared" si="270"/>
        <v>24.6</v>
      </c>
      <c r="AA526" s="5">
        <f t="shared" si="271"/>
        <v>24.6</v>
      </c>
      <c r="AB526" s="5">
        <f t="shared" si="272"/>
        <v>24.6</v>
      </c>
    </row>
    <row r="527" spans="1:28" ht="12.75">
      <c r="A527" s="7" t="s">
        <v>41</v>
      </c>
      <c r="B527" s="7">
        <f aca="true" t="shared" si="273" ref="B527:N527">SUM(B511:B526)</f>
        <v>7478</v>
      </c>
      <c r="C527" s="7">
        <f t="shared" si="273"/>
        <v>30408.5</v>
      </c>
      <c r="D527" s="7">
        <f t="shared" si="273"/>
        <v>49850.799999999996</v>
      </c>
      <c r="E527" s="7">
        <f t="shared" si="273"/>
        <v>27573.600000000002</v>
      </c>
      <c r="F527" s="7">
        <f t="shared" si="273"/>
        <v>27493.9</v>
      </c>
      <c r="G527" s="7">
        <f t="shared" si="273"/>
        <v>27664.899999999998</v>
      </c>
      <c r="H527" s="7">
        <f t="shared" si="273"/>
        <v>20877.5</v>
      </c>
      <c r="I527" s="7">
        <f t="shared" si="273"/>
        <v>25812.2</v>
      </c>
      <c r="J527" s="7">
        <f t="shared" si="273"/>
        <v>28561.899999999998</v>
      </c>
      <c r="K527" s="7">
        <f t="shared" si="273"/>
        <v>16083.5</v>
      </c>
      <c r="L527" s="7">
        <f t="shared" si="273"/>
        <v>24470.300000000003</v>
      </c>
      <c r="M527" s="7">
        <f t="shared" si="273"/>
        <v>17486.5</v>
      </c>
      <c r="N527" s="7">
        <f t="shared" si="273"/>
        <v>303761.6</v>
      </c>
      <c r="P527" s="7" t="s">
        <v>41</v>
      </c>
      <c r="Q527" s="7">
        <f aca="true" t="shared" si="274" ref="Q527:AB527">SUM(Q511:Q526)</f>
        <v>7478</v>
      </c>
      <c r="R527" s="7">
        <f t="shared" si="274"/>
        <v>37886.5</v>
      </c>
      <c r="S527" s="7">
        <f t="shared" si="274"/>
        <v>87737.3</v>
      </c>
      <c r="T527" s="7">
        <f t="shared" si="274"/>
        <v>115310.90000000002</v>
      </c>
      <c r="U527" s="7">
        <f t="shared" si="274"/>
        <v>142804.8</v>
      </c>
      <c r="V527" s="7">
        <f t="shared" si="274"/>
        <v>170469.7</v>
      </c>
      <c r="W527" s="7">
        <f t="shared" si="274"/>
        <v>191347.19999999998</v>
      </c>
      <c r="X527" s="7">
        <f t="shared" si="274"/>
        <v>217159.4</v>
      </c>
      <c r="Y527" s="7">
        <f t="shared" si="274"/>
        <v>245721.30000000002</v>
      </c>
      <c r="Z527" s="7">
        <f t="shared" si="274"/>
        <v>261804.80000000005</v>
      </c>
      <c r="AA527" s="7">
        <f t="shared" si="274"/>
        <v>286275.1</v>
      </c>
      <c r="AB527" s="7">
        <f t="shared" si="274"/>
        <v>303761.6</v>
      </c>
    </row>
    <row r="528" spans="1:28" ht="12.75">
      <c r="A528" s="8" t="s">
        <v>42</v>
      </c>
      <c r="B528" s="8">
        <f aca="true" t="shared" si="275" ref="B528:N528">SUM(B511:B527)/2</f>
        <v>7478</v>
      </c>
      <c r="C528" s="8">
        <f t="shared" si="275"/>
        <v>30408.5</v>
      </c>
      <c r="D528" s="8">
        <f t="shared" si="275"/>
        <v>49850.799999999996</v>
      </c>
      <c r="E528" s="8">
        <f t="shared" si="275"/>
        <v>27573.600000000002</v>
      </c>
      <c r="F528" s="8">
        <f t="shared" si="275"/>
        <v>27493.9</v>
      </c>
      <c r="G528" s="8">
        <f t="shared" si="275"/>
        <v>27664.899999999998</v>
      </c>
      <c r="H528" s="8">
        <f t="shared" si="275"/>
        <v>20877.5</v>
      </c>
      <c r="I528" s="8">
        <f t="shared" si="275"/>
        <v>25812.2</v>
      </c>
      <c r="J528" s="8">
        <f t="shared" si="275"/>
        <v>28561.899999999998</v>
      </c>
      <c r="K528" s="8">
        <f t="shared" si="275"/>
        <v>16083.5</v>
      </c>
      <c r="L528" s="8">
        <f t="shared" si="275"/>
        <v>24470.300000000003</v>
      </c>
      <c r="M528" s="8">
        <f t="shared" si="275"/>
        <v>17486.5</v>
      </c>
      <c r="N528" s="8">
        <f t="shared" si="275"/>
        <v>303761.6</v>
      </c>
      <c r="P528" s="8" t="s">
        <v>42</v>
      </c>
      <c r="Q528" s="8">
        <f aca="true" t="shared" si="276" ref="Q528:AB528">SUM(Q511:Q527)/2</f>
        <v>7478</v>
      </c>
      <c r="R528" s="8">
        <f t="shared" si="276"/>
        <v>37886.5</v>
      </c>
      <c r="S528" s="8">
        <f t="shared" si="276"/>
        <v>87737.3</v>
      </c>
      <c r="T528" s="8">
        <f t="shared" si="276"/>
        <v>115310.90000000002</v>
      </c>
      <c r="U528" s="8">
        <f t="shared" si="276"/>
        <v>142804.8</v>
      </c>
      <c r="V528" s="8">
        <f t="shared" si="276"/>
        <v>170469.7</v>
      </c>
      <c r="W528" s="8">
        <f t="shared" si="276"/>
        <v>191347.19999999998</v>
      </c>
      <c r="X528" s="8">
        <f t="shared" si="276"/>
        <v>217159.4</v>
      </c>
      <c r="Y528" s="8">
        <f t="shared" si="276"/>
        <v>245721.30000000002</v>
      </c>
      <c r="Z528" s="8">
        <f t="shared" si="276"/>
        <v>261804.80000000005</v>
      </c>
      <c r="AA528" s="8">
        <f t="shared" si="276"/>
        <v>286275.1</v>
      </c>
      <c r="AB528" s="8">
        <f t="shared" si="276"/>
        <v>303761.6</v>
      </c>
    </row>
    <row r="529" spans="1:28" ht="12.75">
      <c r="A529" s="5" t="s">
        <v>47</v>
      </c>
      <c r="B529" s="5"/>
      <c r="C529" s="5"/>
      <c r="D529" s="5">
        <v>1.4</v>
      </c>
      <c r="E529" s="5">
        <v>25</v>
      </c>
      <c r="F529" s="5"/>
      <c r="G529" s="5"/>
      <c r="H529" s="5"/>
      <c r="I529" s="5">
        <v>1.2</v>
      </c>
      <c r="J529" s="5"/>
      <c r="K529" s="5"/>
      <c r="L529" s="5"/>
      <c r="M529" s="5"/>
      <c r="N529" s="6">
        <f aca="true" t="shared" si="277" ref="N529:N540">SUM(B529:M529)</f>
        <v>27.599999999999998</v>
      </c>
      <c r="P529" s="5" t="s">
        <v>47</v>
      </c>
      <c r="Q529" s="5">
        <f aca="true" t="shared" si="278" ref="Q529:Q540">B529</f>
        <v>0</v>
      </c>
      <c r="R529" s="5">
        <f aca="true" t="shared" si="279" ref="R529:R540">C529+Q529</f>
        <v>0</v>
      </c>
      <c r="S529" s="5">
        <f aca="true" t="shared" si="280" ref="S529:S540">D529+R529</f>
        <v>1.4</v>
      </c>
      <c r="T529" s="5">
        <f aca="true" t="shared" si="281" ref="T529:T540">E529+S529</f>
        <v>26.4</v>
      </c>
      <c r="U529" s="5">
        <f aca="true" t="shared" si="282" ref="U529:U540">F529+T529</f>
        <v>26.4</v>
      </c>
      <c r="V529" s="5">
        <f aca="true" t="shared" si="283" ref="V529:V540">G529+U529</f>
        <v>26.4</v>
      </c>
      <c r="W529" s="5">
        <f aca="true" t="shared" si="284" ref="W529:W540">H529+V529</f>
        <v>26.4</v>
      </c>
      <c r="X529" s="5">
        <f aca="true" t="shared" si="285" ref="X529:X540">I529+W529</f>
        <v>27.599999999999998</v>
      </c>
      <c r="Y529" s="5">
        <f aca="true" t="shared" si="286" ref="Y529:Y540">J529+X529</f>
        <v>27.599999999999998</v>
      </c>
      <c r="Z529" s="5">
        <f aca="true" t="shared" si="287" ref="Z529:Z540">K529+Y529</f>
        <v>27.599999999999998</v>
      </c>
      <c r="AA529" s="5">
        <f aca="true" t="shared" si="288" ref="AA529:AA540">L529+Z529</f>
        <v>27.599999999999998</v>
      </c>
      <c r="AB529" s="5">
        <f aca="true" t="shared" si="289" ref="AB529:AB540">M529+AA529</f>
        <v>27.599999999999998</v>
      </c>
    </row>
    <row r="530" spans="1:28" ht="12.75">
      <c r="A530" s="5" t="s">
        <v>48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6">
        <f t="shared" si="277"/>
        <v>0</v>
      </c>
      <c r="P530" s="5" t="s">
        <v>48</v>
      </c>
      <c r="Q530" s="5">
        <f t="shared" si="278"/>
        <v>0</v>
      </c>
      <c r="R530" s="5">
        <f t="shared" si="279"/>
        <v>0</v>
      </c>
      <c r="S530" s="5">
        <f t="shared" si="280"/>
        <v>0</v>
      </c>
      <c r="T530" s="5">
        <f t="shared" si="281"/>
        <v>0</v>
      </c>
      <c r="U530" s="5">
        <f t="shared" si="282"/>
        <v>0</v>
      </c>
      <c r="V530" s="5">
        <f t="shared" si="283"/>
        <v>0</v>
      </c>
      <c r="W530" s="5">
        <f t="shared" si="284"/>
        <v>0</v>
      </c>
      <c r="X530" s="5">
        <f t="shared" si="285"/>
        <v>0</v>
      </c>
      <c r="Y530" s="5">
        <f t="shared" si="286"/>
        <v>0</v>
      </c>
      <c r="Z530" s="5">
        <f t="shared" si="287"/>
        <v>0</v>
      </c>
      <c r="AA530" s="5">
        <f t="shared" si="288"/>
        <v>0</v>
      </c>
      <c r="AB530" s="5">
        <f t="shared" si="289"/>
        <v>0</v>
      </c>
    </row>
    <row r="531" spans="1:28" ht="12.75">
      <c r="A531" s="5" t="s">
        <v>53</v>
      </c>
      <c r="B531" s="5"/>
      <c r="C531" s="5"/>
      <c r="D531" s="5"/>
      <c r="E531" s="5"/>
      <c r="F531" s="5">
        <v>2000</v>
      </c>
      <c r="G531" s="5"/>
      <c r="H531" s="5"/>
      <c r="I531" s="5"/>
      <c r="J531" s="5"/>
      <c r="K531" s="5"/>
      <c r="L531" s="5"/>
      <c r="M531" s="5"/>
      <c r="N531" s="6">
        <f t="shared" si="277"/>
        <v>2000</v>
      </c>
      <c r="P531" s="5" t="s">
        <v>53</v>
      </c>
      <c r="Q531" s="5">
        <f t="shared" si="278"/>
        <v>0</v>
      </c>
      <c r="R531" s="5">
        <f t="shared" si="279"/>
        <v>0</v>
      </c>
      <c r="S531" s="5">
        <f t="shared" si="280"/>
        <v>0</v>
      </c>
      <c r="T531" s="5">
        <f t="shared" si="281"/>
        <v>0</v>
      </c>
      <c r="U531" s="5">
        <f t="shared" si="282"/>
        <v>2000</v>
      </c>
      <c r="V531" s="5">
        <f t="shared" si="283"/>
        <v>2000</v>
      </c>
      <c r="W531" s="5">
        <f t="shared" si="284"/>
        <v>2000</v>
      </c>
      <c r="X531" s="5">
        <f t="shared" si="285"/>
        <v>2000</v>
      </c>
      <c r="Y531" s="5">
        <f t="shared" si="286"/>
        <v>2000</v>
      </c>
      <c r="Z531" s="5">
        <f t="shared" si="287"/>
        <v>2000</v>
      </c>
      <c r="AA531" s="5">
        <f t="shared" si="288"/>
        <v>2000</v>
      </c>
      <c r="AB531" s="5">
        <f t="shared" si="289"/>
        <v>2000</v>
      </c>
    </row>
    <row r="532" spans="1:28" ht="12.75">
      <c r="A532" s="5" t="s">
        <v>55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6">
        <f t="shared" si="277"/>
        <v>0</v>
      </c>
      <c r="P532" s="5" t="s">
        <v>55</v>
      </c>
      <c r="Q532" s="5">
        <f t="shared" si="278"/>
        <v>0</v>
      </c>
      <c r="R532" s="5">
        <f t="shared" si="279"/>
        <v>0</v>
      </c>
      <c r="S532" s="5">
        <f t="shared" si="280"/>
        <v>0</v>
      </c>
      <c r="T532" s="5">
        <f t="shared" si="281"/>
        <v>0</v>
      </c>
      <c r="U532" s="5">
        <f t="shared" si="282"/>
        <v>0</v>
      </c>
      <c r="V532" s="5">
        <f t="shared" si="283"/>
        <v>0</v>
      </c>
      <c r="W532" s="5">
        <f t="shared" si="284"/>
        <v>0</v>
      </c>
      <c r="X532" s="5">
        <f t="shared" si="285"/>
        <v>0</v>
      </c>
      <c r="Y532" s="5">
        <f t="shared" si="286"/>
        <v>0</v>
      </c>
      <c r="Z532" s="5">
        <f t="shared" si="287"/>
        <v>0</v>
      </c>
      <c r="AA532" s="5">
        <f t="shared" si="288"/>
        <v>0</v>
      </c>
      <c r="AB532" s="5">
        <f t="shared" si="289"/>
        <v>0</v>
      </c>
    </row>
    <row r="533" spans="1:28" ht="12.75">
      <c r="A533" s="5" t="s">
        <v>81</v>
      </c>
      <c r="B533" s="5"/>
      <c r="C533" s="5"/>
      <c r="D533" s="5"/>
      <c r="E533" s="5">
        <v>26</v>
      </c>
      <c r="F533" s="5"/>
      <c r="G533" s="5">
        <v>21.7</v>
      </c>
      <c r="H533" s="5"/>
      <c r="I533" s="5"/>
      <c r="J533" s="5"/>
      <c r="K533" s="5"/>
      <c r="L533" s="5">
        <v>42.6</v>
      </c>
      <c r="M533" s="5"/>
      <c r="N533" s="6">
        <f t="shared" si="277"/>
        <v>90.30000000000001</v>
      </c>
      <c r="P533" s="5" t="s">
        <v>81</v>
      </c>
      <c r="Q533" s="5">
        <f t="shared" si="278"/>
        <v>0</v>
      </c>
      <c r="R533" s="5">
        <f t="shared" si="279"/>
        <v>0</v>
      </c>
      <c r="S533" s="5">
        <f t="shared" si="280"/>
        <v>0</v>
      </c>
      <c r="T533" s="5">
        <f t="shared" si="281"/>
        <v>26</v>
      </c>
      <c r="U533" s="5">
        <f t="shared" si="282"/>
        <v>26</v>
      </c>
      <c r="V533" s="5">
        <f t="shared" si="283"/>
        <v>47.7</v>
      </c>
      <c r="W533" s="5">
        <f t="shared" si="284"/>
        <v>47.7</v>
      </c>
      <c r="X533" s="5">
        <f t="shared" si="285"/>
        <v>47.7</v>
      </c>
      <c r="Y533" s="5">
        <f t="shared" si="286"/>
        <v>47.7</v>
      </c>
      <c r="Z533" s="5">
        <f t="shared" si="287"/>
        <v>47.7</v>
      </c>
      <c r="AA533" s="5">
        <f t="shared" si="288"/>
        <v>90.30000000000001</v>
      </c>
      <c r="AB533" s="5">
        <f t="shared" si="289"/>
        <v>90.30000000000001</v>
      </c>
    </row>
    <row r="534" spans="1:28" ht="12.75">
      <c r="A534" s="5" t="s">
        <v>82</v>
      </c>
      <c r="B534" s="5"/>
      <c r="C534" s="5">
        <v>21.7</v>
      </c>
      <c r="D534" s="5">
        <v>1.5</v>
      </c>
      <c r="E534" s="5">
        <v>30.7</v>
      </c>
      <c r="F534" s="5">
        <v>0.6</v>
      </c>
      <c r="G534" s="5">
        <v>3.9</v>
      </c>
      <c r="H534" s="5">
        <v>1.1</v>
      </c>
      <c r="I534" s="5">
        <v>22.8</v>
      </c>
      <c r="J534" s="5">
        <v>9.4</v>
      </c>
      <c r="K534" s="5">
        <v>1</v>
      </c>
      <c r="L534" s="5">
        <v>0.5</v>
      </c>
      <c r="M534" s="5">
        <v>1.6</v>
      </c>
      <c r="N534" s="6">
        <f t="shared" si="277"/>
        <v>94.8</v>
      </c>
      <c r="P534" s="5" t="s">
        <v>82</v>
      </c>
      <c r="Q534" s="5">
        <f t="shared" si="278"/>
        <v>0</v>
      </c>
      <c r="R534" s="5">
        <f t="shared" si="279"/>
        <v>21.7</v>
      </c>
      <c r="S534" s="5">
        <f t="shared" si="280"/>
        <v>23.2</v>
      </c>
      <c r="T534" s="5">
        <f t="shared" si="281"/>
        <v>53.9</v>
      </c>
      <c r="U534" s="5">
        <f t="shared" si="282"/>
        <v>54.5</v>
      </c>
      <c r="V534" s="5">
        <f t="shared" si="283"/>
        <v>58.4</v>
      </c>
      <c r="W534" s="5">
        <f t="shared" si="284"/>
        <v>59.5</v>
      </c>
      <c r="X534" s="5">
        <f t="shared" si="285"/>
        <v>82.3</v>
      </c>
      <c r="Y534" s="5">
        <f t="shared" si="286"/>
        <v>91.7</v>
      </c>
      <c r="Z534" s="5">
        <f t="shared" si="287"/>
        <v>92.7</v>
      </c>
      <c r="AA534" s="5">
        <f t="shared" si="288"/>
        <v>93.2</v>
      </c>
      <c r="AB534" s="5">
        <f t="shared" si="289"/>
        <v>94.8</v>
      </c>
    </row>
    <row r="535" spans="1:28" ht="12.75">
      <c r="A535" s="5" t="s">
        <v>127</v>
      </c>
      <c r="B535" s="5"/>
      <c r="C535" s="5">
        <v>2.8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6">
        <f t="shared" si="277"/>
        <v>2.8</v>
      </c>
      <c r="P535" s="5" t="s">
        <v>127</v>
      </c>
      <c r="Q535" s="5">
        <f t="shared" si="278"/>
        <v>0</v>
      </c>
      <c r="R535" s="5">
        <f t="shared" si="279"/>
        <v>2.8</v>
      </c>
      <c r="S535" s="5">
        <f t="shared" si="280"/>
        <v>2.8</v>
      </c>
      <c r="T535" s="5">
        <f t="shared" si="281"/>
        <v>2.8</v>
      </c>
      <c r="U535" s="5">
        <f t="shared" si="282"/>
        <v>2.8</v>
      </c>
      <c r="V535" s="5">
        <f t="shared" si="283"/>
        <v>2.8</v>
      </c>
      <c r="W535" s="5">
        <f t="shared" si="284"/>
        <v>2.8</v>
      </c>
      <c r="X535" s="5">
        <f t="shared" si="285"/>
        <v>2.8</v>
      </c>
      <c r="Y535" s="5">
        <f t="shared" si="286"/>
        <v>2.8</v>
      </c>
      <c r="Z535" s="5">
        <f t="shared" si="287"/>
        <v>2.8</v>
      </c>
      <c r="AA535" s="5">
        <f t="shared" si="288"/>
        <v>2.8</v>
      </c>
      <c r="AB535" s="5">
        <f t="shared" si="289"/>
        <v>2.8</v>
      </c>
    </row>
    <row r="536" spans="1:28" ht="12.75">
      <c r="A536" s="5" t="s">
        <v>86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6">
        <f t="shared" si="277"/>
        <v>0</v>
      </c>
      <c r="P536" s="5" t="s">
        <v>86</v>
      </c>
      <c r="Q536" s="5">
        <f t="shared" si="278"/>
        <v>0</v>
      </c>
      <c r="R536" s="5">
        <f t="shared" si="279"/>
        <v>0</v>
      </c>
      <c r="S536" s="5">
        <f t="shared" si="280"/>
        <v>0</v>
      </c>
      <c r="T536" s="5">
        <f t="shared" si="281"/>
        <v>0</v>
      </c>
      <c r="U536" s="5">
        <f t="shared" si="282"/>
        <v>0</v>
      </c>
      <c r="V536" s="5">
        <f t="shared" si="283"/>
        <v>0</v>
      </c>
      <c r="W536" s="5">
        <f t="shared" si="284"/>
        <v>0</v>
      </c>
      <c r="X536" s="5">
        <f t="shared" si="285"/>
        <v>0</v>
      </c>
      <c r="Y536" s="5">
        <f t="shared" si="286"/>
        <v>0</v>
      </c>
      <c r="Z536" s="5">
        <f t="shared" si="287"/>
        <v>0</v>
      </c>
      <c r="AA536" s="5">
        <f t="shared" si="288"/>
        <v>0</v>
      </c>
      <c r="AB536" s="5">
        <f t="shared" si="289"/>
        <v>0</v>
      </c>
    </row>
    <row r="537" spans="1:28" ht="12.75">
      <c r="A537" s="5" t="s">
        <v>88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6">
        <f t="shared" si="277"/>
        <v>0</v>
      </c>
      <c r="P537" s="5" t="s">
        <v>88</v>
      </c>
      <c r="Q537" s="5">
        <f t="shared" si="278"/>
        <v>0</v>
      </c>
      <c r="R537" s="5">
        <f t="shared" si="279"/>
        <v>0</v>
      </c>
      <c r="S537" s="5">
        <f t="shared" si="280"/>
        <v>0</v>
      </c>
      <c r="T537" s="5">
        <f t="shared" si="281"/>
        <v>0</v>
      </c>
      <c r="U537" s="5">
        <f t="shared" si="282"/>
        <v>0</v>
      </c>
      <c r="V537" s="5">
        <f t="shared" si="283"/>
        <v>0</v>
      </c>
      <c r="W537" s="5">
        <f t="shared" si="284"/>
        <v>0</v>
      </c>
      <c r="X537" s="5">
        <f t="shared" si="285"/>
        <v>0</v>
      </c>
      <c r="Y537" s="5">
        <f t="shared" si="286"/>
        <v>0</v>
      </c>
      <c r="Z537" s="5">
        <f t="shared" si="287"/>
        <v>0</v>
      </c>
      <c r="AA537" s="5">
        <f t="shared" si="288"/>
        <v>0</v>
      </c>
      <c r="AB537" s="5">
        <f t="shared" si="289"/>
        <v>0</v>
      </c>
    </row>
    <row r="538" spans="1:28" ht="12.75">
      <c r="A538" s="5" t="s">
        <v>89</v>
      </c>
      <c r="B538" s="5">
        <v>86.6</v>
      </c>
      <c r="C538" s="5">
        <v>86.8</v>
      </c>
      <c r="D538" s="5"/>
      <c r="E538" s="5"/>
      <c r="F538" s="5"/>
      <c r="G538" s="5"/>
      <c r="H538" s="5"/>
      <c r="I538" s="5"/>
      <c r="J538" s="5"/>
      <c r="K538" s="5"/>
      <c r="L538" s="5"/>
      <c r="M538" s="5">
        <v>101.9</v>
      </c>
      <c r="N538" s="6">
        <f t="shared" si="277"/>
        <v>275.29999999999995</v>
      </c>
      <c r="P538" s="5" t="s">
        <v>89</v>
      </c>
      <c r="Q538" s="5">
        <f t="shared" si="278"/>
        <v>86.6</v>
      </c>
      <c r="R538" s="5">
        <f t="shared" si="279"/>
        <v>173.39999999999998</v>
      </c>
      <c r="S538" s="5">
        <f t="shared" si="280"/>
        <v>173.39999999999998</v>
      </c>
      <c r="T538" s="5">
        <f t="shared" si="281"/>
        <v>173.39999999999998</v>
      </c>
      <c r="U538" s="5">
        <f t="shared" si="282"/>
        <v>173.39999999999998</v>
      </c>
      <c r="V538" s="5">
        <f t="shared" si="283"/>
        <v>173.39999999999998</v>
      </c>
      <c r="W538" s="5">
        <f t="shared" si="284"/>
        <v>173.39999999999998</v>
      </c>
      <c r="X538" s="5">
        <f t="shared" si="285"/>
        <v>173.39999999999998</v>
      </c>
      <c r="Y538" s="5">
        <f t="shared" si="286"/>
        <v>173.39999999999998</v>
      </c>
      <c r="Z538" s="5">
        <f t="shared" si="287"/>
        <v>173.39999999999998</v>
      </c>
      <c r="AA538" s="5">
        <f t="shared" si="288"/>
        <v>173.39999999999998</v>
      </c>
      <c r="AB538" s="5">
        <f t="shared" si="289"/>
        <v>275.29999999999995</v>
      </c>
    </row>
    <row r="539" spans="1:28" ht="12.75">
      <c r="A539" s="5" t="s">
        <v>128</v>
      </c>
      <c r="B539" s="5"/>
      <c r="C539" s="5"/>
      <c r="D539" s="5"/>
      <c r="E539" s="5"/>
      <c r="F539" s="5"/>
      <c r="G539" s="5"/>
      <c r="H539" s="5"/>
      <c r="I539" s="5">
        <v>0.4</v>
      </c>
      <c r="J539" s="5"/>
      <c r="K539" s="5"/>
      <c r="L539" s="5"/>
      <c r="M539" s="5"/>
      <c r="N539" s="6">
        <f t="shared" si="277"/>
        <v>0.4</v>
      </c>
      <c r="P539" s="5" t="s">
        <v>128</v>
      </c>
      <c r="Q539" s="5">
        <f t="shared" si="278"/>
        <v>0</v>
      </c>
      <c r="R539" s="5">
        <f t="shared" si="279"/>
        <v>0</v>
      </c>
      <c r="S539" s="5">
        <f t="shared" si="280"/>
        <v>0</v>
      </c>
      <c r="T539" s="5">
        <f t="shared" si="281"/>
        <v>0</v>
      </c>
      <c r="U539" s="5">
        <f t="shared" si="282"/>
        <v>0</v>
      </c>
      <c r="V539" s="5">
        <f t="shared" si="283"/>
        <v>0</v>
      </c>
      <c r="W539" s="5">
        <f t="shared" si="284"/>
        <v>0</v>
      </c>
      <c r="X539" s="5">
        <f t="shared" si="285"/>
        <v>0.4</v>
      </c>
      <c r="Y539" s="5">
        <f t="shared" si="286"/>
        <v>0.4</v>
      </c>
      <c r="Z539" s="5">
        <f t="shared" si="287"/>
        <v>0.4</v>
      </c>
      <c r="AA539" s="5">
        <f t="shared" si="288"/>
        <v>0.4</v>
      </c>
      <c r="AB539" s="5">
        <f t="shared" si="289"/>
        <v>0.4</v>
      </c>
    </row>
    <row r="540" spans="1:28" ht="12.75">
      <c r="A540" s="5" t="s">
        <v>129</v>
      </c>
      <c r="B540" s="5"/>
      <c r="C540" s="5"/>
      <c r="D540" s="5">
        <v>0.4</v>
      </c>
      <c r="E540" s="5"/>
      <c r="F540" s="5"/>
      <c r="G540" s="5"/>
      <c r="H540" s="5"/>
      <c r="I540" s="5"/>
      <c r="J540" s="5"/>
      <c r="K540" s="5"/>
      <c r="L540" s="5"/>
      <c r="M540" s="5"/>
      <c r="N540" s="6">
        <f t="shared" si="277"/>
        <v>0.4</v>
      </c>
      <c r="P540" s="5" t="s">
        <v>129</v>
      </c>
      <c r="Q540" s="5">
        <f t="shared" si="278"/>
        <v>0</v>
      </c>
      <c r="R540" s="5">
        <f t="shared" si="279"/>
        <v>0</v>
      </c>
      <c r="S540" s="5">
        <f t="shared" si="280"/>
        <v>0.4</v>
      </c>
      <c r="T540" s="5">
        <f t="shared" si="281"/>
        <v>0.4</v>
      </c>
      <c r="U540" s="5">
        <f t="shared" si="282"/>
        <v>0.4</v>
      </c>
      <c r="V540" s="5">
        <f t="shared" si="283"/>
        <v>0.4</v>
      </c>
      <c r="W540" s="5">
        <f t="shared" si="284"/>
        <v>0.4</v>
      </c>
      <c r="X540" s="5">
        <f t="shared" si="285"/>
        <v>0.4</v>
      </c>
      <c r="Y540" s="5">
        <f t="shared" si="286"/>
        <v>0.4</v>
      </c>
      <c r="Z540" s="5">
        <f t="shared" si="287"/>
        <v>0.4</v>
      </c>
      <c r="AA540" s="5">
        <f t="shared" si="288"/>
        <v>0.4</v>
      </c>
      <c r="AB540" s="5">
        <f t="shared" si="289"/>
        <v>0.4</v>
      </c>
    </row>
    <row r="541" spans="1:28" ht="12.75">
      <c r="A541" s="7" t="s">
        <v>99</v>
      </c>
      <c r="B541" s="7">
        <f aca="true" t="shared" si="290" ref="B541:N541">SUM(B529:B540)</f>
        <v>86.6</v>
      </c>
      <c r="C541" s="7">
        <f t="shared" si="290"/>
        <v>111.3</v>
      </c>
      <c r="D541" s="7">
        <f t="shared" si="290"/>
        <v>3.3</v>
      </c>
      <c r="E541" s="7">
        <f t="shared" si="290"/>
        <v>81.7</v>
      </c>
      <c r="F541" s="7">
        <f t="shared" si="290"/>
        <v>2000.6</v>
      </c>
      <c r="G541" s="7">
        <f t="shared" si="290"/>
        <v>25.599999999999998</v>
      </c>
      <c r="H541" s="7">
        <f t="shared" si="290"/>
        <v>1.1</v>
      </c>
      <c r="I541" s="7">
        <f t="shared" si="290"/>
        <v>24.4</v>
      </c>
      <c r="J541" s="7">
        <f t="shared" si="290"/>
        <v>9.4</v>
      </c>
      <c r="K541" s="7">
        <f t="shared" si="290"/>
        <v>1</v>
      </c>
      <c r="L541" s="7">
        <f t="shared" si="290"/>
        <v>43.1</v>
      </c>
      <c r="M541" s="7">
        <f t="shared" si="290"/>
        <v>103.5</v>
      </c>
      <c r="N541" s="7">
        <f t="shared" si="290"/>
        <v>2491.6000000000004</v>
      </c>
      <c r="P541" s="7" t="s">
        <v>99</v>
      </c>
      <c r="Q541" s="7">
        <f aca="true" t="shared" si="291" ref="Q541:AB541">SUM(Q529:Q540)</f>
        <v>86.6</v>
      </c>
      <c r="R541" s="7">
        <f t="shared" si="291"/>
        <v>197.89999999999998</v>
      </c>
      <c r="S541" s="7">
        <f t="shared" si="291"/>
        <v>201.2</v>
      </c>
      <c r="T541" s="7">
        <f t="shared" si="291"/>
        <v>282.9</v>
      </c>
      <c r="U541" s="7">
        <f t="shared" si="291"/>
        <v>2283.5000000000005</v>
      </c>
      <c r="V541" s="7">
        <f t="shared" si="291"/>
        <v>2309.1000000000004</v>
      </c>
      <c r="W541" s="7">
        <f t="shared" si="291"/>
        <v>2310.2000000000003</v>
      </c>
      <c r="X541" s="7">
        <f t="shared" si="291"/>
        <v>2334.6000000000004</v>
      </c>
      <c r="Y541" s="7">
        <f t="shared" si="291"/>
        <v>2344</v>
      </c>
      <c r="Z541" s="7">
        <f t="shared" si="291"/>
        <v>2345</v>
      </c>
      <c r="AA541" s="7">
        <f t="shared" si="291"/>
        <v>2388.1000000000004</v>
      </c>
      <c r="AB541" s="7">
        <f t="shared" si="291"/>
        <v>2491.6000000000004</v>
      </c>
    </row>
    <row r="542" spans="1:28" ht="12.75">
      <c r="A542" s="8" t="s">
        <v>100</v>
      </c>
      <c r="B542" s="8">
        <f aca="true" t="shared" si="292" ref="B542:N542">SUM(B529:B541)/2</f>
        <v>86.6</v>
      </c>
      <c r="C542" s="8">
        <f t="shared" si="292"/>
        <v>111.3</v>
      </c>
      <c r="D542" s="8">
        <f t="shared" si="292"/>
        <v>3.3</v>
      </c>
      <c r="E542" s="8">
        <f t="shared" si="292"/>
        <v>81.7</v>
      </c>
      <c r="F542" s="8">
        <f t="shared" si="292"/>
        <v>2000.6</v>
      </c>
      <c r="G542" s="8">
        <f t="shared" si="292"/>
        <v>25.599999999999998</v>
      </c>
      <c r="H542" s="8">
        <f t="shared" si="292"/>
        <v>1.1</v>
      </c>
      <c r="I542" s="8">
        <f t="shared" si="292"/>
        <v>24.4</v>
      </c>
      <c r="J542" s="8">
        <f t="shared" si="292"/>
        <v>9.4</v>
      </c>
      <c r="K542" s="8">
        <f t="shared" si="292"/>
        <v>1</v>
      </c>
      <c r="L542" s="8">
        <f t="shared" si="292"/>
        <v>43.1</v>
      </c>
      <c r="M542" s="8">
        <f t="shared" si="292"/>
        <v>103.5</v>
      </c>
      <c r="N542" s="8">
        <f t="shared" si="292"/>
        <v>2491.6000000000004</v>
      </c>
      <c r="P542" s="8" t="s">
        <v>100</v>
      </c>
      <c r="Q542" s="8">
        <f aca="true" t="shared" si="293" ref="Q542:AB542">SUM(Q529:Q541)/2</f>
        <v>86.6</v>
      </c>
      <c r="R542" s="8">
        <f t="shared" si="293"/>
        <v>197.89999999999998</v>
      </c>
      <c r="S542" s="8">
        <f t="shared" si="293"/>
        <v>201.2</v>
      </c>
      <c r="T542" s="8">
        <f t="shared" si="293"/>
        <v>282.9</v>
      </c>
      <c r="U542" s="8">
        <f t="shared" si="293"/>
        <v>2283.5000000000005</v>
      </c>
      <c r="V542" s="8">
        <f t="shared" si="293"/>
        <v>2309.1000000000004</v>
      </c>
      <c r="W542" s="8">
        <f t="shared" si="293"/>
        <v>2310.2000000000003</v>
      </c>
      <c r="X542" s="8">
        <f t="shared" si="293"/>
        <v>2334.6000000000004</v>
      </c>
      <c r="Y542" s="8">
        <f t="shared" si="293"/>
        <v>2344</v>
      </c>
      <c r="Z542" s="8">
        <f t="shared" si="293"/>
        <v>2345</v>
      </c>
      <c r="AA542" s="8">
        <f t="shared" si="293"/>
        <v>2388.1000000000004</v>
      </c>
      <c r="AB542" s="8">
        <f t="shared" si="293"/>
        <v>2491.6000000000004</v>
      </c>
    </row>
    <row r="543" spans="1:28" ht="12.75">
      <c r="A543" s="9" t="s">
        <v>101</v>
      </c>
      <c r="B543" s="9">
        <f aca="true" t="shared" si="294" ref="B543:N543">SUM(B511:B542)/3</f>
        <v>7564.5999999999985</v>
      </c>
      <c r="C543" s="9">
        <f t="shared" si="294"/>
        <v>30519.800000000003</v>
      </c>
      <c r="D543" s="9">
        <f t="shared" si="294"/>
        <v>49854.099999999984</v>
      </c>
      <c r="E543" s="9">
        <f t="shared" si="294"/>
        <v>27655.3</v>
      </c>
      <c r="F543" s="9">
        <f t="shared" si="294"/>
        <v>29494.50000000001</v>
      </c>
      <c r="G543" s="9">
        <f t="shared" si="294"/>
        <v>27690.5</v>
      </c>
      <c r="H543" s="9">
        <f t="shared" si="294"/>
        <v>20878.6</v>
      </c>
      <c r="I543" s="9">
        <f t="shared" si="294"/>
        <v>25836.599999999995</v>
      </c>
      <c r="J543" s="9">
        <f t="shared" si="294"/>
        <v>28571.299999999992</v>
      </c>
      <c r="K543" s="9">
        <f t="shared" si="294"/>
        <v>16084.5</v>
      </c>
      <c r="L543" s="9">
        <f t="shared" si="294"/>
        <v>24513.40000000001</v>
      </c>
      <c r="M543" s="9">
        <f t="shared" si="294"/>
        <v>17590</v>
      </c>
      <c r="N543" s="9">
        <f t="shared" si="294"/>
        <v>306253.2</v>
      </c>
      <c r="P543" s="9" t="s">
        <v>101</v>
      </c>
      <c r="Q543" s="9">
        <f aca="true" t="shared" si="295" ref="Q543:AB543">SUM(Q511:Q542)/3</f>
        <v>7564.5999999999985</v>
      </c>
      <c r="R543" s="9">
        <f t="shared" si="295"/>
        <v>38084.399999999994</v>
      </c>
      <c r="S543" s="9">
        <f t="shared" si="295"/>
        <v>87938.50000000004</v>
      </c>
      <c r="T543" s="9">
        <f t="shared" si="295"/>
        <v>115593.80000000006</v>
      </c>
      <c r="U543" s="9">
        <f t="shared" si="295"/>
        <v>145088.30000000002</v>
      </c>
      <c r="V543" s="9">
        <f t="shared" si="295"/>
        <v>172778.80000000002</v>
      </c>
      <c r="W543" s="9">
        <f t="shared" si="295"/>
        <v>193657.4</v>
      </c>
      <c r="X543" s="9">
        <f t="shared" si="295"/>
        <v>219494</v>
      </c>
      <c r="Y543" s="9">
        <f t="shared" si="295"/>
        <v>248065.30000000002</v>
      </c>
      <c r="Z543" s="9">
        <f t="shared" si="295"/>
        <v>264149.80000000005</v>
      </c>
      <c r="AA543" s="9">
        <f t="shared" si="295"/>
        <v>288663.2</v>
      </c>
      <c r="AB543" s="9">
        <f t="shared" si="295"/>
        <v>306253.2</v>
      </c>
    </row>
    <row r="545" spans="1:29" ht="12.75">
      <c r="A545" s="2" t="s">
        <v>133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2.75">
      <c r="A546" s="2" t="s">
        <v>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2.75">
      <c r="A547" s="3"/>
      <c r="B547" s="4" t="s">
        <v>2</v>
      </c>
      <c r="C547" s="4" t="s">
        <v>3</v>
      </c>
      <c r="D547" s="4" t="s">
        <v>4</v>
      </c>
      <c r="E547" s="4" t="s">
        <v>5</v>
      </c>
      <c r="F547" s="4" t="s">
        <v>6</v>
      </c>
      <c r="G547" s="4" t="s">
        <v>7</v>
      </c>
      <c r="H547" s="4" t="s">
        <v>8</v>
      </c>
      <c r="I547" s="4" t="s">
        <v>9</v>
      </c>
      <c r="J547" s="4" t="s">
        <v>10</v>
      </c>
      <c r="K547" s="4" t="s">
        <v>11</v>
      </c>
      <c r="L547" s="4" t="s">
        <v>12</v>
      </c>
      <c r="M547" s="4" t="s">
        <v>13</v>
      </c>
      <c r="N547" s="4" t="s">
        <v>14</v>
      </c>
      <c r="O547" s="3"/>
      <c r="P547" s="3"/>
      <c r="Q547" s="4" t="s">
        <v>2</v>
      </c>
      <c r="R547" s="4" t="s">
        <v>3</v>
      </c>
      <c r="S547" s="4" t="s">
        <v>4</v>
      </c>
      <c r="T547" s="4" t="s">
        <v>5</v>
      </c>
      <c r="U547" s="4" t="s">
        <v>6</v>
      </c>
      <c r="V547" s="4" t="s">
        <v>7</v>
      </c>
      <c r="W547" s="4" t="s">
        <v>8</v>
      </c>
      <c r="X547" s="4" t="s">
        <v>9</v>
      </c>
      <c r="Y547" s="4" t="s">
        <v>10</v>
      </c>
      <c r="Z547" s="4" t="s">
        <v>11</v>
      </c>
      <c r="AA547" s="4" t="s">
        <v>12</v>
      </c>
      <c r="AB547" s="4" t="s">
        <v>13</v>
      </c>
      <c r="AC547" s="3"/>
    </row>
    <row r="548" spans="1:28" ht="12.75">
      <c r="A548" s="5" t="s">
        <v>15</v>
      </c>
      <c r="B548" s="5">
        <v>197904.4</v>
      </c>
      <c r="C548" s="5">
        <v>157451.3</v>
      </c>
      <c r="D548" s="5">
        <v>173090.4</v>
      </c>
      <c r="E548" s="5">
        <v>231918.2</v>
      </c>
      <c r="F548" s="5">
        <v>186616</v>
      </c>
      <c r="G548" s="5">
        <v>161708.8</v>
      </c>
      <c r="H548" s="5">
        <v>195608.4</v>
      </c>
      <c r="I548" s="5">
        <v>201975</v>
      </c>
      <c r="J548" s="5">
        <v>188651</v>
      </c>
      <c r="K548" s="5">
        <v>205236.4</v>
      </c>
      <c r="L548" s="5">
        <v>192214.8</v>
      </c>
      <c r="M548" s="5">
        <v>214980.5</v>
      </c>
      <c r="N548" s="6">
        <f aca="true" t="shared" si="296" ref="N548:N571">SUM(B548:M548)</f>
        <v>2307355.2</v>
      </c>
      <c r="P548" s="5" t="s">
        <v>15</v>
      </c>
      <c r="Q548" s="5">
        <f aca="true" t="shared" si="297" ref="Q548:Q571">B548</f>
        <v>197904.4</v>
      </c>
      <c r="R548" s="5">
        <f aca="true" t="shared" si="298" ref="R548:R571">C548+Q548</f>
        <v>355355.69999999995</v>
      </c>
      <c r="S548" s="5">
        <f aca="true" t="shared" si="299" ref="S548:S571">D548+R548</f>
        <v>528446.1</v>
      </c>
      <c r="T548" s="5">
        <f aca="true" t="shared" si="300" ref="T548:T571">E548+S548</f>
        <v>760364.3</v>
      </c>
      <c r="U548" s="5">
        <f aca="true" t="shared" si="301" ref="U548:U571">F548+T548</f>
        <v>946980.3</v>
      </c>
      <c r="V548" s="5">
        <f aca="true" t="shared" si="302" ref="V548:V571">G548+U548</f>
        <v>1108689.1</v>
      </c>
      <c r="W548" s="5">
        <f aca="true" t="shared" si="303" ref="W548:W571">H548+V548</f>
        <v>1304297.5</v>
      </c>
      <c r="X548" s="5">
        <f aca="true" t="shared" si="304" ref="X548:X571">I548+W548</f>
        <v>1506272.5</v>
      </c>
      <c r="Y548" s="5">
        <f aca="true" t="shared" si="305" ref="Y548:Y571">J548+X548</f>
        <v>1694923.5</v>
      </c>
      <c r="Z548" s="5">
        <f aca="true" t="shared" si="306" ref="Z548:Z571">K548+Y548</f>
        <v>1900159.9</v>
      </c>
      <c r="AA548" s="5">
        <f aca="true" t="shared" si="307" ref="AA548:AA571">L548+Z548</f>
        <v>2092374.7</v>
      </c>
      <c r="AB548" s="5">
        <f aca="true" t="shared" si="308" ref="AB548:AB571">M548+AA548</f>
        <v>2307355.2</v>
      </c>
    </row>
    <row r="549" spans="1:28" ht="12.75">
      <c r="A549" s="5" t="s">
        <v>16</v>
      </c>
      <c r="B549" s="5">
        <v>37574.5</v>
      </c>
      <c r="C549" s="5">
        <v>36727.1</v>
      </c>
      <c r="D549" s="5">
        <v>41939</v>
      </c>
      <c r="E549" s="5">
        <v>36685</v>
      </c>
      <c r="F549" s="5">
        <v>34609.5</v>
      </c>
      <c r="G549" s="5">
        <v>21265.9</v>
      </c>
      <c r="H549" s="5">
        <v>40637.2</v>
      </c>
      <c r="I549" s="5">
        <v>44656.9</v>
      </c>
      <c r="J549" s="5">
        <v>47159.2</v>
      </c>
      <c r="K549" s="5">
        <v>43712.5</v>
      </c>
      <c r="L549" s="5">
        <v>34006.4</v>
      </c>
      <c r="M549" s="5">
        <v>26616</v>
      </c>
      <c r="N549" s="6">
        <f t="shared" si="296"/>
        <v>445589.20000000007</v>
      </c>
      <c r="P549" s="5" t="s">
        <v>16</v>
      </c>
      <c r="Q549" s="5">
        <f t="shared" si="297"/>
        <v>37574.5</v>
      </c>
      <c r="R549" s="5">
        <f t="shared" si="298"/>
        <v>74301.6</v>
      </c>
      <c r="S549" s="5">
        <f t="shared" si="299"/>
        <v>116240.6</v>
      </c>
      <c r="T549" s="5">
        <f t="shared" si="300"/>
        <v>152925.6</v>
      </c>
      <c r="U549" s="5">
        <f t="shared" si="301"/>
        <v>187535.1</v>
      </c>
      <c r="V549" s="5">
        <f t="shared" si="302"/>
        <v>208801</v>
      </c>
      <c r="W549" s="5">
        <f t="shared" si="303"/>
        <v>249438.2</v>
      </c>
      <c r="X549" s="5">
        <f t="shared" si="304"/>
        <v>294095.10000000003</v>
      </c>
      <c r="Y549" s="5">
        <f t="shared" si="305"/>
        <v>341254.30000000005</v>
      </c>
      <c r="Z549" s="5">
        <f t="shared" si="306"/>
        <v>384966.80000000005</v>
      </c>
      <c r="AA549" s="5">
        <f t="shared" si="307"/>
        <v>418973.20000000007</v>
      </c>
      <c r="AB549" s="5">
        <f t="shared" si="308"/>
        <v>445589.20000000007</v>
      </c>
    </row>
    <row r="550" spans="1:28" ht="12.75">
      <c r="A550" s="5" t="s">
        <v>17</v>
      </c>
      <c r="B550" s="5">
        <v>126551.9</v>
      </c>
      <c r="C550" s="5">
        <v>137202.9</v>
      </c>
      <c r="D550" s="5">
        <v>135175.4</v>
      </c>
      <c r="E550" s="5">
        <v>140011.3</v>
      </c>
      <c r="F550" s="5">
        <v>116898.5</v>
      </c>
      <c r="G550" s="5">
        <v>94664.2</v>
      </c>
      <c r="H550" s="5">
        <v>152272.7</v>
      </c>
      <c r="I550" s="5">
        <v>113950.6</v>
      </c>
      <c r="J550" s="5">
        <v>100381.8</v>
      </c>
      <c r="K550" s="5">
        <v>107624.2</v>
      </c>
      <c r="L550" s="5">
        <v>116595</v>
      </c>
      <c r="M550" s="5">
        <v>148368.2</v>
      </c>
      <c r="N550" s="6">
        <f t="shared" si="296"/>
        <v>1489696.6999999997</v>
      </c>
      <c r="P550" s="5" t="s">
        <v>17</v>
      </c>
      <c r="Q550" s="5">
        <f t="shared" si="297"/>
        <v>126551.9</v>
      </c>
      <c r="R550" s="5">
        <f t="shared" si="298"/>
        <v>263754.8</v>
      </c>
      <c r="S550" s="5">
        <f t="shared" si="299"/>
        <v>398930.19999999995</v>
      </c>
      <c r="T550" s="5">
        <f t="shared" si="300"/>
        <v>538941.5</v>
      </c>
      <c r="U550" s="5">
        <f t="shared" si="301"/>
        <v>655840</v>
      </c>
      <c r="V550" s="5">
        <f t="shared" si="302"/>
        <v>750504.2</v>
      </c>
      <c r="W550" s="5">
        <f t="shared" si="303"/>
        <v>902776.8999999999</v>
      </c>
      <c r="X550" s="5">
        <f t="shared" si="304"/>
        <v>1016727.4999999999</v>
      </c>
      <c r="Y550" s="5">
        <f t="shared" si="305"/>
        <v>1117109.2999999998</v>
      </c>
      <c r="Z550" s="5">
        <f t="shared" si="306"/>
        <v>1224733.4999999998</v>
      </c>
      <c r="AA550" s="5">
        <f t="shared" si="307"/>
        <v>1341328.4999999998</v>
      </c>
      <c r="AB550" s="5">
        <f t="shared" si="308"/>
        <v>1489696.6999999997</v>
      </c>
    </row>
    <row r="551" spans="1:28" ht="12.75">
      <c r="A551" s="5" t="s">
        <v>18</v>
      </c>
      <c r="B551" s="5">
        <v>14532.8</v>
      </c>
      <c r="C551" s="5">
        <v>27941.3</v>
      </c>
      <c r="D551" s="5">
        <v>24389.4</v>
      </c>
      <c r="E551" s="5">
        <v>9794.4</v>
      </c>
      <c r="F551" s="5">
        <v>7516</v>
      </c>
      <c r="G551" s="5">
        <v>9050.9</v>
      </c>
      <c r="H551" s="5">
        <v>9877.5</v>
      </c>
      <c r="I551" s="5">
        <v>6017.9</v>
      </c>
      <c r="J551" s="5">
        <v>7914.9</v>
      </c>
      <c r="K551" s="5">
        <v>13929.4</v>
      </c>
      <c r="L551" s="5">
        <v>18205.5</v>
      </c>
      <c r="M551" s="5">
        <v>23481.3</v>
      </c>
      <c r="N551" s="6">
        <f t="shared" si="296"/>
        <v>172651.29999999996</v>
      </c>
      <c r="P551" s="5" t="s">
        <v>18</v>
      </c>
      <c r="Q551" s="5">
        <f t="shared" si="297"/>
        <v>14532.8</v>
      </c>
      <c r="R551" s="5">
        <f t="shared" si="298"/>
        <v>42474.1</v>
      </c>
      <c r="S551" s="5">
        <f t="shared" si="299"/>
        <v>66863.5</v>
      </c>
      <c r="T551" s="5">
        <f t="shared" si="300"/>
        <v>76657.9</v>
      </c>
      <c r="U551" s="5">
        <f t="shared" si="301"/>
        <v>84173.9</v>
      </c>
      <c r="V551" s="5">
        <f t="shared" si="302"/>
        <v>93224.79999999999</v>
      </c>
      <c r="W551" s="5">
        <f t="shared" si="303"/>
        <v>103102.29999999999</v>
      </c>
      <c r="X551" s="5">
        <f t="shared" si="304"/>
        <v>109120.19999999998</v>
      </c>
      <c r="Y551" s="5">
        <f t="shared" si="305"/>
        <v>117035.09999999998</v>
      </c>
      <c r="Z551" s="5">
        <f t="shared" si="306"/>
        <v>130964.49999999997</v>
      </c>
      <c r="AA551" s="5">
        <f t="shared" si="307"/>
        <v>149169.99999999997</v>
      </c>
      <c r="AB551" s="5">
        <f t="shared" si="308"/>
        <v>172651.29999999996</v>
      </c>
    </row>
    <row r="552" spans="1:28" ht="12.75">
      <c r="A552" s="5" t="s">
        <v>19</v>
      </c>
      <c r="B552" s="5">
        <v>16435.9</v>
      </c>
      <c r="C552" s="5">
        <v>12751.9</v>
      </c>
      <c r="D552" s="5">
        <v>2961.7</v>
      </c>
      <c r="E552" s="5">
        <v>4296.6</v>
      </c>
      <c r="F552" s="5">
        <v>4956.1</v>
      </c>
      <c r="G552" s="5">
        <v>2941.3</v>
      </c>
      <c r="H552" s="5">
        <v>7264.6</v>
      </c>
      <c r="I552" s="5">
        <v>2920.6</v>
      </c>
      <c r="J552" s="5">
        <v>1462.2</v>
      </c>
      <c r="K552" s="5">
        <v>4293.4</v>
      </c>
      <c r="L552" s="5">
        <v>2957.8</v>
      </c>
      <c r="M552" s="5">
        <v>10880.4</v>
      </c>
      <c r="N552" s="6">
        <f t="shared" si="296"/>
        <v>74122.5</v>
      </c>
      <c r="P552" s="5" t="s">
        <v>19</v>
      </c>
      <c r="Q552" s="5">
        <f t="shared" si="297"/>
        <v>16435.9</v>
      </c>
      <c r="R552" s="5">
        <f t="shared" si="298"/>
        <v>29187.800000000003</v>
      </c>
      <c r="S552" s="5">
        <f t="shared" si="299"/>
        <v>32149.500000000004</v>
      </c>
      <c r="T552" s="5">
        <f t="shared" si="300"/>
        <v>36446.100000000006</v>
      </c>
      <c r="U552" s="5">
        <f t="shared" si="301"/>
        <v>41402.200000000004</v>
      </c>
      <c r="V552" s="5">
        <f t="shared" si="302"/>
        <v>44343.50000000001</v>
      </c>
      <c r="W552" s="5">
        <f t="shared" si="303"/>
        <v>51608.100000000006</v>
      </c>
      <c r="X552" s="5">
        <f t="shared" si="304"/>
        <v>54528.700000000004</v>
      </c>
      <c r="Y552" s="5">
        <f t="shared" si="305"/>
        <v>55990.9</v>
      </c>
      <c r="Z552" s="5">
        <f t="shared" si="306"/>
        <v>60284.3</v>
      </c>
      <c r="AA552" s="5">
        <f t="shared" si="307"/>
        <v>63242.100000000006</v>
      </c>
      <c r="AB552" s="5">
        <f t="shared" si="308"/>
        <v>74122.5</v>
      </c>
    </row>
    <row r="553" spans="1:28" ht="12.75">
      <c r="A553" s="5" t="s">
        <v>20</v>
      </c>
      <c r="B553" s="5">
        <v>1100</v>
      </c>
      <c r="C553" s="5">
        <v>1645.8</v>
      </c>
      <c r="D553" s="5">
        <v>2311</v>
      </c>
      <c r="E553" s="5">
        <v>24.6</v>
      </c>
      <c r="F553" s="5"/>
      <c r="G553" s="5"/>
      <c r="H553" s="5">
        <v>1571</v>
      </c>
      <c r="I553" s="5">
        <v>5250.2</v>
      </c>
      <c r="J553" s="5"/>
      <c r="K553" s="5"/>
      <c r="L553" s="5"/>
      <c r="M553" s="5"/>
      <c r="N553" s="6">
        <f t="shared" si="296"/>
        <v>11902.6</v>
      </c>
      <c r="P553" s="5" t="s">
        <v>20</v>
      </c>
      <c r="Q553" s="5">
        <f t="shared" si="297"/>
        <v>1100</v>
      </c>
      <c r="R553" s="5">
        <f t="shared" si="298"/>
        <v>2745.8</v>
      </c>
      <c r="S553" s="5">
        <f t="shared" si="299"/>
        <v>5056.8</v>
      </c>
      <c r="T553" s="5">
        <f t="shared" si="300"/>
        <v>5081.400000000001</v>
      </c>
      <c r="U553" s="5">
        <f t="shared" si="301"/>
        <v>5081.400000000001</v>
      </c>
      <c r="V553" s="5">
        <f t="shared" si="302"/>
        <v>5081.400000000001</v>
      </c>
      <c r="W553" s="5">
        <f t="shared" si="303"/>
        <v>6652.400000000001</v>
      </c>
      <c r="X553" s="5">
        <f t="shared" si="304"/>
        <v>11902.6</v>
      </c>
      <c r="Y553" s="5">
        <f t="shared" si="305"/>
        <v>11902.6</v>
      </c>
      <c r="Z553" s="5">
        <f t="shared" si="306"/>
        <v>11902.6</v>
      </c>
      <c r="AA553" s="5">
        <f t="shared" si="307"/>
        <v>11902.6</v>
      </c>
      <c r="AB553" s="5">
        <f t="shared" si="308"/>
        <v>11902.6</v>
      </c>
    </row>
    <row r="554" spans="1:28" ht="12.75">
      <c r="A554" s="5" t="s">
        <v>21</v>
      </c>
      <c r="B554" s="5">
        <v>11293.8</v>
      </c>
      <c r="C554" s="5">
        <v>12311.8</v>
      </c>
      <c r="D554" s="5">
        <v>6100</v>
      </c>
      <c r="E554" s="5">
        <v>17981.3</v>
      </c>
      <c r="F554" s="5">
        <v>5980.1</v>
      </c>
      <c r="G554" s="5">
        <v>14202.3</v>
      </c>
      <c r="H554" s="5">
        <v>15801.2</v>
      </c>
      <c r="I554" s="5"/>
      <c r="J554" s="5"/>
      <c r="K554" s="5">
        <v>2625</v>
      </c>
      <c r="L554" s="5">
        <v>11899.5</v>
      </c>
      <c r="M554" s="5"/>
      <c r="N554" s="6">
        <f t="shared" si="296"/>
        <v>98194.99999999999</v>
      </c>
      <c r="P554" s="5" t="s">
        <v>21</v>
      </c>
      <c r="Q554" s="5">
        <f t="shared" si="297"/>
        <v>11293.8</v>
      </c>
      <c r="R554" s="5">
        <f t="shared" si="298"/>
        <v>23605.6</v>
      </c>
      <c r="S554" s="5">
        <f t="shared" si="299"/>
        <v>29705.6</v>
      </c>
      <c r="T554" s="5">
        <f t="shared" si="300"/>
        <v>47686.899999999994</v>
      </c>
      <c r="U554" s="5">
        <f t="shared" si="301"/>
        <v>53666.99999999999</v>
      </c>
      <c r="V554" s="5">
        <f t="shared" si="302"/>
        <v>67869.29999999999</v>
      </c>
      <c r="W554" s="5">
        <f t="shared" si="303"/>
        <v>83670.49999999999</v>
      </c>
      <c r="X554" s="5">
        <f t="shared" si="304"/>
        <v>83670.49999999999</v>
      </c>
      <c r="Y554" s="5">
        <f t="shared" si="305"/>
        <v>83670.49999999999</v>
      </c>
      <c r="Z554" s="5">
        <f t="shared" si="306"/>
        <v>86295.49999999999</v>
      </c>
      <c r="AA554" s="5">
        <f t="shared" si="307"/>
        <v>98194.99999999999</v>
      </c>
      <c r="AB554" s="5">
        <f t="shared" si="308"/>
        <v>98194.99999999999</v>
      </c>
    </row>
    <row r="555" spans="1:28" ht="12.75">
      <c r="A555" s="5" t="s">
        <v>22</v>
      </c>
      <c r="B555" s="5">
        <v>54489</v>
      </c>
      <c r="C555" s="5">
        <v>48898.5</v>
      </c>
      <c r="D555" s="5">
        <v>42969.8</v>
      </c>
      <c r="E555" s="5">
        <v>47493.2</v>
      </c>
      <c r="F555" s="5">
        <v>49607.6</v>
      </c>
      <c r="G555" s="5">
        <v>54657.4</v>
      </c>
      <c r="H555" s="5">
        <v>68619.8</v>
      </c>
      <c r="I555" s="5">
        <v>51470.6</v>
      </c>
      <c r="J555" s="5">
        <v>44544.1</v>
      </c>
      <c r="K555" s="5">
        <v>34895.9</v>
      </c>
      <c r="L555" s="5">
        <v>31301.7</v>
      </c>
      <c r="M555" s="5">
        <v>27410.2</v>
      </c>
      <c r="N555" s="6">
        <f t="shared" si="296"/>
        <v>556357.7999999999</v>
      </c>
      <c r="P555" s="5" t="s">
        <v>22</v>
      </c>
      <c r="Q555" s="5">
        <f t="shared" si="297"/>
        <v>54489</v>
      </c>
      <c r="R555" s="5">
        <f t="shared" si="298"/>
        <v>103387.5</v>
      </c>
      <c r="S555" s="5">
        <f t="shared" si="299"/>
        <v>146357.3</v>
      </c>
      <c r="T555" s="5">
        <f t="shared" si="300"/>
        <v>193850.5</v>
      </c>
      <c r="U555" s="5">
        <f t="shared" si="301"/>
        <v>243458.1</v>
      </c>
      <c r="V555" s="5">
        <f t="shared" si="302"/>
        <v>298115.5</v>
      </c>
      <c r="W555" s="5">
        <f t="shared" si="303"/>
        <v>366735.3</v>
      </c>
      <c r="X555" s="5">
        <f t="shared" si="304"/>
        <v>418205.89999999997</v>
      </c>
      <c r="Y555" s="5">
        <f t="shared" si="305"/>
        <v>462749.99999999994</v>
      </c>
      <c r="Z555" s="5">
        <f t="shared" si="306"/>
        <v>497645.89999999997</v>
      </c>
      <c r="AA555" s="5">
        <f t="shared" si="307"/>
        <v>528947.6</v>
      </c>
      <c r="AB555" s="5">
        <f t="shared" si="308"/>
        <v>556357.7999999999</v>
      </c>
    </row>
    <row r="556" spans="1:28" ht="12.75">
      <c r="A556" s="5" t="s">
        <v>23</v>
      </c>
      <c r="B556" s="5">
        <v>83475.5</v>
      </c>
      <c r="C556" s="5">
        <v>106604.3</v>
      </c>
      <c r="D556" s="5">
        <v>63453.4</v>
      </c>
      <c r="E556" s="5">
        <v>43352.8</v>
      </c>
      <c r="F556" s="5">
        <v>31628</v>
      </c>
      <c r="G556" s="5">
        <v>27081.3</v>
      </c>
      <c r="H556" s="5">
        <v>51220.7</v>
      </c>
      <c r="I556" s="5">
        <v>47370.9</v>
      </c>
      <c r="J556" s="5">
        <v>56588.7</v>
      </c>
      <c r="K556" s="5">
        <v>66675.4</v>
      </c>
      <c r="L556" s="5">
        <v>57940.4</v>
      </c>
      <c r="M556" s="5">
        <v>49375.1</v>
      </c>
      <c r="N556" s="6">
        <f t="shared" si="296"/>
        <v>684766.5</v>
      </c>
      <c r="P556" s="5" t="s">
        <v>23</v>
      </c>
      <c r="Q556" s="5">
        <f t="shared" si="297"/>
        <v>83475.5</v>
      </c>
      <c r="R556" s="5">
        <f t="shared" si="298"/>
        <v>190079.8</v>
      </c>
      <c r="S556" s="5">
        <f t="shared" si="299"/>
        <v>253533.19999999998</v>
      </c>
      <c r="T556" s="5">
        <f t="shared" si="300"/>
        <v>296886</v>
      </c>
      <c r="U556" s="5">
        <f t="shared" si="301"/>
        <v>328514</v>
      </c>
      <c r="V556" s="5">
        <f t="shared" si="302"/>
        <v>355595.3</v>
      </c>
      <c r="W556" s="5">
        <f t="shared" si="303"/>
        <v>406816</v>
      </c>
      <c r="X556" s="5">
        <f t="shared" si="304"/>
        <v>454186.9</v>
      </c>
      <c r="Y556" s="5">
        <f t="shared" si="305"/>
        <v>510775.60000000003</v>
      </c>
      <c r="Z556" s="5">
        <f t="shared" si="306"/>
        <v>577451</v>
      </c>
      <c r="AA556" s="5">
        <f t="shared" si="307"/>
        <v>635391.4</v>
      </c>
      <c r="AB556" s="5">
        <f t="shared" si="308"/>
        <v>684766.5</v>
      </c>
    </row>
    <row r="557" spans="1:28" ht="12.75">
      <c r="A557" s="5" t="s">
        <v>24</v>
      </c>
      <c r="B557" s="5">
        <v>118009.7</v>
      </c>
      <c r="C557" s="5">
        <v>122047.4</v>
      </c>
      <c r="D557" s="5">
        <v>115237.6</v>
      </c>
      <c r="E557" s="5">
        <v>127719.9</v>
      </c>
      <c r="F557" s="5">
        <v>106613.2</v>
      </c>
      <c r="G557" s="5">
        <v>103561.4</v>
      </c>
      <c r="H557" s="5">
        <v>105429.9</v>
      </c>
      <c r="I557" s="5">
        <v>119676.7</v>
      </c>
      <c r="J557" s="5">
        <v>97963.6</v>
      </c>
      <c r="K557" s="5">
        <v>110791.1</v>
      </c>
      <c r="L557" s="5">
        <v>117913.8</v>
      </c>
      <c r="M557" s="5">
        <v>146356.5</v>
      </c>
      <c r="N557" s="6">
        <f t="shared" si="296"/>
        <v>1391320.8</v>
      </c>
      <c r="P557" s="5" t="s">
        <v>24</v>
      </c>
      <c r="Q557" s="5">
        <f t="shared" si="297"/>
        <v>118009.7</v>
      </c>
      <c r="R557" s="5">
        <f t="shared" si="298"/>
        <v>240057.09999999998</v>
      </c>
      <c r="S557" s="5">
        <f t="shared" si="299"/>
        <v>355294.69999999995</v>
      </c>
      <c r="T557" s="5">
        <f t="shared" si="300"/>
        <v>483014.6</v>
      </c>
      <c r="U557" s="5">
        <f t="shared" si="301"/>
        <v>589627.7999999999</v>
      </c>
      <c r="V557" s="5">
        <f t="shared" si="302"/>
        <v>693189.2</v>
      </c>
      <c r="W557" s="5">
        <f t="shared" si="303"/>
        <v>798619.1</v>
      </c>
      <c r="X557" s="5">
        <f t="shared" si="304"/>
        <v>918295.7999999999</v>
      </c>
      <c r="Y557" s="5">
        <f t="shared" si="305"/>
        <v>1016259.3999999999</v>
      </c>
      <c r="Z557" s="5">
        <f t="shared" si="306"/>
        <v>1127050.5</v>
      </c>
      <c r="AA557" s="5">
        <f t="shared" si="307"/>
        <v>1244964.3</v>
      </c>
      <c r="AB557" s="5">
        <f t="shared" si="308"/>
        <v>1391320.8</v>
      </c>
    </row>
    <row r="558" spans="1:28" ht="12.75">
      <c r="A558" s="5" t="s">
        <v>25</v>
      </c>
      <c r="B558" s="5">
        <v>6.9</v>
      </c>
      <c r="C558" s="5">
        <v>0.4</v>
      </c>
      <c r="D558" s="5">
        <v>27.8</v>
      </c>
      <c r="E558" s="5">
        <v>479.1</v>
      </c>
      <c r="F558" s="5">
        <v>4.8</v>
      </c>
      <c r="G558" s="5">
        <v>509</v>
      </c>
      <c r="H558" s="5">
        <v>423.2</v>
      </c>
      <c r="I558" s="5">
        <v>428.8</v>
      </c>
      <c r="J558" s="5">
        <v>635.7</v>
      </c>
      <c r="K558" s="5">
        <v>483.4</v>
      </c>
      <c r="L558" s="5">
        <v>543.9</v>
      </c>
      <c r="M558" s="5">
        <v>781.9</v>
      </c>
      <c r="N558" s="6">
        <f t="shared" si="296"/>
        <v>4324.9</v>
      </c>
      <c r="P558" s="5" t="s">
        <v>25</v>
      </c>
      <c r="Q558" s="5">
        <f t="shared" si="297"/>
        <v>6.9</v>
      </c>
      <c r="R558" s="5">
        <f t="shared" si="298"/>
        <v>7.300000000000001</v>
      </c>
      <c r="S558" s="5">
        <f t="shared" si="299"/>
        <v>35.1</v>
      </c>
      <c r="T558" s="5">
        <f t="shared" si="300"/>
        <v>514.2</v>
      </c>
      <c r="U558" s="5">
        <f t="shared" si="301"/>
        <v>519</v>
      </c>
      <c r="V558" s="5">
        <f t="shared" si="302"/>
        <v>1028</v>
      </c>
      <c r="W558" s="5">
        <f t="shared" si="303"/>
        <v>1451.2</v>
      </c>
      <c r="X558" s="5">
        <f t="shared" si="304"/>
        <v>1880</v>
      </c>
      <c r="Y558" s="5">
        <f t="shared" si="305"/>
        <v>2515.7</v>
      </c>
      <c r="Z558" s="5">
        <f t="shared" si="306"/>
        <v>2999.1</v>
      </c>
      <c r="AA558" s="5">
        <f t="shared" si="307"/>
        <v>3543</v>
      </c>
      <c r="AB558" s="5">
        <f t="shared" si="308"/>
        <v>4324.9</v>
      </c>
    </row>
    <row r="559" spans="1:28" ht="12.75">
      <c r="A559" s="5" t="s">
        <v>26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v>1409.4</v>
      </c>
      <c r="M559" s="5"/>
      <c r="N559" s="6">
        <f t="shared" si="296"/>
        <v>1409.4</v>
      </c>
      <c r="P559" s="5" t="s">
        <v>26</v>
      </c>
      <c r="Q559" s="5">
        <f t="shared" si="297"/>
        <v>0</v>
      </c>
      <c r="R559" s="5">
        <f t="shared" si="298"/>
        <v>0</v>
      </c>
      <c r="S559" s="5">
        <f t="shared" si="299"/>
        <v>0</v>
      </c>
      <c r="T559" s="5">
        <f t="shared" si="300"/>
        <v>0</v>
      </c>
      <c r="U559" s="5">
        <f t="shared" si="301"/>
        <v>0</v>
      </c>
      <c r="V559" s="5">
        <f t="shared" si="302"/>
        <v>0</v>
      </c>
      <c r="W559" s="5">
        <f t="shared" si="303"/>
        <v>0</v>
      </c>
      <c r="X559" s="5">
        <f t="shared" si="304"/>
        <v>0</v>
      </c>
      <c r="Y559" s="5">
        <f t="shared" si="305"/>
        <v>0</v>
      </c>
      <c r="Z559" s="5">
        <f t="shared" si="306"/>
        <v>0</v>
      </c>
      <c r="AA559" s="5">
        <f t="shared" si="307"/>
        <v>1409.4</v>
      </c>
      <c r="AB559" s="5">
        <f t="shared" si="308"/>
        <v>1409.4</v>
      </c>
    </row>
    <row r="560" spans="1:28" ht="12.75">
      <c r="A560" s="5" t="s">
        <v>28</v>
      </c>
      <c r="B560" s="5"/>
      <c r="C560" s="5"/>
      <c r="D560" s="5"/>
      <c r="E560" s="5">
        <v>16.8</v>
      </c>
      <c r="F560" s="5"/>
      <c r="G560" s="5"/>
      <c r="H560" s="5"/>
      <c r="I560" s="5"/>
      <c r="J560" s="5">
        <v>14.5</v>
      </c>
      <c r="K560" s="5"/>
      <c r="L560" s="5"/>
      <c r="M560" s="5">
        <v>0.1</v>
      </c>
      <c r="N560" s="6">
        <f t="shared" si="296"/>
        <v>31.400000000000002</v>
      </c>
      <c r="P560" s="5" t="s">
        <v>28</v>
      </c>
      <c r="Q560" s="5">
        <f t="shared" si="297"/>
        <v>0</v>
      </c>
      <c r="R560" s="5">
        <f t="shared" si="298"/>
        <v>0</v>
      </c>
      <c r="S560" s="5">
        <f t="shared" si="299"/>
        <v>0</v>
      </c>
      <c r="T560" s="5">
        <f t="shared" si="300"/>
        <v>16.8</v>
      </c>
      <c r="U560" s="5">
        <f t="shared" si="301"/>
        <v>16.8</v>
      </c>
      <c r="V560" s="5">
        <f t="shared" si="302"/>
        <v>16.8</v>
      </c>
      <c r="W560" s="5">
        <f t="shared" si="303"/>
        <v>16.8</v>
      </c>
      <c r="X560" s="5">
        <f t="shared" si="304"/>
        <v>16.8</v>
      </c>
      <c r="Y560" s="5">
        <f t="shared" si="305"/>
        <v>31.3</v>
      </c>
      <c r="Z560" s="5">
        <f t="shared" si="306"/>
        <v>31.3</v>
      </c>
      <c r="AA560" s="5">
        <f t="shared" si="307"/>
        <v>31.3</v>
      </c>
      <c r="AB560" s="5">
        <f t="shared" si="308"/>
        <v>31.400000000000002</v>
      </c>
    </row>
    <row r="561" spans="1:28" ht="12.75">
      <c r="A561" s="5" t="s">
        <v>29</v>
      </c>
      <c r="B561" s="5"/>
      <c r="C561" s="5"/>
      <c r="D561" s="5"/>
      <c r="E561" s="5"/>
      <c r="F561" s="5"/>
      <c r="G561" s="5"/>
      <c r="H561" s="5"/>
      <c r="I561" s="5"/>
      <c r="J561" s="5"/>
      <c r="K561" s="5">
        <v>5970</v>
      </c>
      <c r="L561" s="5"/>
      <c r="M561" s="5"/>
      <c r="N561" s="6">
        <f t="shared" si="296"/>
        <v>5970</v>
      </c>
      <c r="P561" s="5" t="s">
        <v>29</v>
      </c>
      <c r="Q561" s="5">
        <f t="shared" si="297"/>
        <v>0</v>
      </c>
      <c r="R561" s="5">
        <f t="shared" si="298"/>
        <v>0</v>
      </c>
      <c r="S561" s="5">
        <f t="shared" si="299"/>
        <v>0</v>
      </c>
      <c r="T561" s="5">
        <f t="shared" si="300"/>
        <v>0</v>
      </c>
      <c r="U561" s="5">
        <f t="shared" si="301"/>
        <v>0</v>
      </c>
      <c r="V561" s="5">
        <f t="shared" si="302"/>
        <v>0</v>
      </c>
      <c r="W561" s="5">
        <f t="shared" si="303"/>
        <v>0</v>
      </c>
      <c r="X561" s="5">
        <f t="shared" si="304"/>
        <v>0</v>
      </c>
      <c r="Y561" s="5">
        <f t="shared" si="305"/>
        <v>0</v>
      </c>
      <c r="Z561" s="5">
        <f t="shared" si="306"/>
        <v>5970</v>
      </c>
      <c r="AA561" s="5">
        <f t="shared" si="307"/>
        <v>5970</v>
      </c>
      <c r="AB561" s="5">
        <f t="shared" si="308"/>
        <v>5970</v>
      </c>
    </row>
    <row r="562" spans="1:28" ht="12.75">
      <c r="A562" s="5" t="s">
        <v>31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>
        <v>4231.8</v>
      </c>
      <c r="N562" s="6">
        <f t="shared" si="296"/>
        <v>4231.8</v>
      </c>
      <c r="P562" s="5" t="s">
        <v>31</v>
      </c>
      <c r="Q562" s="5">
        <f t="shared" si="297"/>
        <v>0</v>
      </c>
      <c r="R562" s="5">
        <f t="shared" si="298"/>
        <v>0</v>
      </c>
      <c r="S562" s="5">
        <f t="shared" si="299"/>
        <v>0</v>
      </c>
      <c r="T562" s="5">
        <f t="shared" si="300"/>
        <v>0</v>
      </c>
      <c r="U562" s="5">
        <f t="shared" si="301"/>
        <v>0</v>
      </c>
      <c r="V562" s="5">
        <f t="shared" si="302"/>
        <v>0</v>
      </c>
      <c r="W562" s="5">
        <f t="shared" si="303"/>
        <v>0</v>
      </c>
      <c r="X562" s="5">
        <f t="shared" si="304"/>
        <v>0</v>
      </c>
      <c r="Y562" s="5">
        <f t="shared" si="305"/>
        <v>0</v>
      </c>
      <c r="Z562" s="5">
        <f t="shared" si="306"/>
        <v>0</v>
      </c>
      <c r="AA562" s="5">
        <f t="shared" si="307"/>
        <v>0</v>
      </c>
      <c r="AB562" s="5">
        <f t="shared" si="308"/>
        <v>4231.8</v>
      </c>
    </row>
    <row r="563" spans="1:28" ht="12.75">
      <c r="A563" s="5" t="s">
        <v>32</v>
      </c>
      <c r="B563" s="5"/>
      <c r="C563" s="5"/>
      <c r="D563" s="5"/>
      <c r="E563" s="5">
        <v>2</v>
      </c>
      <c r="F563" s="5"/>
      <c r="G563" s="5"/>
      <c r="H563" s="5"/>
      <c r="I563" s="5"/>
      <c r="J563" s="5"/>
      <c r="K563" s="5"/>
      <c r="L563" s="5">
        <v>0.1</v>
      </c>
      <c r="M563" s="5"/>
      <c r="N563" s="6">
        <f t="shared" si="296"/>
        <v>2.1</v>
      </c>
      <c r="P563" s="5" t="s">
        <v>32</v>
      </c>
      <c r="Q563" s="5">
        <f t="shared" si="297"/>
        <v>0</v>
      </c>
      <c r="R563" s="5">
        <f t="shared" si="298"/>
        <v>0</v>
      </c>
      <c r="S563" s="5">
        <f t="shared" si="299"/>
        <v>0</v>
      </c>
      <c r="T563" s="5">
        <f t="shared" si="300"/>
        <v>2</v>
      </c>
      <c r="U563" s="5">
        <f t="shared" si="301"/>
        <v>2</v>
      </c>
      <c r="V563" s="5">
        <f t="shared" si="302"/>
        <v>2</v>
      </c>
      <c r="W563" s="5">
        <f t="shared" si="303"/>
        <v>2</v>
      </c>
      <c r="X563" s="5">
        <f t="shared" si="304"/>
        <v>2</v>
      </c>
      <c r="Y563" s="5">
        <f t="shared" si="305"/>
        <v>2</v>
      </c>
      <c r="Z563" s="5">
        <f t="shared" si="306"/>
        <v>2</v>
      </c>
      <c r="AA563" s="5">
        <f t="shared" si="307"/>
        <v>2.1</v>
      </c>
      <c r="AB563" s="5">
        <f t="shared" si="308"/>
        <v>2.1</v>
      </c>
    </row>
    <row r="564" spans="1:28" ht="12.75">
      <c r="A564" s="5" t="s">
        <v>33</v>
      </c>
      <c r="B564" s="5"/>
      <c r="C564" s="5"/>
      <c r="D564" s="5">
        <v>17.4</v>
      </c>
      <c r="E564" s="5"/>
      <c r="F564" s="5">
        <v>8.4</v>
      </c>
      <c r="G564" s="5"/>
      <c r="H564" s="5"/>
      <c r="I564" s="5"/>
      <c r="J564" s="5"/>
      <c r="K564" s="5">
        <v>9961.2</v>
      </c>
      <c r="L564" s="5">
        <v>12737</v>
      </c>
      <c r="M564" s="5">
        <v>5829.2</v>
      </c>
      <c r="N564" s="6">
        <f t="shared" si="296"/>
        <v>28553.2</v>
      </c>
      <c r="P564" s="5" t="s">
        <v>33</v>
      </c>
      <c r="Q564" s="5">
        <f t="shared" si="297"/>
        <v>0</v>
      </c>
      <c r="R564" s="5">
        <f t="shared" si="298"/>
        <v>0</v>
      </c>
      <c r="S564" s="5">
        <f t="shared" si="299"/>
        <v>17.4</v>
      </c>
      <c r="T564" s="5">
        <f t="shared" si="300"/>
        <v>17.4</v>
      </c>
      <c r="U564" s="5">
        <f t="shared" si="301"/>
        <v>25.799999999999997</v>
      </c>
      <c r="V564" s="5">
        <f t="shared" si="302"/>
        <v>25.799999999999997</v>
      </c>
      <c r="W564" s="5">
        <f t="shared" si="303"/>
        <v>25.799999999999997</v>
      </c>
      <c r="X564" s="5">
        <f t="shared" si="304"/>
        <v>25.799999999999997</v>
      </c>
      <c r="Y564" s="5">
        <f t="shared" si="305"/>
        <v>25.799999999999997</v>
      </c>
      <c r="Z564" s="5">
        <f t="shared" si="306"/>
        <v>9987</v>
      </c>
      <c r="AA564" s="5">
        <f t="shared" si="307"/>
        <v>22724</v>
      </c>
      <c r="AB564" s="5">
        <f t="shared" si="308"/>
        <v>28553.2</v>
      </c>
    </row>
    <row r="565" spans="1:28" ht="12.75">
      <c r="A565" s="5" t="s">
        <v>34</v>
      </c>
      <c r="B565" s="5"/>
      <c r="C565" s="5"/>
      <c r="D565" s="5">
        <v>1.6</v>
      </c>
      <c r="E565" s="5">
        <v>0.7</v>
      </c>
      <c r="F565" s="5"/>
      <c r="G565" s="5"/>
      <c r="H565" s="5"/>
      <c r="I565" s="5"/>
      <c r="J565" s="5"/>
      <c r="K565" s="5"/>
      <c r="L565" s="5"/>
      <c r="M565" s="5"/>
      <c r="N565" s="6">
        <f t="shared" si="296"/>
        <v>2.3</v>
      </c>
      <c r="P565" s="5" t="s">
        <v>34</v>
      </c>
      <c r="Q565" s="5">
        <f t="shared" si="297"/>
        <v>0</v>
      </c>
      <c r="R565" s="5">
        <f t="shared" si="298"/>
        <v>0</v>
      </c>
      <c r="S565" s="5">
        <f t="shared" si="299"/>
        <v>1.6</v>
      </c>
      <c r="T565" s="5">
        <f t="shared" si="300"/>
        <v>2.3</v>
      </c>
      <c r="U565" s="5">
        <f t="shared" si="301"/>
        <v>2.3</v>
      </c>
      <c r="V565" s="5">
        <f t="shared" si="302"/>
        <v>2.3</v>
      </c>
      <c r="W565" s="5">
        <f t="shared" si="303"/>
        <v>2.3</v>
      </c>
      <c r="X565" s="5">
        <f t="shared" si="304"/>
        <v>2.3</v>
      </c>
      <c r="Y565" s="5">
        <f t="shared" si="305"/>
        <v>2.3</v>
      </c>
      <c r="Z565" s="5">
        <f t="shared" si="306"/>
        <v>2.3</v>
      </c>
      <c r="AA565" s="5">
        <f t="shared" si="307"/>
        <v>2.3</v>
      </c>
      <c r="AB565" s="5">
        <f t="shared" si="308"/>
        <v>2.3</v>
      </c>
    </row>
    <row r="566" spans="1:28" ht="12.75">
      <c r="A566" s="5" t="s">
        <v>35</v>
      </c>
      <c r="B566" s="5"/>
      <c r="C566" s="5"/>
      <c r="D566" s="5"/>
      <c r="E566" s="5"/>
      <c r="F566" s="5">
        <v>11.3</v>
      </c>
      <c r="G566" s="5"/>
      <c r="H566" s="5"/>
      <c r="I566" s="5"/>
      <c r="J566" s="5">
        <v>7</v>
      </c>
      <c r="K566" s="5"/>
      <c r="L566" s="5"/>
      <c r="M566" s="5"/>
      <c r="N566" s="6">
        <f t="shared" si="296"/>
        <v>18.3</v>
      </c>
      <c r="P566" s="5" t="s">
        <v>35</v>
      </c>
      <c r="Q566" s="5">
        <f t="shared" si="297"/>
        <v>0</v>
      </c>
      <c r="R566" s="5">
        <f t="shared" si="298"/>
        <v>0</v>
      </c>
      <c r="S566" s="5">
        <f t="shared" si="299"/>
        <v>0</v>
      </c>
      <c r="T566" s="5">
        <f t="shared" si="300"/>
        <v>0</v>
      </c>
      <c r="U566" s="5">
        <f t="shared" si="301"/>
        <v>11.3</v>
      </c>
      <c r="V566" s="5">
        <f t="shared" si="302"/>
        <v>11.3</v>
      </c>
      <c r="W566" s="5">
        <f t="shared" si="303"/>
        <v>11.3</v>
      </c>
      <c r="X566" s="5">
        <f t="shared" si="304"/>
        <v>11.3</v>
      </c>
      <c r="Y566" s="5">
        <f t="shared" si="305"/>
        <v>18.3</v>
      </c>
      <c r="Z566" s="5">
        <f t="shared" si="306"/>
        <v>18.3</v>
      </c>
      <c r="AA566" s="5">
        <f t="shared" si="307"/>
        <v>18.3</v>
      </c>
      <c r="AB566" s="5">
        <f t="shared" si="308"/>
        <v>18.3</v>
      </c>
    </row>
    <row r="567" spans="1:28" ht="12.75">
      <c r="A567" s="5" t="s">
        <v>36</v>
      </c>
      <c r="B567" s="5"/>
      <c r="C567" s="5"/>
      <c r="D567" s="5">
        <v>42.8</v>
      </c>
      <c r="E567" s="5">
        <v>1.5</v>
      </c>
      <c r="F567" s="5">
        <v>55.4</v>
      </c>
      <c r="G567" s="5"/>
      <c r="H567" s="5"/>
      <c r="I567" s="5"/>
      <c r="J567" s="5"/>
      <c r="K567" s="5"/>
      <c r="L567" s="5"/>
      <c r="M567" s="5"/>
      <c r="N567" s="6">
        <f t="shared" si="296"/>
        <v>99.69999999999999</v>
      </c>
      <c r="P567" s="5" t="s">
        <v>36</v>
      </c>
      <c r="Q567" s="5">
        <f t="shared" si="297"/>
        <v>0</v>
      </c>
      <c r="R567" s="5">
        <f t="shared" si="298"/>
        <v>0</v>
      </c>
      <c r="S567" s="5">
        <f t="shared" si="299"/>
        <v>42.8</v>
      </c>
      <c r="T567" s="5">
        <f t="shared" si="300"/>
        <v>44.3</v>
      </c>
      <c r="U567" s="5">
        <f t="shared" si="301"/>
        <v>99.69999999999999</v>
      </c>
      <c r="V567" s="5">
        <f t="shared" si="302"/>
        <v>99.69999999999999</v>
      </c>
      <c r="W567" s="5">
        <f t="shared" si="303"/>
        <v>99.69999999999999</v>
      </c>
      <c r="X567" s="5">
        <f t="shared" si="304"/>
        <v>99.69999999999999</v>
      </c>
      <c r="Y567" s="5">
        <f t="shared" si="305"/>
        <v>99.69999999999999</v>
      </c>
      <c r="Z567" s="5">
        <f t="shared" si="306"/>
        <v>99.69999999999999</v>
      </c>
      <c r="AA567" s="5">
        <f t="shared" si="307"/>
        <v>99.69999999999999</v>
      </c>
      <c r="AB567" s="5">
        <f t="shared" si="308"/>
        <v>99.69999999999999</v>
      </c>
    </row>
    <row r="568" spans="1:28" ht="12.75">
      <c r="A568" s="5" t="s">
        <v>37</v>
      </c>
      <c r="B568" s="5">
        <v>4.6</v>
      </c>
      <c r="C568" s="5"/>
      <c r="D568" s="5">
        <v>77.6</v>
      </c>
      <c r="E568" s="5">
        <v>5.4</v>
      </c>
      <c r="F568" s="5"/>
      <c r="G568" s="5">
        <v>0.7</v>
      </c>
      <c r="H568" s="5"/>
      <c r="I568" s="5">
        <v>8</v>
      </c>
      <c r="J568" s="5"/>
      <c r="K568" s="5"/>
      <c r="L568" s="5"/>
      <c r="M568" s="5"/>
      <c r="N568" s="6">
        <f t="shared" si="296"/>
        <v>96.3</v>
      </c>
      <c r="P568" s="5" t="s">
        <v>37</v>
      </c>
      <c r="Q568" s="5">
        <f t="shared" si="297"/>
        <v>4.6</v>
      </c>
      <c r="R568" s="5">
        <f t="shared" si="298"/>
        <v>4.6</v>
      </c>
      <c r="S568" s="5">
        <f t="shared" si="299"/>
        <v>82.19999999999999</v>
      </c>
      <c r="T568" s="5">
        <f t="shared" si="300"/>
        <v>87.6</v>
      </c>
      <c r="U568" s="5">
        <f t="shared" si="301"/>
        <v>87.6</v>
      </c>
      <c r="V568" s="5">
        <f t="shared" si="302"/>
        <v>88.3</v>
      </c>
      <c r="W568" s="5">
        <f t="shared" si="303"/>
        <v>88.3</v>
      </c>
      <c r="X568" s="5">
        <f t="shared" si="304"/>
        <v>96.3</v>
      </c>
      <c r="Y568" s="5">
        <f t="shared" si="305"/>
        <v>96.3</v>
      </c>
      <c r="Z568" s="5">
        <f t="shared" si="306"/>
        <v>96.3</v>
      </c>
      <c r="AA568" s="5">
        <f t="shared" si="307"/>
        <v>96.3</v>
      </c>
      <c r="AB568" s="5">
        <f t="shared" si="308"/>
        <v>96.3</v>
      </c>
    </row>
    <row r="569" spans="1:28" ht="12.75">
      <c r="A569" s="5" t="s">
        <v>38</v>
      </c>
      <c r="B569" s="5"/>
      <c r="C569" s="5"/>
      <c r="D569" s="5">
        <v>1.2</v>
      </c>
      <c r="E569" s="5">
        <v>25.9</v>
      </c>
      <c r="F569" s="5"/>
      <c r="G569" s="5"/>
      <c r="H569" s="5"/>
      <c r="I569" s="5"/>
      <c r="J569" s="5"/>
      <c r="K569" s="5"/>
      <c r="L569" s="5"/>
      <c r="M569" s="5"/>
      <c r="N569" s="6">
        <f t="shared" si="296"/>
        <v>27.099999999999998</v>
      </c>
      <c r="P569" s="5" t="s">
        <v>38</v>
      </c>
      <c r="Q569" s="5">
        <f t="shared" si="297"/>
        <v>0</v>
      </c>
      <c r="R569" s="5">
        <f t="shared" si="298"/>
        <v>0</v>
      </c>
      <c r="S569" s="5">
        <f t="shared" si="299"/>
        <v>1.2</v>
      </c>
      <c r="T569" s="5">
        <f t="shared" si="300"/>
        <v>27.099999999999998</v>
      </c>
      <c r="U569" s="5">
        <f t="shared" si="301"/>
        <v>27.099999999999998</v>
      </c>
      <c r="V569" s="5">
        <f t="shared" si="302"/>
        <v>27.099999999999998</v>
      </c>
      <c r="W569" s="5">
        <f t="shared" si="303"/>
        <v>27.099999999999998</v>
      </c>
      <c r="X569" s="5">
        <f t="shared" si="304"/>
        <v>27.099999999999998</v>
      </c>
      <c r="Y569" s="5">
        <f t="shared" si="305"/>
        <v>27.099999999999998</v>
      </c>
      <c r="Z569" s="5">
        <f t="shared" si="306"/>
        <v>27.099999999999998</v>
      </c>
      <c r="AA569" s="5">
        <f t="shared" si="307"/>
        <v>27.099999999999998</v>
      </c>
      <c r="AB569" s="5">
        <f t="shared" si="308"/>
        <v>27.099999999999998</v>
      </c>
    </row>
    <row r="570" spans="1:28" ht="12.75">
      <c r="A570" s="5" t="s">
        <v>39</v>
      </c>
      <c r="B570" s="5"/>
      <c r="C570" s="5"/>
      <c r="D570" s="5">
        <v>23</v>
      </c>
      <c r="E570" s="5">
        <v>41.4</v>
      </c>
      <c r="F570" s="5"/>
      <c r="G570" s="5"/>
      <c r="H570" s="5"/>
      <c r="I570" s="5"/>
      <c r="J570" s="5"/>
      <c r="K570" s="5"/>
      <c r="L570" s="5"/>
      <c r="M570" s="5"/>
      <c r="N570" s="6">
        <f t="shared" si="296"/>
        <v>64.4</v>
      </c>
      <c r="P570" s="5" t="s">
        <v>39</v>
      </c>
      <c r="Q570" s="5">
        <f t="shared" si="297"/>
        <v>0</v>
      </c>
      <c r="R570" s="5">
        <f t="shared" si="298"/>
        <v>0</v>
      </c>
      <c r="S570" s="5">
        <f t="shared" si="299"/>
        <v>23</v>
      </c>
      <c r="T570" s="5">
        <f t="shared" si="300"/>
        <v>64.4</v>
      </c>
      <c r="U570" s="5">
        <f t="shared" si="301"/>
        <v>64.4</v>
      </c>
      <c r="V570" s="5">
        <f t="shared" si="302"/>
        <v>64.4</v>
      </c>
      <c r="W570" s="5">
        <f t="shared" si="303"/>
        <v>64.4</v>
      </c>
      <c r="X570" s="5">
        <f t="shared" si="304"/>
        <v>64.4</v>
      </c>
      <c r="Y570" s="5">
        <f t="shared" si="305"/>
        <v>64.4</v>
      </c>
      <c r="Z570" s="5">
        <f t="shared" si="306"/>
        <v>64.4</v>
      </c>
      <c r="AA570" s="5">
        <f t="shared" si="307"/>
        <v>64.4</v>
      </c>
      <c r="AB570" s="5">
        <f t="shared" si="308"/>
        <v>64.4</v>
      </c>
    </row>
    <row r="571" spans="1:28" ht="12.75">
      <c r="A571" s="5" t="s">
        <v>40</v>
      </c>
      <c r="B571" s="5">
        <v>3000</v>
      </c>
      <c r="C571" s="5">
        <v>6750</v>
      </c>
      <c r="D571" s="5">
        <v>2800</v>
      </c>
      <c r="E571" s="5">
        <v>20</v>
      </c>
      <c r="F571" s="5"/>
      <c r="G571" s="5">
        <v>1440</v>
      </c>
      <c r="H571" s="5"/>
      <c r="I571" s="5">
        <v>2960</v>
      </c>
      <c r="J571" s="5">
        <v>2960</v>
      </c>
      <c r="K571" s="5">
        <v>3000</v>
      </c>
      <c r="L571" s="5">
        <v>3200</v>
      </c>
      <c r="M571" s="5">
        <v>4405</v>
      </c>
      <c r="N571" s="6">
        <f t="shared" si="296"/>
        <v>30535</v>
      </c>
      <c r="P571" s="5" t="s">
        <v>40</v>
      </c>
      <c r="Q571" s="5">
        <f t="shared" si="297"/>
        <v>3000</v>
      </c>
      <c r="R571" s="5">
        <f t="shared" si="298"/>
        <v>9750</v>
      </c>
      <c r="S571" s="5">
        <f t="shared" si="299"/>
        <v>12550</v>
      </c>
      <c r="T571" s="5">
        <f t="shared" si="300"/>
        <v>12570</v>
      </c>
      <c r="U571" s="5">
        <f t="shared" si="301"/>
        <v>12570</v>
      </c>
      <c r="V571" s="5">
        <f t="shared" si="302"/>
        <v>14010</v>
      </c>
      <c r="W571" s="5">
        <f t="shared" si="303"/>
        <v>14010</v>
      </c>
      <c r="X571" s="5">
        <f t="shared" si="304"/>
        <v>16970</v>
      </c>
      <c r="Y571" s="5">
        <f t="shared" si="305"/>
        <v>19930</v>
      </c>
      <c r="Z571" s="5">
        <f t="shared" si="306"/>
        <v>22930</v>
      </c>
      <c r="AA571" s="5">
        <f t="shared" si="307"/>
        <v>26130</v>
      </c>
      <c r="AB571" s="5">
        <f t="shared" si="308"/>
        <v>30535</v>
      </c>
    </row>
    <row r="572" spans="1:28" ht="12.75">
      <c r="A572" s="7" t="s">
        <v>41</v>
      </c>
      <c r="B572" s="7">
        <f aca="true" t="shared" si="309" ref="B572:N572">SUM(B548:B571)</f>
        <v>664379</v>
      </c>
      <c r="C572" s="7">
        <f t="shared" si="309"/>
        <v>670332.7000000001</v>
      </c>
      <c r="D572" s="7">
        <f t="shared" si="309"/>
        <v>610619.1000000001</v>
      </c>
      <c r="E572" s="7">
        <f t="shared" si="309"/>
        <v>659870.1000000001</v>
      </c>
      <c r="F572" s="7">
        <f t="shared" si="309"/>
        <v>544504.9</v>
      </c>
      <c r="G572" s="7">
        <f t="shared" si="309"/>
        <v>491083.2</v>
      </c>
      <c r="H572" s="7">
        <f t="shared" si="309"/>
        <v>648726.2</v>
      </c>
      <c r="I572" s="7">
        <f t="shared" si="309"/>
        <v>596686.2000000001</v>
      </c>
      <c r="J572" s="7">
        <f t="shared" si="309"/>
        <v>548282.7</v>
      </c>
      <c r="K572" s="7">
        <f t="shared" si="309"/>
        <v>609197.9</v>
      </c>
      <c r="L572" s="7">
        <f t="shared" si="309"/>
        <v>600925.3</v>
      </c>
      <c r="M572" s="7">
        <f t="shared" si="309"/>
        <v>662716.2</v>
      </c>
      <c r="N572" s="7">
        <f t="shared" si="309"/>
        <v>7307323.499999999</v>
      </c>
      <c r="P572" s="7" t="s">
        <v>41</v>
      </c>
      <c r="Q572" s="7">
        <f aca="true" t="shared" si="310" ref="Q572:AB572">SUM(Q548:Q571)</f>
        <v>664379</v>
      </c>
      <c r="R572" s="7">
        <f t="shared" si="310"/>
        <v>1334711.7</v>
      </c>
      <c r="S572" s="7">
        <f t="shared" si="310"/>
        <v>1945330.8</v>
      </c>
      <c r="T572" s="7">
        <f t="shared" si="310"/>
        <v>2605200.8999999994</v>
      </c>
      <c r="U572" s="7">
        <f t="shared" si="310"/>
        <v>3149705.7999999993</v>
      </c>
      <c r="V572" s="7">
        <f t="shared" si="310"/>
        <v>3640788.999999999</v>
      </c>
      <c r="W572" s="7">
        <f t="shared" si="310"/>
        <v>4289515.199999998</v>
      </c>
      <c r="X572" s="7">
        <f t="shared" si="310"/>
        <v>4886201.399999999</v>
      </c>
      <c r="Y572" s="7">
        <f t="shared" si="310"/>
        <v>5434484.099999999</v>
      </c>
      <c r="Z572" s="7">
        <f t="shared" si="310"/>
        <v>6043681.999999999</v>
      </c>
      <c r="AA572" s="7">
        <f t="shared" si="310"/>
        <v>6644607.299999999</v>
      </c>
      <c r="AB572" s="7">
        <f t="shared" si="310"/>
        <v>7307323.499999999</v>
      </c>
    </row>
    <row r="573" spans="1:28" ht="12.75">
      <c r="A573" s="8" t="s">
        <v>42</v>
      </c>
      <c r="B573" s="8">
        <f aca="true" t="shared" si="311" ref="B573:N573">SUM(B548:B572)/2</f>
        <v>664379</v>
      </c>
      <c r="C573" s="8">
        <f t="shared" si="311"/>
        <v>670332.7000000001</v>
      </c>
      <c r="D573" s="8">
        <f t="shared" si="311"/>
        <v>610619.1000000001</v>
      </c>
      <c r="E573" s="8">
        <f t="shared" si="311"/>
        <v>659870.1000000001</v>
      </c>
      <c r="F573" s="8">
        <f t="shared" si="311"/>
        <v>544504.9</v>
      </c>
      <c r="G573" s="8">
        <f t="shared" si="311"/>
        <v>491083.2</v>
      </c>
      <c r="H573" s="8">
        <f t="shared" si="311"/>
        <v>648726.2</v>
      </c>
      <c r="I573" s="8">
        <f t="shared" si="311"/>
        <v>596686.2000000001</v>
      </c>
      <c r="J573" s="8">
        <f t="shared" si="311"/>
        <v>548282.7</v>
      </c>
      <c r="K573" s="8">
        <f t="shared" si="311"/>
        <v>609197.9</v>
      </c>
      <c r="L573" s="8">
        <f t="shared" si="311"/>
        <v>600925.3</v>
      </c>
      <c r="M573" s="8">
        <f t="shared" si="311"/>
        <v>662716.2</v>
      </c>
      <c r="N573" s="8">
        <f t="shared" si="311"/>
        <v>7307323.499999999</v>
      </c>
      <c r="P573" s="8" t="s">
        <v>42</v>
      </c>
      <c r="Q573" s="8">
        <f aca="true" t="shared" si="312" ref="Q573:AB573">SUM(Q548:Q572)/2</f>
        <v>664379</v>
      </c>
      <c r="R573" s="8">
        <f t="shared" si="312"/>
        <v>1334711.7</v>
      </c>
      <c r="S573" s="8">
        <f t="shared" si="312"/>
        <v>1945330.8</v>
      </c>
      <c r="T573" s="8">
        <f t="shared" si="312"/>
        <v>2605200.8999999994</v>
      </c>
      <c r="U573" s="8">
        <f t="shared" si="312"/>
        <v>3149705.7999999993</v>
      </c>
      <c r="V573" s="8">
        <f t="shared" si="312"/>
        <v>3640788.999999999</v>
      </c>
      <c r="W573" s="8">
        <f t="shared" si="312"/>
        <v>4289515.199999998</v>
      </c>
      <c r="X573" s="8">
        <f t="shared" si="312"/>
        <v>4886201.399999999</v>
      </c>
      <c r="Y573" s="8">
        <f t="shared" si="312"/>
        <v>5434484.099999999</v>
      </c>
      <c r="Z573" s="8">
        <f t="shared" si="312"/>
        <v>6043681.999999999</v>
      </c>
      <c r="AA573" s="8">
        <f t="shared" si="312"/>
        <v>6644607.299999999</v>
      </c>
      <c r="AB573" s="8">
        <f t="shared" si="312"/>
        <v>7307323.499999999</v>
      </c>
    </row>
    <row r="574" spans="1:28" ht="12.75">
      <c r="A574" s="5" t="s">
        <v>45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v>1400</v>
      </c>
      <c r="M574" s="5"/>
      <c r="N574" s="6">
        <f aca="true" t="shared" si="313" ref="N574:N620">SUM(B574:M574)</f>
        <v>1400</v>
      </c>
      <c r="P574" s="5" t="s">
        <v>45</v>
      </c>
      <c r="Q574" s="5">
        <f aca="true" t="shared" si="314" ref="Q574:Q620">B574</f>
        <v>0</v>
      </c>
      <c r="R574" s="5">
        <f aca="true" t="shared" si="315" ref="R574:R620">C574+Q574</f>
        <v>0</v>
      </c>
      <c r="S574" s="5">
        <f aca="true" t="shared" si="316" ref="S574:S620">D574+R574</f>
        <v>0</v>
      </c>
      <c r="T574" s="5">
        <f aca="true" t="shared" si="317" ref="T574:T620">E574+S574</f>
        <v>0</v>
      </c>
      <c r="U574" s="5">
        <f aca="true" t="shared" si="318" ref="U574:U620">F574+T574</f>
        <v>0</v>
      </c>
      <c r="V574" s="5">
        <f aca="true" t="shared" si="319" ref="V574:V620">G574+U574</f>
        <v>0</v>
      </c>
      <c r="W574" s="5">
        <f aca="true" t="shared" si="320" ref="W574:W620">H574+V574</f>
        <v>0</v>
      </c>
      <c r="X574" s="5">
        <f aca="true" t="shared" si="321" ref="X574:X620">I574+W574</f>
        <v>0</v>
      </c>
      <c r="Y574" s="5">
        <f aca="true" t="shared" si="322" ref="Y574:Y620">J574+X574</f>
        <v>0</v>
      </c>
      <c r="Z574" s="5">
        <f aca="true" t="shared" si="323" ref="Z574:Z620">K574+Y574</f>
        <v>0</v>
      </c>
      <c r="AA574" s="5">
        <f aca="true" t="shared" si="324" ref="AA574:AA620">L574+Z574</f>
        <v>1400</v>
      </c>
      <c r="AB574" s="5">
        <f aca="true" t="shared" si="325" ref="AB574:AB620">M574+AA574</f>
        <v>1400</v>
      </c>
    </row>
    <row r="575" spans="1:28" ht="12.75">
      <c r="A575" s="5" t="s">
        <v>46</v>
      </c>
      <c r="B575" s="5"/>
      <c r="C575" s="5"/>
      <c r="D575" s="5"/>
      <c r="E575" s="5"/>
      <c r="F575" s="5"/>
      <c r="G575" s="5"/>
      <c r="H575" s="5"/>
      <c r="I575" s="5"/>
      <c r="J575" s="5"/>
      <c r="K575" s="5">
        <v>3102.2</v>
      </c>
      <c r="L575" s="5"/>
      <c r="M575" s="5"/>
      <c r="N575" s="6">
        <f t="shared" si="313"/>
        <v>3102.2</v>
      </c>
      <c r="P575" s="5" t="s">
        <v>46</v>
      </c>
      <c r="Q575" s="5">
        <f t="shared" si="314"/>
        <v>0</v>
      </c>
      <c r="R575" s="5">
        <f t="shared" si="315"/>
        <v>0</v>
      </c>
      <c r="S575" s="5">
        <f t="shared" si="316"/>
        <v>0</v>
      </c>
      <c r="T575" s="5">
        <f t="shared" si="317"/>
        <v>0</v>
      </c>
      <c r="U575" s="5">
        <f t="shared" si="318"/>
        <v>0</v>
      </c>
      <c r="V575" s="5">
        <f t="shared" si="319"/>
        <v>0</v>
      </c>
      <c r="W575" s="5">
        <f t="shared" si="320"/>
        <v>0</v>
      </c>
      <c r="X575" s="5">
        <f t="shared" si="321"/>
        <v>0</v>
      </c>
      <c r="Y575" s="5">
        <f t="shared" si="322"/>
        <v>0</v>
      </c>
      <c r="Z575" s="5">
        <f t="shared" si="323"/>
        <v>3102.2</v>
      </c>
      <c r="AA575" s="5">
        <f t="shared" si="324"/>
        <v>3102.2</v>
      </c>
      <c r="AB575" s="5">
        <f t="shared" si="325"/>
        <v>3102.2</v>
      </c>
    </row>
    <row r="576" spans="1:28" ht="12.75">
      <c r="A576" s="5" t="s">
        <v>47</v>
      </c>
      <c r="B576" s="5">
        <v>2743.4</v>
      </c>
      <c r="C576" s="5">
        <v>1299.8</v>
      </c>
      <c r="D576" s="5">
        <v>6307.6</v>
      </c>
      <c r="E576" s="5">
        <v>5780.6</v>
      </c>
      <c r="F576" s="5">
        <v>9415.5</v>
      </c>
      <c r="G576" s="5">
        <v>3504.6</v>
      </c>
      <c r="H576" s="5">
        <v>4433.7</v>
      </c>
      <c r="I576" s="5">
        <v>3272.8</v>
      </c>
      <c r="J576" s="5">
        <v>11569.2</v>
      </c>
      <c r="K576" s="5">
        <v>12245</v>
      </c>
      <c r="L576" s="5">
        <v>29515.2</v>
      </c>
      <c r="M576" s="5">
        <v>1113.6</v>
      </c>
      <c r="N576" s="6">
        <f t="shared" si="313"/>
        <v>91201</v>
      </c>
      <c r="P576" s="5" t="s">
        <v>47</v>
      </c>
      <c r="Q576" s="5">
        <f t="shared" si="314"/>
        <v>2743.4</v>
      </c>
      <c r="R576" s="5">
        <f t="shared" si="315"/>
        <v>4043.2</v>
      </c>
      <c r="S576" s="5">
        <f t="shared" si="316"/>
        <v>10350.8</v>
      </c>
      <c r="T576" s="5">
        <f t="shared" si="317"/>
        <v>16131.4</v>
      </c>
      <c r="U576" s="5">
        <f t="shared" si="318"/>
        <v>25546.9</v>
      </c>
      <c r="V576" s="5">
        <f t="shared" si="319"/>
        <v>29051.5</v>
      </c>
      <c r="W576" s="5">
        <f t="shared" si="320"/>
        <v>33485.2</v>
      </c>
      <c r="X576" s="5">
        <f t="shared" si="321"/>
        <v>36758</v>
      </c>
      <c r="Y576" s="5">
        <f t="shared" si="322"/>
        <v>48327.2</v>
      </c>
      <c r="Z576" s="5">
        <f t="shared" si="323"/>
        <v>60572.2</v>
      </c>
      <c r="AA576" s="5">
        <f t="shared" si="324"/>
        <v>90087.4</v>
      </c>
      <c r="AB576" s="5">
        <f t="shared" si="325"/>
        <v>91201</v>
      </c>
    </row>
    <row r="577" spans="1:28" ht="12.75">
      <c r="A577" s="5" t="s">
        <v>48</v>
      </c>
      <c r="B577" s="5"/>
      <c r="C577" s="5"/>
      <c r="D577" s="5"/>
      <c r="E577" s="5"/>
      <c r="F577" s="5">
        <v>2.4</v>
      </c>
      <c r="G577" s="5">
        <v>10</v>
      </c>
      <c r="H577" s="5"/>
      <c r="I577" s="5"/>
      <c r="J577" s="5">
        <v>1950</v>
      </c>
      <c r="K577" s="5"/>
      <c r="L577" s="5"/>
      <c r="M577" s="5"/>
      <c r="N577" s="6">
        <f t="shared" si="313"/>
        <v>1962.4</v>
      </c>
      <c r="P577" s="5" t="s">
        <v>48</v>
      </c>
      <c r="Q577" s="5">
        <f t="shared" si="314"/>
        <v>0</v>
      </c>
      <c r="R577" s="5">
        <f t="shared" si="315"/>
        <v>0</v>
      </c>
      <c r="S577" s="5">
        <f t="shared" si="316"/>
        <v>0</v>
      </c>
      <c r="T577" s="5">
        <f t="shared" si="317"/>
        <v>0</v>
      </c>
      <c r="U577" s="5">
        <f t="shared" si="318"/>
        <v>2.4</v>
      </c>
      <c r="V577" s="5">
        <f t="shared" si="319"/>
        <v>12.4</v>
      </c>
      <c r="W577" s="5">
        <f t="shared" si="320"/>
        <v>12.4</v>
      </c>
      <c r="X577" s="5">
        <f t="shared" si="321"/>
        <v>12.4</v>
      </c>
      <c r="Y577" s="5">
        <f t="shared" si="322"/>
        <v>1962.4</v>
      </c>
      <c r="Z577" s="5">
        <f t="shared" si="323"/>
        <v>1962.4</v>
      </c>
      <c r="AA577" s="5">
        <f t="shared" si="324"/>
        <v>1962.4</v>
      </c>
      <c r="AB577" s="5">
        <f t="shared" si="325"/>
        <v>1962.4</v>
      </c>
    </row>
    <row r="578" spans="1:28" ht="12.75">
      <c r="A578" s="5" t="s">
        <v>49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v>2850</v>
      </c>
      <c r="M578" s="5"/>
      <c r="N578" s="6">
        <f t="shared" si="313"/>
        <v>2850</v>
      </c>
      <c r="P578" s="5" t="s">
        <v>49</v>
      </c>
      <c r="Q578" s="5">
        <f t="shared" si="314"/>
        <v>0</v>
      </c>
      <c r="R578" s="5">
        <f t="shared" si="315"/>
        <v>0</v>
      </c>
      <c r="S578" s="5">
        <f t="shared" si="316"/>
        <v>0</v>
      </c>
      <c r="T578" s="5">
        <f t="shared" si="317"/>
        <v>0</v>
      </c>
      <c r="U578" s="5">
        <f t="shared" si="318"/>
        <v>0</v>
      </c>
      <c r="V578" s="5">
        <f t="shared" si="319"/>
        <v>0</v>
      </c>
      <c r="W578" s="5">
        <f t="shared" si="320"/>
        <v>0</v>
      </c>
      <c r="X578" s="5">
        <f t="shared" si="321"/>
        <v>0</v>
      </c>
      <c r="Y578" s="5">
        <f t="shared" si="322"/>
        <v>0</v>
      </c>
      <c r="Z578" s="5">
        <f t="shared" si="323"/>
        <v>0</v>
      </c>
      <c r="AA578" s="5">
        <f t="shared" si="324"/>
        <v>2850</v>
      </c>
      <c r="AB578" s="5">
        <f t="shared" si="325"/>
        <v>2850</v>
      </c>
    </row>
    <row r="579" spans="1:28" ht="12.75">
      <c r="A579" s="5" t="s">
        <v>50</v>
      </c>
      <c r="B579" s="5"/>
      <c r="C579" s="5"/>
      <c r="D579" s="5"/>
      <c r="E579" s="5">
        <v>40</v>
      </c>
      <c r="F579" s="5"/>
      <c r="G579" s="5"/>
      <c r="H579" s="5"/>
      <c r="I579" s="5"/>
      <c r="J579" s="5"/>
      <c r="K579" s="5"/>
      <c r="L579" s="5"/>
      <c r="M579" s="5"/>
      <c r="N579" s="6">
        <f t="shared" si="313"/>
        <v>40</v>
      </c>
      <c r="P579" s="5" t="s">
        <v>50</v>
      </c>
      <c r="Q579" s="5">
        <f t="shared" si="314"/>
        <v>0</v>
      </c>
      <c r="R579" s="5">
        <f t="shared" si="315"/>
        <v>0</v>
      </c>
      <c r="S579" s="5">
        <f t="shared" si="316"/>
        <v>0</v>
      </c>
      <c r="T579" s="5">
        <f t="shared" si="317"/>
        <v>40</v>
      </c>
      <c r="U579" s="5">
        <f t="shared" si="318"/>
        <v>40</v>
      </c>
      <c r="V579" s="5">
        <f t="shared" si="319"/>
        <v>40</v>
      </c>
      <c r="W579" s="5">
        <f t="shared" si="320"/>
        <v>40</v>
      </c>
      <c r="X579" s="5">
        <f t="shared" si="321"/>
        <v>40</v>
      </c>
      <c r="Y579" s="5">
        <f t="shared" si="322"/>
        <v>40</v>
      </c>
      <c r="Z579" s="5">
        <f t="shared" si="323"/>
        <v>40</v>
      </c>
      <c r="AA579" s="5">
        <f t="shared" si="324"/>
        <v>40</v>
      </c>
      <c r="AB579" s="5">
        <f t="shared" si="325"/>
        <v>40</v>
      </c>
    </row>
    <row r="580" spans="1:28" ht="12.75">
      <c r="A580" s="5" t="s">
        <v>53</v>
      </c>
      <c r="B580" s="5"/>
      <c r="C580" s="5">
        <v>142</v>
      </c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6">
        <f t="shared" si="313"/>
        <v>142</v>
      </c>
      <c r="P580" s="5" t="s">
        <v>53</v>
      </c>
      <c r="Q580" s="5">
        <f t="shared" si="314"/>
        <v>0</v>
      </c>
      <c r="R580" s="5">
        <f t="shared" si="315"/>
        <v>142</v>
      </c>
      <c r="S580" s="5">
        <f t="shared" si="316"/>
        <v>142</v>
      </c>
      <c r="T580" s="5">
        <f t="shared" si="317"/>
        <v>142</v>
      </c>
      <c r="U580" s="5">
        <f t="shared" si="318"/>
        <v>142</v>
      </c>
      <c r="V580" s="5">
        <f t="shared" si="319"/>
        <v>142</v>
      </c>
      <c r="W580" s="5">
        <f t="shared" si="320"/>
        <v>142</v>
      </c>
      <c r="X580" s="5">
        <f t="shared" si="321"/>
        <v>142</v>
      </c>
      <c r="Y580" s="5">
        <f t="shared" si="322"/>
        <v>142</v>
      </c>
      <c r="Z580" s="5">
        <f t="shared" si="323"/>
        <v>142</v>
      </c>
      <c r="AA580" s="5">
        <f t="shared" si="324"/>
        <v>142</v>
      </c>
      <c r="AB580" s="5">
        <f t="shared" si="325"/>
        <v>142</v>
      </c>
    </row>
    <row r="581" spans="1:28" ht="12.75">
      <c r="A581" s="5" t="s">
        <v>134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6">
        <f t="shared" si="313"/>
        <v>0</v>
      </c>
      <c r="P581" s="5" t="s">
        <v>134</v>
      </c>
      <c r="Q581" s="5">
        <f t="shared" si="314"/>
        <v>0</v>
      </c>
      <c r="R581" s="5">
        <f t="shared" si="315"/>
        <v>0</v>
      </c>
      <c r="S581" s="5">
        <f t="shared" si="316"/>
        <v>0</v>
      </c>
      <c r="T581" s="5">
        <f t="shared" si="317"/>
        <v>0</v>
      </c>
      <c r="U581" s="5">
        <f t="shared" si="318"/>
        <v>0</v>
      </c>
      <c r="V581" s="5">
        <f t="shared" si="319"/>
        <v>0</v>
      </c>
      <c r="W581" s="5">
        <f t="shared" si="320"/>
        <v>0</v>
      </c>
      <c r="X581" s="5">
        <f t="shared" si="321"/>
        <v>0</v>
      </c>
      <c r="Y581" s="5">
        <f t="shared" si="322"/>
        <v>0</v>
      </c>
      <c r="Z581" s="5">
        <f t="shared" si="323"/>
        <v>0</v>
      </c>
      <c r="AA581" s="5">
        <f t="shared" si="324"/>
        <v>0</v>
      </c>
      <c r="AB581" s="5">
        <f t="shared" si="325"/>
        <v>0</v>
      </c>
    </row>
    <row r="582" spans="1:28" ht="12.75">
      <c r="A582" s="5" t="s">
        <v>56</v>
      </c>
      <c r="B582" s="5"/>
      <c r="C582" s="5"/>
      <c r="D582" s="5"/>
      <c r="E582" s="5">
        <v>30.5</v>
      </c>
      <c r="F582" s="5"/>
      <c r="G582" s="5"/>
      <c r="H582" s="5"/>
      <c r="I582" s="5"/>
      <c r="J582" s="5">
        <v>1.3</v>
      </c>
      <c r="K582" s="5"/>
      <c r="L582" s="5"/>
      <c r="M582" s="5"/>
      <c r="N582" s="6">
        <f t="shared" si="313"/>
        <v>31.8</v>
      </c>
      <c r="P582" s="5" t="s">
        <v>56</v>
      </c>
      <c r="Q582" s="5">
        <f t="shared" si="314"/>
        <v>0</v>
      </c>
      <c r="R582" s="5">
        <f t="shared" si="315"/>
        <v>0</v>
      </c>
      <c r="S582" s="5">
        <f t="shared" si="316"/>
        <v>0</v>
      </c>
      <c r="T582" s="5">
        <f t="shared" si="317"/>
        <v>30.5</v>
      </c>
      <c r="U582" s="5">
        <f t="shared" si="318"/>
        <v>30.5</v>
      </c>
      <c r="V582" s="5">
        <f t="shared" si="319"/>
        <v>30.5</v>
      </c>
      <c r="W582" s="5">
        <f t="shared" si="320"/>
        <v>30.5</v>
      </c>
      <c r="X582" s="5">
        <f t="shared" si="321"/>
        <v>30.5</v>
      </c>
      <c r="Y582" s="5">
        <f t="shared" si="322"/>
        <v>31.8</v>
      </c>
      <c r="Z582" s="5">
        <f t="shared" si="323"/>
        <v>31.8</v>
      </c>
      <c r="AA582" s="5">
        <f t="shared" si="324"/>
        <v>31.8</v>
      </c>
      <c r="AB582" s="5">
        <f t="shared" si="325"/>
        <v>31.8</v>
      </c>
    </row>
    <row r="583" spans="1:28" ht="12.75">
      <c r="A583" s="5" t="s">
        <v>58</v>
      </c>
      <c r="B583" s="5">
        <v>150615.6</v>
      </c>
      <c r="C583" s="5">
        <v>216525.6</v>
      </c>
      <c r="D583" s="5">
        <v>88632</v>
      </c>
      <c r="E583" s="5">
        <v>79031.1</v>
      </c>
      <c r="F583" s="5">
        <v>97565.4</v>
      </c>
      <c r="G583" s="5">
        <v>74669.5</v>
      </c>
      <c r="H583" s="5">
        <v>90098.9</v>
      </c>
      <c r="I583" s="5">
        <v>162250.5</v>
      </c>
      <c r="J583" s="5">
        <v>157556.4</v>
      </c>
      <c r="K583" s="5">
        <v>272148.9</v>
      </c>
      <c r="L583" s="5">
        <v>18299.9</v>
      </c>
      <c r="M583" s="5">
        <v>6500</v>
      </c>
      <c r="N583" s="6">
        <f t="shared" si="313"/>
        <v>1413893.7999999998</v>
      </c>
      <c r="P583" s="5" t="s">
        <v>58</v>
      </c>
      <c r="Q583" s="5">
        <f t="shared" si="314"/>
        <v>150615.6</v>
      </c>
      <c r="R583" s="5">
        <f t="shared" si="315"/>
        <v>367141.2</v>
      </c>
      <c r="S583" s="5">
        <f t="shared" si="316"/>
        <v>455773.2</v>
      </c>
      <c r="T583" s="5">
        <f t="shared" si="317"/>
        <v>534804.3</v>
      </c>
      <c r="U583" s="5">
        <f t="shared" si="318"/>
        <v>632369.7000000001</v>
      </c>
      <c r="V583" s="5">
        <f t="shared" si="319"/>
        <v>707039.2000000001</v>
      </c>
      <c r="W583" s="5">
        <f t="shared" si="320"/>
        <v>797138.1000000001</v>
      </c>
      <c r="X583" s="5">
        <f t="shared" si="321"/>
        <v>959388.6000000001</v>
      </c>
      <c r="Y583" s="5">
        <f t="shared" si="322"/>
        <v>1116945</v>
      </c>
      <c r="Z583" s="5">
        <f t="shared" si="323"/>
        <v>1389093.9</v>
      </c>
      <c r="AA583" s="5">
        <f t="shared" si="324"/>
        <v>1407393.7999999998</v>
      </c>
      <c r="AB583" s="5">
        <f t="shared" si="325"/>
        <v>1413893.7999999998</v>
      </c>
    </row>
    <row r="584" spans="1:28" ht="12.75">
      <c r="A584" s="5" t="s">
        <v>59</v>
      </c>
      <c r="B584" s="5">
        <v>77375.5</v>
      </c>
      <c r="C584" s="5">
        <v>132193.5</v>
      </c>
      <c r="D584" s="5">
        <v>37456.8</v>
      </c>
      <c r="E584" s="5">
        <v>89135</v>
      </c>
      <c r="F584" s="5">
        <v>98303.6</v>
      </c>
      <c r="G584" s="5">
        <v>26827.6</v>
      </c>
      <c r="H584" s="5">
        <v>82930</v>
      </c>
      <c r="I584" s="5">
        <v>66494</v>
      </c>
      <c r="J584" s="5">
        <v>137222</v>
      </c>
      <c r="K584" s="5">
        <v>110654.3</v>
      </c>
      <c r="L584" s="5">
        <v>238099.1</v>
      </c>
      <c r="M584" s="5">
        <v>471586.1</v>
      </c>
      <c r="N584" s="6">
        <f t="shared" si="313"/>
        <v>1568277.5</v>
      </c>
      <c r="P584" s="5" t="s">
        <v>59</v>
      </c>
      <c r="Q584" s="5">
        <f t="shared" si="314"/>
        <v>77375.5</v>
      </c>
      <c r="R584" s="5">
        <f t="shared" si="315"/>
        <v>209569</v>
      </c>
      <c r="S584" s="5">
        <f t="shared" si="316"/>
        <v>247025.8</v>
      </c>
      <c r="T584" s="5">
        <f t="shared" si="317"/>
        <v>336160.8</v>
      </c>
      <c r="U584" s="5">
        <f t="shared" si="318"/>
        <v>434464.4</v>
      </c>
      <c r="V584" s="5">
        <f t="shared" si="319"/>
        <v>461292</v>
      </c>
      <c r="W584" s="5">
        <f t="shared" si="320"/>
        <v>544222</v>
      </c>
      <c r="X584" s="5">
        <f t="shared" si="321"/>
        <v>610716</v>
      </c>
      <c r="Y584" s="5">
        <f t="shared" si="322"/>
        <v>747938</v>
      </c>
      <c r="Z584" s="5">
        <f t="shared" si="323"/>
        <v>858592.3</v>
      </c>
      <c r="AA584" s="5">
        <f t="shared" si="324"/>
        <v>1096691.4000000001</v>
      </c>
      <c r="AB584" s="5">
        <f t="shared" si="325"/>
        <v>1568277.5</v>
      </c>
    </row>
    <row r="585" spans="1:28" ht="12.75">
      <c r="A585" s="5" t="s">
        <v>60</v>
      </c>
      <c r="B585" s="5"/>
      <c r="C585" s="5">
        <v>24440.7</v>
      </c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6">
        <f t="shared" si="313"/>
        <v>24440.7</v>
      </c>
      <c r="P585" s="5" t="s">
        <v>60</v>
      </c>
      <c r="Q585" s="5">
        <f t="shared" si="314"/>
        <v>0</v>
      </c>
      <c r="R585" s="5">
        <f t="shared" si="315"/>
        <v>24440.7</v>
      </c>
      <c r="S585" s="5">
        <f t="shared" si="316"/>
        <v>24440.7</v>
      </c>
      <c r="T585" s="5">
        <f t="shared" si="317"/>
        <v>24440.7</v>
      </c>
      <c r="U585" s="5">
        <f t="shared" si="318"/>
        <v>24440.7</v>
      </c>
      <c r="V585" s="5">
        <f t="shared" si="319"/>
        <v>24440.7</v>
      </c>
      <c r="W585" s="5">
        <f t="shared" si="320"/>
        <v>24440.7</v>
      </c>
      <c r="X585" s="5">
        <f t="shared" si="321"/>
        <v>24440.7</v>
      </c>
      <c r="Y585" s="5">
        <f t="shared" si="322"/>
        <v>24440.7</v>
      </c>
      <c r="Z585" s="5">
        <f t="shared" si="323"/>
        <v>24440.7</v>
      </c>
      <c r="AA585" s="5">
        <f t="shared" si="324"/>
        <v>24440.7</v>
      </c>
      <c r="AB585" s="5">
        <f t="shared" si="325"/>
        <v>24440.7</v>
      </c>
    </row>
    <row r="586" spans="1:28" ht="12.75">
      <c r="A586" s="5" t="s">
        <v>61</v>
      </c>
      <c r="B586" s="5">
        <v>6750</v>
      </c>
      <c r="C586" s="5"/>
      <c r="D586" s="5"/>
      <c r="E586" s="5"/>
      <c r="F586" s="5"/>
      <c r="G586" s="5">
        <v>6100</v>
      </c>
      <c r="H586" s="5"/>
      <c r="I586" s="5"/>
      <c r="J586" s="5">
        <v>6100</v>
      </c>
      <c r="K586" s="5"/>
      <c r="L586" s="5">
        <v>6150</v>
      </c>
      <c r="M586" s="5">
        <v>15399.9</v>
      </c>
      <c r="N586" s="6">
        <f t="shared" si="313"/>
        <v>40499.9</v>
      </c>
      <c r="P586" s="5" t="s">
        <v>61</v>
      </c>
      <c r="Q586" s="5">
        <f t="shared" si="314"/>
        <v>6750</v>
      </c>
      <c r="R586" s="5">
        <f t="shared" si="315"/>
        <v>6750</v>
      </c>
      <c r="S586" s="5">
        <f t="shared" si="316"/>
        <v>6750</v>
      </c>
      <c r="T586" s="5">
        <f t="shared" si="317"/>
        <v>6750</v>
      </c>
      <c r="U586" s="5">
        <f t="shared" si="318"/>
        <v>6750</v>
      </c>
      <c r="V586" s="5">
        <f t="shared" si="319"/>
        <v>12850</v>
      </c>
      <c r="W586" s="5">
        <f t="shared" si="320"/>
        <v>12850</v>
      </c>
      <c r="X586" s="5">
        <f t="shared" si="321"/>
        <v>12850</v>
      </c>
      <c r="Y586" s="5">
        <f t="shared" si="322"/>
        <v>18950</v>
      </c>
      <c r="Z586" s="5">
        <f t="shared" si="323"/>
        <v>18950</v>
      </c>
      <c r="AA586" s="5">
        <f t="shared" si="324"/>
        <v>25100</v>
      </c>
      <c r="AB586" s="5">
        <f t="shared" si="325"/>
        <v>40499.9</v>
      </c>
    </row>
    <row r="587" spans="1:28" ht="12.75">
      <c r="A587" s="5" t="s">
        <v>62</v>
      </c>
      <c r="B587" s="5"/>
      <c r="C587" s="5"/>
      <c r="D587" s="5"/>
      <c r="E587" s="5"/>
      <c r="F587" s="5"/>
      <c r="G587" s="5"/>
      <c r="H587" s="5"/>
      <c r="I587" s="5"/>
      <c r="J587" s="5"/>
      <c r="K587" s="5">
        <v>125999.5</v>
      </c>
      <c r="L587" s="5"/>
      <c r="M587" s="5"/>
      <c r="N587" s="6">
        <f t="shared" si="313"/>
        <v>125999.5</v>
      </c>
      <c r="P587" s="5" t="s">
        <v>62</v>
      </c>
      <c r="Q587" s="5">
        <f t="shared" si="314"/>
        <v>0</v>
      </c>
      <c r="R587" s="5">
        <f t="shared" si="315"/>
        <v>0</v>
      </c>
      <c r="S587" s="5">
        <f t="shared" si="316"/>
        <v>0</v>
      </c>
      <c r="T587" s="5">
        <f t="shared" si="317"/>
        <v>0</v>
      </c>
      <c r="U587" s="5">
        <f t="shared" si="318"/>
        <v>0</v>
      </c>
      <c r="V587" s="5">
        <f t="shared" si="319"/>
        <v>0</v>
      </c>
      <c r="W587" s="5">
        <f t="shared" si="320"/>
        <v>0</v>
      </c>
      <c r="X587" s="5">
        <f t="shared" si="321"/>
        <v>0</v>
      </c>
      <c r="Y587" s="5">
        <f t="shared" si="322"/>
        <v>0</v>
      </c>
      <c r="Z587" s="5">
        <f t="shared" si="323"/>
        <v>125999.5</v>
      </c>
      <c r="AA587" s="5">
        <f t="shared" si="324"/>
        <v>125999.5</v>
      </c>
      <c r="AB587" s="5">
        <f t="shared" si="325"/>
        <v>125999.5</v>
      </c>
    </row>
    <row r="588" spans="1:28" ht="12.75">
      <c r="A588" s="5" t="s">
        <v>63</v>
      </c>
      <c r="B588" s="5">
        <v>29250</v>
      </c>
      <c r="C588" s="5">
        <v>22902.9</v>
      </c>
      <c r="D588" s="5">
        <v>25438.8</v>
      </c>
      <c r="E588" s="5">
        <v>20714.9</v>
      </c>
      <c r="F588" s="5">
        <v>19909.2</v>
      </c>
      <c r="G588" s="5">
        <v>6455.1</v>
      </c>
      <c r="H588" s="5"/>
      <c r="I588" s="5">
        <v>28850.6</v>
      </c>
      <c r="J588" s="5">
        <v>23998.6</v>
      </c>
      <c r="K588" s="5">
        <v>13200</v>
      </c>
      <c r="L588" s="5">
        <v>47396.8</v>
      </c>
      <c r="M588" s="5">
        <v>17563.2</v>
      </c>
      <c r="N588" s="6">
        <f t="shared" si="313"/>
        <v>255680.10000000003</v>
      </c>
      <c r="P588" s="5" t="s">
        <v>63</v>
      </c>
      <c r="Q588" s="5">
        <f t="shared" si="314"/>
        <v>29250</v>
      </c>
      <c r="R588" s="5">
        <f t="shared" si="315"/>
        <v>52152.9</v>
      </c>
      <c r="S588" s="5">
        <f t="shared" si="316"/>
        <v>77591.7</v>
      </c>
      <c r="T588" s="5">
        <f t="shared" si="317"/>
        <v>98306.6</v>
      </c>
      <c r="U588" s="5">
        <f t="shared" si="318"/>
        <v>118215.8</v>
      </c>
      <c r="V588" s="5">
        <f t="shared" si="319"/>
        <v>124670.90000000001</v>
      </c>
      <c r="W588" s="5">
        <f t="shared" si="320"/>
        <v>124670.90000000001</v>
      </c>
      <c r="X588" s="5">
        <f t="shared" si="321"/>
        <v>153521.5</v>
      </c>
      <c r="Y588" s="5">
        <f t="shared" si="322"/>
        <v>177520.1</v>
      </c>
      <c r="Z588" s="5">
        <f t="shared" si="323"/>
        <v>190720.1</v>
      </c>
      <c r="AA588" s="5">
        <f t="shared" si="324"/>
        <v>238116.90000000002</v>
      </c>
      <c r="AB588" s="5">
        <f t="shared" si="325"/>
        <v>255680.10000000003</v>
      </c>
    </row>
    <row r="589" spans="1:28" ht="12.75">
      <c r="A589" s="5" t="s">
        <v>64</v>
      </c>
      <c r="B589" s="5">
        <v>5120</v>
      </c>
      <c r="C589" s="5">
        <v>11000</v>
      </c>
      <c r="D589" s="5">
        <v>3531.1</v>
      </c>
      <c r="E589" s="5">
        <v>6501.6</v>
      </c>
      <c r="F589" s="5">
        <v>10010.1</v>
      </c>
      <c r="G589" s="5">
        <v>2000</v>
      </c>
      <c r="H589" s="5">
        <v>8202</v>
      </c>
      <c r="I589" s="5">
        <v>11865</v>
      </c>
      <c r="J589" s="5"/>
      <c r="K589" s="5"/>
      <c r="L589" s="5">
        <v>8460</v>
      </c>
      <c r="M589" s="5"/>
      <c r="N589" s="6">
        <f t="shared" si="313"/>
        <v>66689.79999999999</v>
      </c>
      <c r="P589" s="5" t="s">
        <v>64</v>
      </c>
      <c r="Q589" s="5">
        <f t="shared" si="314"/>
        <v>5120</v>
      </c>
      <c r="R589" s="5">
        <f t="shared" si="315"/>
        <v>16120</v>
      </c>
      <c r="S589" s="5">
        <f t="shared" si="316"/>
        <v>19651.1</v>
      </c>
      <c r="T589" s="5">
        <f t="shared" si="317"/>
        <v>26152.699999999997</v>
      </c>
      <c r="U589" s="5">
        <f t="shared" si="318"/>
        <v>36162.799999999996</v>
      </c>
      <c r="V589" s="5">
        <f t="shared" si="319"/>
        <v>38162.799999999996</v>
      </c>
      <c r="W589" s="5">
        <f t="shared" si="320"/>
        <v>46364.799999999996</v>
      </c>
      <c r="X589" s="5">
        <f t="shared" si="321"/>
        <v>58229.799999999996</v>
      </c>
      <c r="Y589" s="5">
        <f t="shared" si="322"/>
        <v>58229.799999999996</v>
      </c>
      <c r="Z589" s="5">
        <f t="shared" si="323"/>
        <v>58229.799999999996</v>
      </c>
      <c r="AA589" s="5">
        <f t="shared" si="324"/>
        <v>66689.79999999999</v>
      </c>
      <c r="AB589" s="5">
        <f t="shared" si="325"/>
        <v>66689.79999999999</v>
      </c>
    </row>
    <row r="590" spans="1:28" ht="12.75">
      <c r="A590" s="5" t="s">
        <v>65</v>
      </c>
      <c r="B590" s="5">
        <v>4000</v>
      </c>
      <c r="C590" s="5">
        <v>3000</v>
      </c>
      <c r="D590" s="5">
        <v>5000</v>
      </c>
      <c r="E590" s="5">
        <v>3000</v>
      </c>
      <c r="F590" s="5">
        <v>3000</v>
      </c>
      <c r="G590" s="5">
        <v>8000</v>
      </c>
      <c r="H590" s="5">
        <v>3810</v>
      </c>
      <c r="I590" s="5">
        <v>4400</v>
      </c>
      <c r="J590" s="5">
        <v>5000</v>
      </c>
      <c r="K590" s="5">
        <v>3000</v>
      </c>
      <c r="L590" s="5">
        <v>8150</v>
      </c>
      <c r="M590" s="5"/>
      <c r="N590" s="6">
        <f t="shared" si="313"/>
        <v>50360</v>
      </c>
      <c r="P590" s="5" t="s">
        <v>65</v>
      </c>
      <c r="Q590" s="5">
        <f t="shared" si="314"/>
        <v>4000</v>
      </c>
      <c r="R590" s="5">
        <f t="shared" si="315"/>
        <v>7000</v>
      </c>
      <c r="S590" s="5">
        <f t="shared" si="316"/>
        <v>12000</v>
      </c>
      <c r="T590" s="5">
        <f t="shared" si="317"/>
        <v>15000</v>
      </c>
      <c r="U590" s="5">
        <f t="shared" si="318"/>
        <v>18000</v>
      </c>
      <c r="V590" s="5">
        <f t="shared" si="319"/>
        <v>26000</v>
      </c>
      <c r="W590" s="5">
        <f t="shared" si="320"/>
        <v>29810</v>
      </c>
      <c r="X590" s="5">
        <f t="shared" si="321"/>
        <v>34210</v>
      </c>
      <c r="Y590" s="5">
        <f t="shared" si="322"/>
        <v>39210</v>
      </c>
      <c r="Z590" s="5">
        <f t="shared" si="323"/>
        <v>42210</v>
      </c>
      <c r="AA590" s="5">
        <f t="shared" si="324"/>
        <v>50360</v>
      </c>
      <c r="AB590" s="5">
        <f t="shared" si="325"/>
        <v>50360</v>
      </c>
    </row>
    <row r="591" spans="1:28" ht="12.75">
      <c r="A591" s="5" t="s">
        <v>131</v>
      </c>
      <c r="B591" s="5"/>
      <c r="C591" s="5"/>
      <c r="D591" s="5">
        <v>2000</v>
      </c>
      <c r="E591" s="5"/>
      <c r="F591" s="5"/>
      <c r="G591" s="5"/>
      <c r="H591" s="5"/>
      <c r="I591" s="5"/>
      <c r="J591" s="5"/>
      <c r="K591" s="5"/>
      <c r="L591" s="5"/>
      <c r="M591" s="5"/>
      <c r="N591" s="6">
        <f t="shared" si="313"/>
        <v>2000</v>
      </c>
      <c r="P591" s="5" t="s">
        <v>131</v>
      </c>
      <c r="Q591" s="5">
        <f t="shared" si="314"/>
        <v>0</v>
      </c>
      <c r="R591" s="5">
        <f t="shared" si="315"/>
        <v>0</v>
      </c>
      <c r="S591" s="5">
        <f t="shared" si="316"/>
        <v>2000</v>
      </c>
      <c r="T591" s="5">
        <f t="shared" si="317"/>
        <v>2000</v>
      </c>
      <c r="U591" s="5">
        <f t="shared" si="318"/>
        <v>2000</v>
      </c>
      <c r="V591" s="5">
        <f t="shared" si="319"/>
        <v>2000</v>
      </c>
      <c r="W591" s="5">
        <f t="shared" si="320"/>
        <v>2000</v>
      </c>
      <c r="X591" s="5">
        <f t="shared" si="321"/>
        <v>2000</v>
      </c>
      <c r="Y591" s="5">
        <f t="shared" si="322"/>
        <v>2000</v>
      </c>
      <c r="Z591" s="5">
        <f t="shared" si="323"/>
        <v>2000</v>
      </c>
      <c r="AA591" s="5">
        <f t="shared" si="324"/>
        <v>2000</v>
      </c>
      <c r="AB591" s="5">
        <f t="shared" si="325"/>
        <v>2000</v>
      </c>
    </row>
    <row r="592" spans="1:28" ht="12.75">
      <c r="A592" s="5" t="s">
        <v>119</v>
      </c>
      <c r="B592" s="5"/>
      <c r="C592" s="5"/>
      <c r="D592" s="5"/>
      <c r="E592" s="5"/>
      <c r="F592" s="5"/>
      <c r="G592" s="5"/>
      <c r="H592" s="5"/>
      <c r="I592" s="5"/>
      <c r="J592" s="5"/>
      <c r="K592" s="5">
        <v>2226</v>
      </c>
      <c r="L592" s="5"/>
      <c r="M592" s="5"/>
      <c r="N592" s="6">
        <f t="shared" si="313"/>
        <v>2226</v>
      </c>
      <c r="P592" s="5" t="s">
        <v>119</v>
      </c>
      <c r="Q592" s="5">
        <f t="shared" si="314"/>
        <v>0</v>
      </c>
      <c r="R592" s="5">
        <f t="shared" si="315"/>
        <v>0</v>
      </c>
      <c r="S592" s="5">
        <f t="shared" si="316"/>
        <v>0</v>
      </c>
      <c r="T592" s="5">
        <f t="shared" si="317"/>
        <v>0</v>
      </c>
      <c r="U592" s="5">
        <f t="shared" si="318"/>
        <v>0</v>
      </c>
      <c r="V592" s="5">
        <f t="shared" si="319"/>
        <v>0</v>
      </c>
      <c r="W592" s="5">
        <f t="shared" si="320"/>
        <v>0</v>
      </c>
      <c r="X592" s="5">
        <f t="shared" si="321"/>
        <v>0</v>
      </c>
      <c r="Y592" s="5">
        <f t="shared" si="322"/>
        <v>0</v>
      </c>
      <c r="Z592" s="5">
        <f t="shared" si="323"/>
        <v>2226</v>
      </c>
      <c r="AA592" s="5">
        <f t="shared" si="324"/>
        <v>2226</v>
      </c>
      <c r="AB592" s="5">
        <f t="shared" si="325"/>
        <v>2226</v>
      </c>
    </row>
    <row r="593" spans="1:28" ht="12.75">
      <c r="A593" s="5" t="s">
        <v>66</v>
      </c>
      <c r="B593" s="5"/>
      <c r="C593" s="5"/>
      <c r="D593" s="5">
        <v>4000</v>
      </c>
      <c r="E593" s="5"/>
      <c r="F593" s="5">
        <v>3427.8</v>
      </c>
      <c r="G593" s="5">
        <v>1850</v>
      </c>
      <c r="H593" s="5">
        <v>3150</v>
      </c>
      <c r="I593" s="5"/>
      <c r="J593" s="5"/>
      <c r="K593" s="5">
        <v>4132</v>
      </c>
      <c r="L593" s="5"/>
      <c r="M593" s="5">
        <v>4478</v>
      </c>
      <c r="N593" s="6">
        <f t="shared" si="313"/>
        <v>21037.8</v>
      </c>
      <c r="P593" s="5" t="s">
        <v>66</v>
      </c>
      <c r="Q593" s="5">
        <f t="shared" si="314"/>
        <v>0</v>
      </c>
      <c r="R593" s="5">
        <f t="shared" si="315"/>
        <v>0</v>
      </c>
      <c r="S593" s="5">
        <f t="shared" si="316"/>
        <v>4000</v>
      </c>
      <c r="T593" s="5">
        <f t="shared" si="317"/>
        <v>4000</v>
      </c>
      <c r="U593" s="5">
        <f t="shared" si="318"/>
        <v>7427.8</v>
      </c>
      <c r="V593" s="5">
        <f t="shared" si="319"/>
        <v>9277.8</v>
      </c>
      <c r="W593" s="5">
        <f t="shared" si="320"/>
        <v>12427.8</v>
      </c>
      <c r="X593" s="5">
        <f t="shared" si="321"/>
        <v>12427.8</v>
      </c>
      <c r="Y593" s="5">
        <f t="shared" si="322"/>
        <v>12427.8</v>
      </c>
      <c r="Z593" s="5">
        <f t="shared" si="323"/>
        <v>16559.8</v>
      </c>
      <c r="AA593" s="5">
        <f t="shared" si="324"/>
        <v>16559.8</v>
      </c>
      <c r="AB593" s="5">
        <f t="shared" si="325"/>
        <v>21037.8</v>
      </c>
    </row>
    <row r="594" spans="1:28" ht="12.75">
      <c r="A594" s="5" t="s">
        <v>67</v>
      </c>
      <c r="B594" s="5">
        <v>24017.7</v>
      </c>
      <c r="C594" s="5">
        <v>30830.7</v>
      </c>
      <c r="D594" s="5">
        <v>17667.9</v>
      </c>
      <c r="E594" s="5">
        <v>17000</v>
      </c>
      <c r="F594" s="5">
        <v>29094</v>
      </c>
      <c r="G594" s="5">
        <v>24968</v>
      </c>
      <c r="H594" s="5">
        <v>12190</v>
      </c>
      <c r="I594" s="5">
        <v>16550</v>
      </c>
      <c r="J594" s="5">
        <v>17899.3</v>
      </c>
      <c r="K594" s="5">
        <v>22590.2</v>
      </c>
      <c r="L594" s="5">
        <v>16142.9</v>
      </c>
      <c r="M594" s="5">
        <v>40561.2</v>
      </c>
      <c r="N594" s="6">
        <f t="shared" si="313"/>
        <v>269511.89999999997</v>
      </c>
      <c r="P594" s="5" t="s">
        <v>67</v>
      </c>
      <c r="Q594" s="5">
        <f t="shared" si="314"/>
        <v>24017.7</v>
      </c>
      <c r="R594" s="5">
        <f t="shared" si="315"/>
        <v>54848.4</v>
      </c>
      <c r="S594" s="5">
        <f t="shared" si="316"/>
        <v>72516.3</v>
      </c>
      <c r="T594" s="5">
        <f t="shared" si="317"/>
        <v>89516.3</v>
      </c>
      <c r="U594" s="5">
        <f t="shared" si="318"/>
        <v>118610.3</v>
      </c>
      <c r="V594" s="5">
        <f t="shared" si="319"/>
        <v>143578.3</v>
      </c>
      <c r="W594" s="5">
        <f t="shared" si="320"/>
        <v>155768.3</v>
      </c>
      <c r="X594" s="5">
        <f t="shared" si="321"/>
        <v>172318.3</v>
      </c>
      <c r="Y594" s="5">
        <f t="shared" si="322"/>
        <v>190217.59999999998</v>
      </c>
      <c r="Z594" s="5">
        <f t="shared" si="323"/>
        <v>212807.8</v>
      </c>
      <c r="AA594" s="5">
        <f t="shared" si="324"/>
        <v>228950.69999999998</v>
      </c>
      <c r="AB594" s="5">
        <f t="shared" si="325"/>
        <v>269511.89999999997</v>
      </c>
    </row>
    <row r="595" spans="1:28" ht="12.75">
      <c r="A595" s="5" t="s">
        <v>68</v>
      </c>
      <c r="B595" s="5"/>
      <c r="C595" s="5">
        <v>6150</v>
      </c>
      <c r="D595" s="5">
        <v>8090</v>
      </c>
      <c r="E595" s="5"/>
      <c r="F595" s="5"/>
      <c r="G595" s="5"/>
      <c r="H595" s="5"/>
      <c r="I595" s="5">
        <v>11934</v>
      </c>
      <c r="J595" s="5"/>
      <c r="K595" s="5"/>
      <c r="L595" s="5">
        <v>15200</v>
      </c>
      <c r="M595" s="5"/>
      <c r="N595" s="6">
        <f t="shared" si="313"/>
        <v>41374</v>
      </c>
      <c r="P595" s="5" t="s">
        <v>68</v>
      </c>
      <c r="Q595" s="5">
        <f t="shared" si="314"/>
        <v>0</v>
      </c>
      <c r="R595" s="5">
        <f t="shared" si="315"/>
        <v>6150</v>
      </c>
      <c r="S595" s="5">
        <f t="shared" si="316"/>
        <v>14240</v>
      </c>
      <c r="T595" s="5">
        <f t="shared" si="317"/>
        <v>14240</v>
      </c>
      <c r="U595" s="5">
        <f t="shared" si="318"/>
        <v>14240</v>
      </c>
      <c r="V595" s="5">
        <f t="shared" si="319"/>
        <v>14240</v>
      </c>
      <c r="W595" s="5">
        <f t="shared" si="320"/>
        <v>14240</v>
      </c>
      <c r="X595" s="5">
        <f t="shared" si="321"/>
        <v>26174</v>
      </c>
      <c r="Y595" s="5">
        <f t="shared" si="322"/>
        <v>26174</v>
      </c>
      <c r="Z595" s="5">
        <f t="shared" si="323"/>
        <v>26174</v>
      </c>
      <c r="AA595" s="5">
        <f t="shared" si="324"/>
        <v>41374</v>
      </c>
      <c r="AB595" s="5">
        <f t="shared" si="325"/>
        <v>41374</v>
      </c>
    </row>
    <row r="596" spans="1:28" ht="12.75">
      <c r="A596" s="5" t="s">
        <v>69</v>
      </c>
      <c r="B596" s="5">
        <v>10760.3</v>
      </c>
      <c r="C596" s="5">
        <v>43769.3</v>
      </c>
      <c r="D596" s="5">
        <v>12432.1</v>
      </c>
      <c r="E596" s="5">
        <v>10150</v>
      </c>
      <c r="F596" s="5">
        <v>26283</v>
      </c>
      <c r="G596" s="5">
        <v>11832</v>
      </c>
      <c r="H596" s="5">
        <v>20860</v>
      </c>
      <c r="I596" s="5">
        <v>16700</v>
      </c>
      <c r="J596" s="5">
        <v>14600.7</v>
      </c>
      <c r="K596" s="5">
        <v>17900</v>
      </c>
      <c r="L596" s="5">
        <v>10503</v>
      </c>
      <c r="M596" s="5">
        <v>12447.4</v>
      </c>
      <c r="N596" s="6">
        <f t="shared" si="313"/>
        <v>208237.80000000002</v>
      </c>
      <c r="P596" s="5" t="s">
        <v>69</v>
      </c>
      <c r="Q596" s="5">
        <f t="shared" si="314"/>
        <v>10760.3</v>
      </c>
      <c r="R596" s="5">
        <f t="shared" si="315"/>
        <v>54529.600000000006</v>
      </c>
      <c r="S596" s="5">
        <f t="shared" si="316"/>
        <v>66961.70000000001</v>
      </c>
      <c r="T596" s="5">
        <f t="shared" si="317"/>
        <v>77111.70000000001</v>
      </c>
      <c r="U596" s="5">
        <f t="shared" si="318"/>
        <v>103394.70000000001</v>
      </c>
      <c r="V596" s="5">
        <f t="shared" si="319"/>
        <v>115226.70000000001</v>
      </c>
      <c r="W596" s="5">
        <f t="shared" si="320"/>
        <v>136086.7</v>
      </c>
      <c r="X596" s="5">
        <f t="shared" si="321"/>
        <v>152786.7</v>
      </c>
      <c r="Y596" s="5">
        <f t="shared" si="322"/>
        <v>167387.40000000002</v>
      </c>
      <c r="Z596" s="5">
        <f t="shared" si="323"/>
        <v>185287.40000000002</v>
      </c>
      <c r="AA596" s="5">
        <f t="shared" si="324"/>
        <v>195790.40000000002</v>
      </c>
      <c r="AB596" s="5">
        <f t="shared" si="325"/>
        <v>208237.80000000002</v>
      </c>
    </row>
    <row r="597" spans="1:28" ht="12.75">
      <c r="A597" s="5" t="s">
        <v>70</v>
      </c>
      <c r="B597" s="5"/>
      <c r="C597" s="5"/>
      <c r="D597" s="5">
        <v>7014</v>
      </c>
      <c r="E597" s="5"/>
      <c r="F597" s="5"/>
      <c r="G597" s="5">
        <v>12500</v>
      </c>
      <c r="H597" s="5"/>
      <c r="I597" s="5"/>
      <c r="J597" s="5">
        <v>13500</v>
      </c>
      <c r="K597" s="5"/>
      <c r="L597" s="5">
        <v>10050.1</v>
      </c>
      <c r="M597" s="5"/>
      <c r="N597" s="6">
        <f t="shared" si="313"/>
        <v>43064.1</v>
      </c>
      <c r="P597" s="5" t="s">
        <v>70</v>
      </c>
      <c r="Q597" s="5">
        <f t="shared" si="314"/>
        <v>0</v>
      </c>
      <c r="R597" s="5">
        <f t="shared" si="315"/>
        <v>0</v>
      </c>
      <c r="S597" s="5">
        <f t="shared" si="316"/>
        <v>7014</v>
      </c>
      <c r="T597" s="5">
        <f t="shared" si="317"/>
        <v>7014</v>
      </c>
      <c r="U597" s="5">
        <f t="shared" si="318"/>
        <v>7014</v>
      </c>
      <c r="V597" s="5">
        <f t="shared" si="319"/>
        <v>19514</v>
      </c>
      <c r="W597" s="5">
        <f t="shared" si="320"/>
        <v>19514</v>
      </c>
      <c r="X597" s="5">
        <f t="shared" si="321"/>
        <v>19514</v>
      </c>
      <c r="Y597" s="5">
        <f t="shared" si="322"/>
        <v>33014</v>
      </c>
      <c r="Z597" s="5">
        <f t="shared" si="323"/>
        <v>33014</v>
      </c>
      <c r="AA597" s="5">
        <f t="shared" si="324"/>
        <v>43064.1</v>
      </c>
      <c r="AB597" s="5">
        <f t="shared" si="325"/>
        <v>43064.1</v>
      </c>
    </row>
    <row r="598" spans="1:28" ht="12.75">
      <c r="A598" s="5" t="s">
        <v>71</v>
      </c>
      <c r="B598" s="5"/>
      <c r="C598" s="5"/>
      <c r="D598" s="5">
        <v>13000</v>
      </c>
      <c r="E598" s="5"/>
      <c r="F598" s="5"/>
      <c r="G598" s="5">
        <v>9000</v>
      </c>
      <c r="H598" s="5"/>
      <c r="I598" s="5"/>
      <c r="J598" s="5">
        <v>2000</v>
      </c>
      <c r="K598" s="5"/>
      <c r="L598" s="5">
        <v>12000</v>
      </c>
      <c r="M598" s="5"/>
      <c r="N598" s="6">
        <f t="shared" si="313"/>
        <v>36000</v>
      </c>
      <c r="P598" s="5" t="s">
        <v>71</v>
      </c>
      <c r="Q598" s="5">
        <f t="shared" si="314"/>
        <v>0</v>
      </c>
      <c r="R598" s="5">
        <f t="shared" si="315"/>
        <v>0</v>
      </c>
      <c r="S598" s="5">
        <f t="shared" si="316"/>
        <v>13000</v>
      </c>
      <c r="T598" s="5">
        <f t="shared" si="317"/>
        <v>13000</v>
      </c>
      <c r="U598" s="5">
        <f t="shared" si="318"/>
        <v>13000</v>
      </c>
      <c r="V598" s="5">
        <f t="shared" si="319"/>
        <v>22000</v>
      </c>
      <c r="W598" s="5">
        <f t="shared" si="320"/>
        <v>22000</v>
      </c>
      <c r="X598" s="5">
        <f t="shared" si="321"/>
        <v>22000</v>
      </c>
      <c r="Y598" s="5">
        <f t="shared" si="322"/>
        <v>24000</v>
      </c>
      <c r="Z598" s="5">
        <f t="shared" si="323"/>
        <v>24000</v>
      </c>
      <c r="AA598" s="5">
        <f t="shared" si="324"/>
        <v>36000</v>
      </c>
      <c r="AB598" s="5">
        <f t="shared" si="325"/>
        <v>36000</v>
      </c>
    </row>
    <row r="599" spans="1:28" ht="12.75">
      <c r="A599" s="5" t="s">
        <v>72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6">
        <f t="shared" si="313"/>
        <v>0</v>
      </c>
      <c r="P599" s="5" t="s">
        <v>72</v>
      </c>
      <c r="Q599" s="5">
        <f t="shared" si="314"/>
        <v>0</v>
      </c>
      <c r="R599" s="5">
        <f t="shared" si="315"/>
        <v>0</v>
      </c>
      <c r="S599" s="5">
        <f t="shared" si="316"/>
        <v>0</v>
      </c>
      <c r="T599" s="5">
        <f t="shared" si="317"/>
        <v>0</v>
      </c>
      <c r="U599" s="5">
        <f t="shared" si="318"/>
        <v>0</v>
      </c>
      <c r="V599" s="5">
        <f t="shared" si="319"/>
        <v>0</v>
      </c>
      <c r="W599" s="5">
        <f t="shared" si="320"/>
        <v>0</v>
      </c>
      <c r="X599" s="5">
        <f t="shared" si="321"/>
        <v>0</v>
      </c>
      <c r="Y599" s="5">
        <f t="shared" si="322"/>
        <v>0</v>
      </c>
      <c r="Z599" s="5">
        <f t="shared" si="323"/>
        <v>0</v>
      </c>
      <c r="AA599" s="5">
        <f t="shared" si="324"/>
        <v>0</v>
      </c>
      <c r="AB599" s="5">
        <f t="shared" si="325"/>
        <v>0</v>
      </c>
    </row>
    <row r="600" spans="1:28" ht="12.75">
      <c r="A600" s="5" t="s">
        <v>73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6">
        <f t="shared" si="313"/>
        <v>0</v>
      </c>
      <c r="P600" s="5" t="s">
        <v>73</v>
      </c>
      <c r="Q600" s="5">
        <f t="shared" si="314"/>
        <v>0</v>
      </c>
      <c r="R600" s="5">
        <f t="shared" si="315"/>
        <v>0</v>
      </c>
      <c r="S600" s="5">
        <f t="shared" si="316"/>
        <v>0</v>
      </c>
      <c r="T600" s="5">
        <f t="shared" si="317"/>
        <v>0</v>
      </c>
      <c r="U600" s="5">
        <f t="shared" si="318"/>
        <v>0</v>
      </c>
      <c r="V600" s="5">
        <f t="shared" si="319"/>
        <v>0</v>
      </c>
      <c r="W600" s="5">
        <f t="shared" si="320"/>
        <v>0</v>
      </c>
      <c r="X600" s="5">
        <f t="shared" si="321"/>
        <v>0</v>
      </c>
      <c r="Y600" s="5">
        <f t="shared" si="322"/>
        <v>0</v>
      </c>
      <c r="Z600" s="5">
        <f t="shared" si="323"/>
        <v>0</v>
      </c>
      <c r="AA600" s="5">
        <f t="shared" si="324"/>
        <v>0</v>
      </c>
      <c r="AB600" s="5">
        <f t="shared" si="325"/>
        <v>0</v>
      </c>
    </row>
    <row r="601" spans="1:28" ht="12.75">
      <c r="A601" s="5" t="s">
        <v>74</v>
      </c>
      <c r="B601" s="5">
        <v>16110.1</v>
      </c>
      <c r="C601" s="5">
        <v>25466</v>
      </c>
      <c r="D601" s="5">
        <v>22150</v>
      </c>
      <c r="E601" s="5">
        <v>29450</v>
      </c>
      <c r="F601" s="5">
        <v>20425</v>
      </c>
      <c r="G601" s="5">
        <v>14750</v>
      </c>
      <c r="H601" s="5">
        <v>17040</v>
      </c>
      <c r="I601" s="5">
        <v>15820</v>
      </c>
      <c r="J601" s="5">
        <v>19675</v>
      </c>
      <c r="K601" s="5">
        <v>4300</v>
      </c>
      <c r="L601" s="5">
        <v>6800.3</v>
      </c>
      <c r="M601" s="5">
        <v>17301.4</v>
      </c>
      <c r="N601" s="6">
        <f t="shared" si="313"/>
        <v>209287.8</v>
      </c>
      <c r="P601" s="5" t="s">
        <v>74</v>
      </c>
      <c r="Q601" s="5">
        <f t="shared" si="314"/>
        <v>16110.1</v>
      </c>
      <c r="R601" s="5">
        <f t="shared" si="315"/>
        <v>41576.1</v>
      </c>
      <c r="S601" s="5">
        <f t="shared" si="316"/>
        <v>63726.1</v>
      </c>
      <c r="T601" s="5">
        <f t="shared" si="317"/>
        <v>93176.1</v>
      </c>
      <c r="U601" s="5">
        <f t="shared" si="318"/>
        <v>113601.1</v>
      </c>
      <c r="V601" s="5">
        <f t="shared" si="319"/>
        <v>128351.1</v>
      </c>
      <c r="W601" s="5">
        <f t="shared" si="320"/>
        <v>145391.1</v>
      </c>
      <c r="X601" s="5">
        <f t="shared" si="321"/>
        <v>161211.1</v>
      </c>
      <c r="Y601" s="5">
        <f t="shared" si="322"/>
        <v>180886.1</v>
      </c>
      <c r="Z601" s="5">
        <f t="shared" si="323"/>
        <v>185186.1</v>
      </c>
      <c r="AA601" s="5">
        <f t="shared" si="324"/>
        <v>191986.4</v>
      </c>
      <c r="AB601" s="5">
        <f t="shared" si="325"/>
        <v>209287.8</v>
      </c>
    </row>
    <row r="602" spans="1:28" ht="12.75">
      <c r="A602" s="5" t="s">
        <v>75</v>
      </c>
      <c r="B602" s="5">
        <v>7500</v>
      </c>
      <c r="C602" s="5">
        <v>8100</v>
      </c>
      <c r="D602" s="5">
        <v>6300</v>
      </c>
      <c r="E602" s="5">
        <v>4500</v>
      </c>
      <c r="F602" s="5">
        <v>5000</v>
      </c>
      <c r="G602" s="5">
        <v>7500</v>
      </c>
      <c r="H602" s="5">
        <v>9000</v>
      </c>
      <c r="I602" s="5">
        <v>4500</v>
      </c>
      <c r="J602" s="5">
        <v>4000</v>
      </c>
      <c r="K602" s="5">
        <v>6500</v>
      </c>
      <c r="L602" s="5">
        <v>4500</v>
      </c>
      <c r="M602" s="5">
        <v>6000</v>
      </c>
      <c r="N602" s="6">
        <f t="shared" si="313"/>
        <v>73400</v>
      </c>
      <c r="P602" s="5" t="s">
        <v>75</v>
      </c>
      <c r="Q602" s="5">
        <f t="shared" si="314"/>
        <v>7500</v>
      </c>
      <c r="R602" s="5">
        <f t="shared" si="315"/>
        <v>15600</v>
      </c>
      <c r="S602" s="5">
        <f t="shared" si="316"/>
        <v>21900</v>
      </c>
      <c r="T602" s="5">
        <f t="shared" si="317"/>
        <v>26400</v>
      </c>
      <c r="U602" s="5">
        <f t="shared" si="318"/>
        <v>31400</v>
      </c>
      <c r="V602" s="5">
        <f t="shared" si="319"/>
        <v>38900</v>
      </c>
      <c r="W602" s="5">
        <f t="shared" si="320"/>
        <v>47900</v>
      </c>
      <c r="X602" s="5">
        <f t="shared" si="321"/>
        <v>52400</v>
      </c>
      <c r="Y602" s="5">
        <f t="shared" si="322"/>
        <v>56400</v>
      </c>
      <c r="Z602" s="5">
        <f t="shared" si="323"/>
        <v>62900</v>
      </c>
      <c r="AA602" s="5">
        <f t="shared" si="324"/>
        <v>67400</v>
      </c>
      <c r="AB602" s="5">
        <f t="shared" si="325"/>
        <v>73400</v>
      </c>
    </row>
    <row r="603" spans="1:28" ht="12.75">
      <c r="A603" s="5" t="s">
        <v>76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6">
        <f t="shared" si="313"/>
        <v>0</v>
      </c>
      <c r="P603" s="5" t="s">
        <v>76</v>
      </c>
      <c r="Q603" s="5">
        <f t="shared" si="314"/>
        <v>0</v>
      </c>
      <c r="R603" s="5">
        <f t="shared" si="315"/>
        <v>0</v>
      </c>
      <c r="S603" s="5">
        <f t="shared" si="316"/>
        <v>0</v>
      </c>
      <c r="T603" s="5">
        <f t="shared" si="317"/>
        <v>0</v>
      </c>
      <c r="U603" s="5">
        <f t="shared" si="318"/>
        <v>0</v>
      </c>
      <c r="V603" s="5">
        <f t="shared" si="319"/>
        <v>0</v>
      </c>
      <c r="W603" s="5">
        <f t="shared" si="320"/>
        <v>0</v>
      </c>
      <c r="X603" s="5">
        <f t="shared" si="321"/>
        <v>0</v>
      </c>
      <c r="Y603" s="5">
        <f t="shared" si="322"/>
        <v>0</v>
      </c>
      <c r="Z603" s="5">
        <f t="shared" si="323"/>
        <v>0</v>
      </c>
      <c r="AA603" s="5">
        <f t="shared" si="324"/>
        <v>0</v>
      </c>
      <c r="AB603" s="5">
        <f t="shared" si="325"/>
        <v>0</v>
      </c>
    </row>
    <row r="604" spans="1:28" ht="12.75">
      <c r="A604" s="5" t="s">
        <v>77</v>
      </c>
      <c r="B604" s="5"/>
      <c r="C604" s="5">
        <v>8477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6">
        <f t="shared" si="313"/>
        <v>8477</v>
      </c>
      <c r="P604" s="5" t="s">
        <v>77</v>
      </c>
      <c r="Q604" s="5">
        <f t="shared" si="314"/>
        <v>0</v>
      </c>
      <c r="R604" s="5">
        <f t="shared" si="315"/>
        <v>8477</v>
      </c>
      <c r="S604" s="5">
        <f t="shared" si="316"/>
        <v>8477</v>
      </c>
      <c r="T604" s="5">
        <f t="shared" si="317"/>
        <v>8477</v>
      </c>
      <c r="U604" s="5">
        <f t="shared" si="318"/>
        <v>8477</v>
      </c>
      <c r="V604" s="5">
        <f t="shared" si="319"/>
        <v>8477</v>
      </c>
      <c r="W604" s="5">
        <f t="shared" si="320"/>
        <v>8477</v>
      </c>
      <c r="X604" s="5">
        <f t="shared" si="321"/>
        <v>8477</v>
      </c>
      <c r="Y604" s="5">
        <f t="shared" si="322"/>
        <v>8477</v>
      </c>
      <c r="Z604" s="5">
        <f t="shared" si="323"/>
        <v>8477</v>
      </c>
      <c r="AA604" s="5">
        <f t="shared" si="324"/>
        <v>8477</v>
      </c>
      <c r="AB604" s="5">
        <f t="shared" si="325"/>
        <v>8477</v>
      </c>
    </row>
    <row r="605" spans="1:28" ht="12.75">
      <c r="A605" s="5" t="s">
        <v>79</v>
      </c>
      <c r="B605" s="5">
        <v>16500</v>
      </c>
      <c r="C605" s="5">
        <v>13125</v>
      </c>
      <c r="D605" s="5"/>
      <c r="E605" s="5">
        <v>11692</v>
      </c>
      <c r="F605" s="5"/>
      <c r="G605" s="5"/>
      <c r="H605" s="5"/>
      <c r="I605" s="5"/>
      <c r="J605" s="5"/>
      <c r="K605" s="5"/>
      <c r="L605" s="5"/>
      <c r="M605" s="5"/>
      <c r="N605" s="6">
        <f t="shared" si="313"/>
        <v>41317</v>
      </c>
      <c r="P605" s="5" t="s">
        <v>79</v>
      </c>
      <c r="Q605" s="5">
        <f t="shared" si="314"/>
        <v>16500</v>
      </c>
      <c r="R605" s="5">
        <f t="shared" si="315"/>
        <v>29625</v>
      </c>
      <c r="S605" s="5">
        <f t="shared" si="316"/>
        <v>29625</v>
      </c>
      <c r="T605" s="5">
        <f t="shared" si="317"/>
        <v>41317</v>
      </c>
      <c r="U605" s="5">
        <f t="shared" si="318"/>
        <v>41317</v>
      </c>
      <c r="V605" s="5">
        <f t="shared" si="319"/>
        <v>41317</v>
      </c>
      <c r="W605" s="5">
        <f t="shared" si="320"/>
        <v>41317</v>
      </c>
      <c r="X605" s="5">
        <f t="shared" si="321"/>
        <v>41317</v>
      </c>
      <c r="Y605" s="5">
        <f t="shared" si="322"/>
        <v>41317</v>
      </c>
      <c r="Z605" s="5">
        <f t="shared" si="323"/>
        <v>41317</v>
      </c>
      <c r="AA605" s="5">
        <f t="shared" si="324"/>
        <v>41317</v>
      </c>
      <c r="AB605" s="5">
        <f t="shared" si="325"/>
        <v>41317</v>
      </c>
    </row>
    <row r="606" spans="1:28" ht="12.75">
      <c r="A606" s="5" t="s">
        <v>80</v>
      </c>
      <c r="B606" s="5">
        <v>5421.4</v>
      </c>
      <c r="C606" s="5">
        <v>27000.3</v>
      </c>
      <c r="D606" s="5"/>
      <c r="E606" s="5">
        <v>6188.7</v>
      </c>
      <c r="F606" s="5">
        <v>5653.9</v>
      </c>
      <c r="G606" s="5"/>
      <c r="H606" s="5"/>
      <c r="I606" s="5">
        <v>23500</v>
      </c>
      <c r="J606" s="5"/>
      <c r="K606" s="5"/>
      <c r="L606" s="5"/>
      <c r="M606" s="5"/>
      <c r="N606" s="6">
        <f t="shared" si="313"/>
        <v>67764.29999999999</v>
      </c>
      <c r="P606" s="5" t="s">
        <v>80</v>
      </c>
      <c r="Q606" s="5">
        <f t="shared" si="314"/>
        <v>5421.4</v>
      </c>
      <c r="R606" s="5">
        <f t="shared" si="315"/>
        <v>32421.699999999997</v>
      </c>
      <c r="S606" s="5">
        <f t="shared" si="316"/>
        <v>32421.699999999997</v>
      </c>
      <c r="T606" s="5">
        <f t="shared" si="317"/>
        <v>38610.399999999994</v>
      </c>
      <c r="U606" s="5">
        <f t="shared" si="318"/>
        <v>44264.299999999996</v>
      </c>
      <c r="V606" s="5">
        <f t="shared" si="319"/>
        <v>44264.299999999996</v>
      </c>
      <c r="W606" s="5">
        <f t="shared" si="320"/>
        <v>44264.299999999996</v>
      </c>
      <c r="X606" s="5">
        <f t="shared" si="321"/>
        <v>67764.29999999999</v>
      </c>
      <c r="Y606" s="5">
        <f t="shared" si="322"/>
        <v>67764.29999999999</v>
      </c>
      <c r="Z606" s="5">
        <f t="shared" si="323"/>
        <v>67764.29999999999</v>
      </c>
      <c r="AA606" s="5">
        <f t="shared" si="324"/>
        <v>67764.29999999999</v>
      </c>
      <c r="AB606" s="5">
        <f t="shared" si="325"/>
        <v>67764.29999999999</v>
      </c>
    </row>
    <row r="607" spans="1:28" ht="12.75">
      <c r="A607" s="5" t="s">
        <v>81</v>
      </c>
      <c r="B607" s="5"/>
      <c r="C607" s="5">
        <v>100</v>
      </c>
      <c r="D607" s="5"/>
      <c r="E607" s="5"/>
      <c r="F607" s="5"/>
      <c r="G607" s="5"/>
      <c r="H607" s="5"/>
      <c r="I607" s="5"/>
      <c r="J607" s="5"/>
      <c r="K607" s="5">
        <v>3500</v>
      </c>
      <c r="L607" s="5"/>
      <c r="M607" s="5"/>
      <c r="N607" s="6">
        <f t="shared" si="313"/>
        <v>3600</v>
      </c>
      <c r="P607" s="5" t="s">
        <v>81</v>
      </c>
      <c r="Q607" s="5">
        <f t="shared" si="314"/>
        <v>0</v>
      </c>
      <c r="R607" s="5">
        <f t="shared" si="315"/>
        <v>100</v>
      </c>
      <c r="S607" s="5">
        <f t="shared" si="316"/>
        <v>100</v>
      </c>
      <c r="T607" s="5">
        <f t="shared" si="317"/>
        <v>100</v>
      </c>
      <c r="U607" s="5">
        <f t="shared" si="318"/>
        <v>100</v>
      </c>
      <c r="V607" s="5">
        <f t="shared" si="319"/>
        <v>100</v>
      </c>
      <c r="W607" s="5">
        <f t="shared" si="320"/>
        <v>100</v>
      </c>
      <c r="X607" s="5">
        <f t="shared" si="321"/>
        <v>100</v>
      </c>
      <c r="Y607" s="5">
        <f t="shared" si="322"/>
        <v>100</v>
      </c>
      <c r="Z607" s="5">
        <f t="shared" si="323"/>
        <v>3600</v>
      </c>
      <c r="AA607" s="5">
        <f t="shared" si="324"/>
        <v>3600</v>
      </c>
      <c r="AB607" s="5">
        <f t="shared" si="325"/>
        <v>3600</v>
      </c>
    </row>
    <row r="608" spans="1:28" ht="12.75">
      <c r="A608" s="5" t="s">
        <v>132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>
        <v>8170</v>
      </c>
      <c r="N608" s="6">
        <f t="shared" si="313"/>
        <v>8170</v>
      </c>
      <c r="P608" s="5" t="s">
        <v>132</v>
      </c>
      <c r="Q608" s="5">
        <f t="shared" si="314"/>
        <v>0</v>
      </c>
      <c r="R608" s="5">
        <f t="shared" si="315"/>
        <v>0</v>
      </c>
      <c r="S608" s="5">
        <f t="shared" si="316"/>
        <v>0</v>
      </c>
      <c r="T608" s="5">
        <f t="shared" si="317"/>
        <v>0</v>
      </c>
      <c r="U608" s="5">
        <f t="shared" si="318"/>
        <v>0</v>
      </c>
      <c r="V608" s="5">
        <f t="shared" si="319"/>
        <v>0</v>
      </c>
      <c r="W608" s="5">
        <f t="shared" si="320"/>
        <v>0</v>
      </c>
      <c r="X608" s="5">
        <f t="shared" si="321"/>
        <v>0</v>
      </c>
      <c r="Y608" s="5">
        <f t="shared" si="322"/>
        <v>0</v>
      </c>
      <c r="Z608" s="5">
        <f t="shared" si="323"/>
        <v>0</v>
      </c>
      <c r="AA608" s="5">
        <f t="shared" si="324"/>
        <v>0</v>
      </c>
      <c r="AB608" s="5">
        <f t="shared" si="325"/>
        <v>8170</v>
      </c>
    </row>
    <row r="609" spans="1:28" ht="12.75">
      <c r="A609" s="5" t="s">
        <v>84</v>
      </c>
      <c r="B609" s="5"/>
      <c r="C609" s="5"/>
      <c r="D609" s="5"/>
      <c r="E609" s="5">
        <v>2</v>
      </c>
      <c r="F609" s="5"/>
      <c r="G609" s="5"/>
      <c r="H609" s="5"/>
      <c r="I609" s="5"/>
      <c r="J609" s="5"/>
      <c r="K609" s="5"/>
      <c r="L609" s="5"/>
      <c r="M609" s="5"/>
      <c r="N609" s="6">
        <f t="shared" si="313"/>
        <v>2</v>
      </c>
      <c r="P609" s="5" t="s">
        <v>84</v>
      </c>
      <c r="Q609" s="5">
        <f t="shared" si="314"/>
        <v>0</v>
      </c>
      <c r="R609" s="5">
        <f t="shared" si="315"/>
        <v>0</v>
      </c>
      <c r="S609" s="5">
        <f t="shared" si="316"/>
        <v>0</v>
      </c>
      <c r="T609" s="5">
        <f t="shared" si="317"/>
        <v>2</v>
      </c>
      <c r="U609" s="5">
        <f t="shared" si="318"/>
        <v>2</v>
      </c>
      <c r="V609" s="5">
        <f t="shared" si="319"/>
        <v>2</v>
      </c>
      <c r="W609" s="5">
        <f t="shared" si="320"/>
        <v>2</v>
      </c>
      <c r="X609" s="5">
        <f t="shared" si="321"/>
        <v>2</v>
      </c>
      <c r="Y609" s="5">
        <f t="shared" si="322"/>
        <v>2</v>
      </c>
      <c r="Z609" s="5">
        <f t="shared" si="323"/>
        <v>2</v>
      </c>
      <c r="AA609" s="5">
        <f t="shared" si="324"/>
        <v>2</v>
      </c>
      <c r="AB609" s="5">
        <f t="shared" si="325"/>
        <v>2</v>
      </c>
    </row>
    <row r="610" spans="1:28" ht="12.75">
      <c r="A610" s="5" t="s">
        <v>88</v>
      </c>
      <c r="B610" s="5"/>
      <c r="C610" s="5"/>
      <c r="D610" s="5"/>
      <c r="E610" s="5"/>
      <c r="F610" s="5"/>
      <c r="G610" s="5"/>
      <c r="H610" s="5"/>
      <c r="I610" s="5">
        <v>2.5</v>
      </c>
      <c r="J610" s="5"/>
      <c r="K610" s="5"/>
      <c r="L610" s="5"/>
      <c r="M610" s="5"/>
      <c r="N610" s="6">
        <f t="shared" si="313"/>
        <v>2.5</v>
      </c>
      <c r="P610" s="5" t="s">
        <v>88</v>
      </c>
      <c r="Q610" s="5">
        <f t="shared" si="314"/>
        <v>0</v>
      </c>
      <c r="R610" s="5">
        <f t="shared" si="315"/>
        <v>0</v>
      </c>
      <c r="S610" s="5">
        <f t="shared" si="316"/>
        <v>0</v>
      </c>
      <c r="T610" s="5">
        <f t="shared" si="317"/>
        <v>0</v>
      </c>
      <c r="U610" s="5">
        <f t="shared" si="318"/>
        <v>0</v>
      </c>
      <c r="V610" s="5">
        <f t="shared" si="319"/>
        <v>0</v>
      </c>
      <c r="W610" s="5">
        <f t="shared" si="320"/>
        <v>0</v>
      </c>
      <c r="X610" s="5">
        <f t="shared" si="321"/>
        <v>2.5</v>
      </c>
      <c r="Y610" s="5">
        <f t="shared" si="322"/>
        <v>2.5</v>
      </c>
      <c r="Z610" s="5">
        <f t="shared" si="323"/>
        <v>2.5</v>
      </c>
      <c r="AA610" s="5">
        <f t="shared" si="324"/>
        <v>2.5</v>
      </c>
      <c r="AB610" s="5">
        <f t="shared" si="325"/>
        <v>2.5</v>
      </c>
    </row>
    <row r="611" spans="1:28" ht="12.75">
      <c r="A611" s="5" t="s">
        <v>90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6">
        <f t="shared" si="313"/>
        <v>0</v>
      </c>
      <c r="P611" s="5" t="s">
        <v>90</v>
      </c>
      <c r="Q611" s="5">
        <f t="shared" si="314"/>
        <v>0</v>
      </c>
      <c r="R611" s="5">
        <f t="shared" si="315"/>
        <v>0</v>
      </c>
      <c r="S611" s="5">
        <f t="shared" si="316"/>
        <v>0</v>
      </c>
      <c r="T611" s="5">
        <f t="shared" si="317"/>
        <v>0</v>
      </c>
      <c r="U611" s="5">
        <f t="shared" si="318"/>
        <v>0</v>
      </c>
      <c r="V611" s="5">
        <f t="shared" si="319"/>
        <v>0</v>
      </c>
      <c r="W611" s="5">
        <f t="shared" si="320"/>
        <v>0</v>
      </c>
      <c r="X611" s="5">
        <f t="shared" si="321"/>
        <v>0</v>
      </c>
      <c r="Y611" s="5">
        <f t="shared" si="322"/>
        <v>0</v>
      </c>
      <c r="Z611" s="5">
        <f t="shared" si="323"/>
        <v>0</v>
      </c>
      <c r="AA611" s="5">
        <f t="shared" si="324"/>
        <v>0</v>
      </c>
      <c r="AB611" s="5">
        <f t="shared" si="325"/>
        <v>0</v>
      </c>
    </row>
    <row r="612" spans="1:28" ht="12.75">
      <c r="A612" s="5" t="s">
        <v>92</v>
      </c>
      <c r="B612" s="5"/>
      <c r="C612" s="5"/>
      <c r="D612" s="5">
        <v>13514.9</v>
      </c>
      <c r="E612" s="5">
        <v>8461.4</v>
      </c>
      <c r="F612" s="5"/>
      <c r="G612" s="5"/>
      <c r="H612" s="5">
        <v>14663.9</v>
      </c>
      <c r="I612" s="5"/>
      <c r="J612" s="5"/>
      <c r="K612" s="5"/>
      <c r="L612" s="5"/>
      <c r="M612" s="5"/>
      <c r="N612" s="6">
        <f t="shared" si="313"/>
        <v>36640.2</v>
      </c>
      <c r="P612" s="5" t="s">
        <v>92</v>
      </c>
      <c r="Q612" s="5">
        <f t="shared" si="314"/>
        <v>0</v>
      </c>
      <c r="R612" s="5">
        <f t="shared" si="315"/>
        <v>0</v>
      </c>
      <c r="S612" s="5">
        <f t="shared" si="316"/>
        <v>13514.9</v>
      </c>
      <c r="T612" s="5">
        <f t="shared" si="317"/>
        <v>21976.3</v>
      </c>
      <c r="U612" s="5">
        <f t="shared" si="318"/>
        <v>21976.3</v>
      </c>
      <c r="V612" s="5">
        <f t="shared" si="319"/>
        <v>21976.3</v>
      </c>
      <c r="W612" s="5">
        <f t="shared" si="320"/>
        <v>36640.2</v>
      </c>
      <c r="X612" s="5">
        <f t="shared" si="321"/>
        <v>36640.2</v>
      </c>
      <c r="Y612" s="5">
        <f t="shared" si="322"/>
        <v>36640.2</v>
      </c>
      <c r="Z612" s="5">
        <f t="shared" si="323"/>
        <v>36640.2</v>
      </c>
      <c r="AA612" s="5">
        <f t="shared" si="324"/>
        <v>36640.2</v>
      </c>
      <c r="AB612" s="5">
        <f t="shared" si="325"/>
        <v>36640.2</v>
      </c>
    </row>
    <row r="613" spans="1:28" ht="12.75">
      <c r="A613" s="5" t="s">
        <v>94</v>
      </c>
      <c r="B613" s="5"/>
      <c r="C613" s="5"/>
      <c r="D613" s="5"/>
      <c r="E613" s="5"/>
      <c r="F613" s="5"/>
      <c r="G613" s="5"/>
      <c r="H613" s="5"/>
      <c r="I613" s="5">
        <v>34440</v>
      </c>
      <c r="J613" s="5"/>
      <c r="K613" s="5">
        <v>59609.5</v>
      </c>
      <c r="L613" s="5"/>
      <c r="M613" s="5">
        <v>91844.3</v>
      </c>
      <c r="N613" s="6">
        <f t="shared" si="313"/>
        <v>185893.8</v>
      </c>
      <c r="P613" s="5" t="s">
        <v>94</v>
      </c>
      <c r="Q613" s="5">
        <f t="shared" si="314"/>
        <v>0</v>
      </c>
      <c r="R613" s="5">
        <f t="shared" si="315"/>
        <v>0</v>
      </c>
      <c r="S613" s="5">
        <f t="shared" si="316"/>
        <v>0</v>
      </c>
      <c r="T613" s="5">
        <f t="shared" si="317"/>
        <v>0</v>
      </c>
      <c r="U613" s="5">
        <f t="shared" si="318"/>
        <v>0</v>
      </c>
      <c r="V613" s="5">
        <f t="shared" si="319"/>
        <v>0</v>
      </c>
      <c r="W613" s="5">
        <f t="shared" si="320"/>
        <v>0</v>
      </c>
      <c r="X613" s="5">
        <f t="shared" si="321"/>
        <v>34440</v>
      </c>
      <c r="Y613" s="5">
        <f t="shared" si="322"/>
        <v>34440</v>
      </c>
      <c r="Z613" s="5">
        <f t="shared" si="323"/>
        <v>94049.5</v>
      </c>
      <c r="AA613" s="5">
        <f t="shared" si="324"/>
        <v>94049.5</v>
      </c>
      <c r="AB613" s="5">
        <f t="shared" si="325"/>
        <v>185893.8</v>
      </c>
    </row>
    <row r="614" spans="1:28" ht="12.75">
      <c r="A614" s="5" t="s">
        <v>95</v>
      </c>
      <c r="B614" s="5"/>
      <c r="C614" s="5">
        <v>33.2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6">
        <f t="shared" si="313"/>
        <v>33.2</v>
      </c>
      <c r="P614" s="5" t="s">
        <v>95</v>
      </c>
      <c r="Q614" s="5">
        <f t="shared" si="314"/>
        <v>0</v>
      </c>
      <c r="R614" s="5">
        <f t="shared" si="315"/>
        <v>33.2</v>
      </c>
      <c r="S614" s="5">
        <f t="shared" si="316"/>
        <v>33.2</v>
      </c>
      <c r="T614" s="5">
        <f t="shared" si="317"/>
        <v>33.2</v>
      </c>
      <c r="U614" s="5">
        <f t="shared" si="318"/>
        <v>33.2</v>
      </c>
      <c r="V614" s="5">
        <f t="shared" si="319"/>
        <v>33.2</v>
      </c>
      <c r="W614" s="5">
        <f t="shared" si="320"/>
        <v>33.2</v>
      </c>
      <c r="X614" s="5">
        <f t="shared" si="321"/>
        <v>33.2</v>
      </c>
      <c r="Y614" s="5">
        <f t="shared" si="322"/>
        <v>33.2</v>
      </c>
      <c r="Z614" s="5">
        <f t="shared" si="323"/>
        <v>33.2</v>
      </c>
      <c r="AA614" s="5">
        <f t="shared" si="324"/>
        <v>33.2</v>
      </c>
      <c r="AB614" s="5">
        <f t="shared" si="325"/>
        <v>33.2</v>
      </c>
    </row>
    <row r="615" spans="1:28" ht="12.75">
      <c r="A615" s="5" t="s">
        <v>128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6">
        <f t="shared" si="313"/>
        <v>0</v>
      </c>
      <c r="P615" s="5" t="s">
        <v>128</v>
      </c>
      <c r="Q615" s="5">
        <f t="shared" si="314"/>
        <v>0</v>
      </c>
      <c r="R615" s="5">
        <f t="shared" si="315"/>
        <v>0</v>
      </c>
      <c r="S615" s="5">
        <f t="shared" si="316"/>
        <v>0</v>
      </c>
      <c r="T615" s="5">
        <f t="shared" si="317"/>
        <v>0</v>
      </c>
      <c r="U615" s="5">
        <f t="shared" si="318"/>
        <v>0</v>
      </c>
      <c r="V615" s="5">
        <f t="shared" si="319"/>
        <v>0</v>
      </c>
      <c r="W615" s="5">
        <f t="shared" si="320"/>
        <v>0</v>
      </c>
      <c r="X615" s="5">
        <f t="shared" si="321"/>
        <v>0</v>
      </c>
      <c r="Y615" s="5">
        <f t="shared" si="322"/>
        <v>0</v>
      </c>
      <c r="Z615" s="5">
        <f t="shared" si="323"/>
        <v>0</v>
      </c>
      <c r="AA615" s="5">
        <f t="shared" si="324"/>
        <v>0</v>
      </c>
      <c r="AB615" s="5">
        <f t="shared" si="325"/>
        <v>0</v>
      </c>
    </row>
    <row r="616" spans="1:28" ht="12.75">
      <c r="A616" s="5" t="s">
        <v>123</v>
      </c>
      <c r="B616" s="5"/>
      <c r="C616" s="5"/>
      <c r="D616" s="5"/>
      <c r="E616" s="5">
        <v>5236</v>
      </c>
      <c r="F616" s="5"/>
      <c r="G616" s="5"/>
      <c r="H616" s="5"/>
      <c r="I616" s="5"/>
      <c r="J616" s="5"/>
      <c r="K616" s="5"/>
      <c r="L616" s="5"/>
      <c r="M616" s="5"/>
      <c r="N616" s="6">
        <f t="shared" si="313"/>
        <v>5236</v>
      </c>
      <c r="P616" s="5" t="s">
        <v>123</v>
      </c>
      <c r="Q616" s="5">
        <f t="shared" si="314"/>
        <v>0</v>
      </c>
      <c r="R616" s="5">
        <f t="shared" si="315"/>
        <v>0</v>
      </c>
      <c r="S616" s="5">
        <f t="shared" si="316"/>
        <v>0</v>
      </c>
      <c r="T616" s="5">
        <f t="shared" si="317"/>
        <v>5236</v>
      </c>
      <c r="U616" s="5">
        <f t="shared" si="318"/>
        <v>5236</v>
      </c>
      <c r="V616" s="5">
        <f t="shared" si="319"/>
        <v>5236</v>
      </c>
      <c r="W616" s="5">
        <f t="shared" si="320"/>
        <v>5236</v>
      </c>
      <c r="X616" s="5">
        <f t="shared" si="321"/>
        <v>5236</v>
      </c>
      <c r="Y616" s="5">
        <f t="shared" si="322"/>
        <v>5236</v>
      </c>
      <c r="Z616" s="5">
        <f t="shared" si="323"/>
        <v>5236</v>
      </c>
      <c r="AA616" s="5">
        <f t="shared" si="324"/>
        <v>5236</v>
      </c>
      <c r="AB616" s="5">
        <f t="shared" si="325"/>
        <v>5236</v>
      </c>
    </row>
    <row r="617" spans="1:28" ht="12.75">
      <c r="A617" s="5" t="s">
        <v>105</v>
      </c>
      <c r="B617" s="5"/>
      <c r="C617" s="5"/>
      <c r="D617" s="5"/>
      <c r="E617" s="5">
        <v>510</v>
      </c>
      <c r="F617" s="5"/>
      <c r="G617" s="5"/>
      <c r="H617" s="5"/>
      <c r="I617" s="5"/>
      <c r="J617" s="5"/>
      <c r="K617" s="5"/>
      <c r="L617" s="5"/>
      <c r="M617" s="5"/>
      <c r="N617" s="6">
        <f t="shared" si="313"/>
        <v>510</v>
      </c>
      <c r="P617" s="5" t="s">
        <v>105</v>
      </c>
      <c r="Q617" s="5">
        <f t="shared" si="314"/>
        <v>0</v>
      </c>
      <c r="R617" s="5">
        <f t="shared" si="315"/>
        <v>0</v>
      </c>
      <c r="S617" s="5">
        <f t="shared" si="316"/>
        <v>0</v>
      </c>
      <c r="T617" s="5">
        <f t="shared" si="317"/>
        <v>510</v>
      </c>
      <c r="U617" s="5">
        <f t="shared" si="318"/>
        <v>510</v>
      </c>
      <c r="V617" s="5">
        <f t="shared" si="319"/>
        <v>510</v>
      </c>
      <c r="W617" s="5">
        <f t="shared" si="320"/>
        <v>510</v>
      </c>
      <c r="X617" s="5">
        <f t="shared" si="321"/>
        <v>510</v>
      </c>
      <c r="Y617" s="5">
        <f t="shared" si="322"/>
        <v>510</v>
      </c>
      <c r="Z617" s="5">
        <f t="shared" si="323"/>
        <v>510</v>
      </c>
      <c r="AA617" s="5">
        <f t="shared" si="324"/>
        <v>510</v>
      </c>
      <c r="AB617" s="5">
        <f t="shared" si="325"/>
        <v>510</v>
      </c>
    </row>
    <row r="618" spans="1:28" ht="12.75">
      <c r="A618" s="5" t="s">
        <v>129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6">
        <f t="shared" si="313"/>
        <v>0</v>
      </c>
      <c r="P618" s="5" t="s">
        <v>129</v>
      </c>
      <c r="Q618" s="5">
        <f t="shared" si="314"/>
        <v>0</v>
      </c>
      <c r="R618" s="5">
        <f t="shared" si="315"/>
        <v>0</v>
      </c>
      <c r="S618" s="5">
        <f t="shared" si="316"/>
        <v>0</v>
      </c>
      <c r="T618" s="5">
        <f t="shared" si="317"/>
        <v>0</v>
      </c>
      <c r="U618" s="5">
        <f t="shared" si="318"/>
        <v>0</v>
      </c>
      <c r="V618" s="5">
        <f t="shared" si="319"/>
        <v>0</v>
      </c>
      <c r="W618" s="5">
        <f t="shared" si="320"/>
        <v>0</v>
      </c>
      <c r="X618" s="5">
        <f t="shared" si="321"/>
        <v>0</v>
      </c>
      <c r="Y618" s="5">
        <f t="shared" si="322"/>
        <v>0</v>
      </c>
      <c r="Z618" s="5">
        <f t="shared" si="323"/>
        <v>0</v>
      </c>
      <c r="AA618" s="5">
        <f t="shared" si="324"/>
        <v>0</v>
      </c>
      <c r="AB618" s="5">
        <f t="shared" si="325"/>
        <v>0</v>
      </c>
    </row>
    <row r="619" spans="1:28" ht="12.75">
      <c r="A619" s="5" t="s">
        <v>96</v>
      </c>
      <c r="B619" s="5"/>
      <c r="C619" s="5">
        <v>144.1</v>
      </c>
      <c r="D619" s="5"/>
      <c r="E619" s="5">
        <v>5</v>
      </c>
      <c r="F619" s="5">
        <v>56</v>
      </c>
      <c r="G619" s="5">
        <v>1582.4</v>
      </c>
      <c r="H619" s="5">
        <v>20</v>
      </c>
      <c r="I619" s="5"/>
      <c r="J619" s="5"/>
      <c r="K619" s="5"/>
      <c r="L619" s="5">
        <v>1916.4</v>
      </c>
      <c r="M619" s="5"/>
      <c r="N619" s="6">
        <f t="shared" si="313"/>
        <v>3723.9</v>
      </c>
      <c r="P619" s="5" t="s">
        <v>96</v>
      </c>
      <c r="Q619" s="5">
        <f t="shared" si="314"/>
        <v>0</v>
      </c>
      <c r="R619" s="5">
        <f t="shared" si="315"/>
        <v>144.1</v>
      </c>
      <c r="S619" s="5">
        <f t="shared" si="316"/>
        <v>144.1</v>
      </c>
      <c r="T619" s="5">
        <f t="shared" si="317"/>
        <v>149.1</v>
      </c>
      <c r="U619" s="5">
        <f t="shared" si="318"/>
        <v>205.1</v>
      </c>
      <c r="V619" s="5">
        <f t="shared" si="319"/>
        <v>1787.5</v>
      </c>
      <c r="W619" s="5">
        <f t="shared" si="320"/>
        <v>1807.5</v>
      </c>
      <c r="X619" s="5">
        <f t="shared" si="321"/>
        <v>1807.5</v>
      </c>
      <c r="Y619" s="5">
        <f t="shared" si="322"/>
        <v>1807.5</v>
      </c>
      <c r="Z619" s="5">
        <f t="shared" si="323"/>
        <v>1807.5</v>
      </c>
      <c r="AA619" s="5">
        <f t="shared" si="324"/>
        <v>3723.9</v>
      </c>
      <c r="AB619" s="5">
        <f t="shared" si="325"/>
        <v>3723.9</v>
      </c>
    </row>
    <row r="620" spans="1:28" ht="12.75">
      <c r="A620" s="5" t="s">
        <v>97</v>
      </c>
      <c r="B620" s="5">
        <v>50.2</v>
      </c>
      <c r="C620" s="5">
        <v>49.3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6">
        <f t="shared" si="313"/>
        <v>99.5</v>
      </c>
      <c r="P620" s="5" t="s">
        <v>97</v>
      </c>
      <c r="Q620" s="5">
        <f t="shared" si="314"/>
        <v>50.2</v>
      </c>
      <c r="R620" s="5">
        <f t="shared" si="315"/>
        <v>99.5</v>
      </c>
      <c r="S620" s="5">
        <f t="shared" si="316"/>
        <v>99.5</v>
      </c>
      <c r="T620" s="5">
        <f t="shared" si="317"/>
        <v>99.5</v>
      </c>
      <c r="U620" s="5">
        <f t="shared" si="318"/>
        <v>99.5</v>
      </c>
      <c r="V620" s="5">
        <f t="shared" si="319"/>
        <v>99.5</v>
      </c>
      <c r="W620" s="5">
        <f t="shared" si="320"/>
        <v>99.5</v>
      </c>
      <c r="X620" s="5">
        <f t="shared" si="321"/>
        <v>99.5</v>
      </c>
      <c r="Y620" s="5">
        <f t="shared" si="322"/>
        <v>99.5</v>
      </c>
      <c r="Z620" s="5">
        <f t="shared" si="323"/>
        <v>99.5</v>
      </c>
      <c r="AA620" s="5">
        <f t="shared" si="324"/>
        <v>99.5</v>
      </c>
      <c r="AB620" s="5">
        <f t="shared" si="325"/>
        <v>99.5</v>
      </c>
    </row>
    <row r="621" spans="1:28" ht="12.75">
      <c r="A621" s="7" t="s">
        <v>99</v>
      </c>
      <c r="B621" s="7">
        <f aca="true" t="shared" si="326" ref="B621:N621">SUM(B574:B620)</f>
        <v>356214.2</v>
      </c>
      <c r="C621" s="7">
        <f t="shared" si="326"/>
        <v>574749.4</v>
      </c>
      <c r="D621" s="7">
        <f t="shared" si="326"/>
        <v>272535.2</v>
      </c>
      <c r="E621" s="7">
        <f t="shared" si="326"/>
        <v>297428.80000000005</v>
      </c>
      <c r="F621" s="7">
        <f t="shared" si="326"/>
        <v>328145.9</v>
      </c>
      <c r="G621" s="7">
        <f t="shared" si="326"/>
        <v>211549.2</v>
      </c>
      <c r="H621" s="7">
        <f t="shared" si="326"/>
        <v>266398.5</v>
      </c>
      <c r="I621" s="7">
        <f t="shared" si="326"/>
        <v>400579.4</v>
      </c>
      <c r="J621" s="7">
        <f t="shared" si="326"/>
        <v>415072.5</v>
      </c>
      <c r="K621" s="7">
        <f t="shared" si="326"/>
        <v>661107.6</v>
      </c>
      <c r="L621" s="7">
        <f t="shared" si="326"/>
        <v>437433.7</v>
      </c>
      <c r="M621" s="7">
        <f t="shared" si="326"/>
        <v>692965.1000000001</v>
      </c>
      <c r="N621" s="7">
        <f t="shared" si="326"/>
        <v>4914179.499999999</v>
      </c>
      <c r="P621" s="7" t="s">
        <v>99</v>
      </c>
      <c r="Q621" s="7">
        <f aca="true" t="shared" si="327" ref="Q621:AB621">SUM(Q574:Q620)</f>
        <v>356214.2</v>
      </c>
      <c r="R621" s="7">
        <f t="shared" si="327"/>
        <v>930963.5999999999</v>
      </c>
      <c r="S621" s="7">
        <f t="shared" si="327"/>
        <v>1203498.8</v>
      </c>
      <c r="T621" s="7">
        <f t="shared" si="327"/>
        <v>1500927.6</v>
      </c>
      <c r="U621" s="7">
        <f t="shared" si="327"/>
        <v>1829073.5000000005</v>
      </c>
      <c r="V621" s="7">
        <f t="shared" si="327"/>
        <v>2040622.7000000002</v>
      </c>
      <c r="W621" s="7">
        <f t="shared" si="327"/>
        <v>2307021.2</v>
      </c>
      <c r="X621" s="7">
        <f t="shared" si="327"/>
        <v>2707600.6000000006</v>
      </c>
      <c r="Y621" s="7">
        <f t="shared" si="327"/>
        <v>3122673.0999999996</v>
      </c>
      <c r="Z621" s="7">
        <f t="shared" si="327"/>
        <v>3783780.6999999997</v>
      </c>
      <c r="AA621" s="7">
        <f t="shared" si="327"/>
        <v>4221214.4</v>
      </c>
      <c r="AB621" s="7">
        <f t="shared" si="327"/>
        <v>4914179.499999999</v>
      </c>
    </row>
    <row r="622" spans="1:28" ht="12.75">
      <c r="A622" s="8" t="s">
        <v>100</v>
      </c>
      <c r="B622" s="8">
        <f aca="true" t="shared" si="328" ref="B622:N622">SUM(B574:B621)/2</f>
        <v>356214.2</v>
      </c>
      <c r="C622" s="8">
        <f t="shared" si="328"/>
        <v>574749.4</v>
      </c>
      <c r="D622" s="8">
        <f t="shared" si="328"/>
        <v>272535.2</v>
      </c>
      <c r="E622" s="8">
        <f t="shared" si="328"/>
        <v>297428.80000000005</v>
      </c>
      <c r="F622" s="8">
        <f t="shared" si="328"/>
        <v>328145.9</v>
      </c>
      <c r="G622" s="8">
        <f t="shared" si="328"/>
        <v>211549.2</v>
      </c>
      <c r="H622" s="8">
        <f t="shared" si="328"/>
        <v>266398.5</v>
      </c>
      <c r="I622" s="8">
        <f t="shared" si="328"/>
        <v>400579.4</v>
      </c>
      <c r="J622" s="8">
        <f t="shared" si="328"/>
        <v>415072.5</v>
      </c>
      <c r="K622" s="8">
        <f t="shared" si="328"/>
        <v>661107.6</v>
      </c>
      <c r="L622" s="8">
        <f t="shared" si="328"/>
        <v>437433.7</v>
      </c>
      <c r="M622" s="8">
        <f t="shared" si="328"/>
        <v>692965.1000000001</v>
      </c>
      <c r="N622" s="8">
        <f t="shared" si="328"/>
        <v>4914179.499999999</v>
      </c>
      <c r="P622" s="8" t="s">
        <v>100</v>
      </c>
      <c r="Q622" s="8">
        <f aca="true" t="shared" si="329" ref="Q622:AB622">SUM(Q574:Q621)/2</f>
        <v>356214.2</v>
      </c>
      <c r="R622" s="8">
        <f t="shared" si="329"/>
        <v>930963.5999999999</v>
      </c>
      <c r="S622" s="8">
        <f t="shared" si="329"/>
        <v>1203498.8</v>
      </c>
      <c r="T622" s="8">
        <f t="shared" si="329"/>
        <v>1500927.6</v>
      </c>
      <c r="U622" s="8">
        <f t="shared" si="329"/>
        <v>1829073.5000000005</v>
      </c>
      <c r="V622" s="8">
        <f t="shared" si="329"/>
        <v>2040622.7000000002</v>
      </c>
      <c r="W622" s="8">
        <f t="shared" si="329"/>
        <v>2307021.2</v>
      </c>
      <c r="X622" s="8">
        <f t="shared" si="329"/>
        <v>2707600.6000000006</v>
      </c>
      <c r="Y622" s="8">
        <f t="shared" si="329"/>
        <v>3122673.0999999996</v>
      </c>
      <c r="Z622" s="8">
        <f t="shared" si="329"/>
        <v>3783780.6999999997</v>
      </c>
      <c r="AA622" s="8">
        <f t="shared" si="329"/>
        <v>4221214.4</v>
      </c>
      <c r="AB622" s="8">
        <f t="shared" si="329"/>
        <v>4914179.499999999</v>
      </c>
    </row>
    <row r="623" spans="1:28" ht="12.75">
      <c r="A623" s="9" t="s">
        <v>101</v>
      </c>
      <c r="B623" s="9">
        <f aca="true" t="shared" si="330" ref="B623:N623">SUM(B548:B622)/3</f>
        <v>1020593.2000000002</v>
      </c>
      <c r="C623" s="9">
        <f t="shared" si="330"/>
        <v>1245082.0999999999</v>
      </c>
      <c r="D623" s="9">
        <f t="shared" si="330"/>
        <v>883154.3000000003</v>
      </c>
      <c r="E623" s="9">
        <f t="shared" si="330"/>
        <v>957298.9</v>
      </c>
      <c r="F623" s="9">
        <f t="shared" si="330"/>
        <v>872650.7999999999</v>
      </c>
      <c r="G623" s="9">
        <f t="shared" si="330"/>
        <v>702632.4</v>
      </c>
      <c r="H623" s="9">
        <f t="shared" si="330"/>
        <v>915124.6999999998</v>
      </c>
      <c r="I623" s="9">
        <f t="shared" si="330"/>
        <v>997265.6</v>
      </c>
      <c r="J623" s="9">
        <f t="shared" si="330"/>
        <v>963355.1999999998</v>
      </c>
      <c r="K623" s="9">
        <f t="shared" si="330"/>
        <v>1270305.5000000002</v>
      </c>
      <c r="L623" s="9">
        <f t="shared" si="330"/>
        <v>1038359</v>
      </c>
      <c r="M623" s="9">
        <f t="shared" si="330"/>
        <v>1355681.3</v>
      </c>
      <c r="N623" s="9">
        <f t="shared" si="330"/>
        <v>12221502.999999998</v>
      </c>
      <c r="P623" s="9" t="s">
        <v>101</v>
      </c>
      <c r="Q623" s="9">
        <f aca="true" t="shared" si="331" ref="Q623:AB623">SUM(Q548:Q622)/3</f>
        <v>1020593.2000000002</v>
      </c>
      <c r="R623" s="9">
        <f t="shared" si="331"/>
        <v>2265675.3</v>
      </c>
      <c r="S623" s="9">
        <f t="shared" si="331"/>
        <v>3148829.6</v>
      </c>
      <c r="T623" s="9">
        <f t="shared" si="331"/>
        <v>4106128.4999999986</v>
      </c>
      <c r="U623" s="9">
        <f t="shared" si="331"/>
        <v>4978779.3</v>
      </c>
      <c r="V623" s="9">
        <f t="shared" si="331"/>
        <v>5681411.699999999</v>
      </c>
      <c r="W623" s="9">
        <f t="shared" si="331"/>
        <v>6596536.399999998</v>
      </c>
      <c r="X623" s="9">
        <f t="shared" si="331"/>
        <v>7593802.000000001</v>
      </c>
      <c r="Y623" s="9">
        <f t="shared" si="331"/>
        <v>8557157.200000001</v>
      </c>
      <c r="Z623" s="9">
        <f t="shared" si="331"/>
        <v>9827462.699999997</v>
      </c>
      <c r="AA623" s="9">
        <f t="shared" si="331"/>
        <v>10865821.699999996</v>
      </c>
      <c r="AB623" s="9">
        <f t="shared" si="331"/>
        <v>12221502.999999998</v>
      </c>
    </row>
    <row r="625" spans="1:29" ht="12.75">
      <c r="A625" s="2" t="s">
        <v>133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2" t="s">
        <v>102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3"/>
      <c r="B627" s="4" t="s">
        <v>2</v>
      </c>
      <c r="C627" s="4" t="s">
        <v>3</v>
      </c>
      <c r="D627" s="4" t="s">
        <v>4</v>
      </c>
      <c r="E627" s="4" t="s">
        <v>5</v>
      </c>
      <c r="F627" s="4" t="s">
        <v>6</v>
      </c>
      <c r="G627" s="4" t="s">
        <v>7</v>
      </c>
      <c r="H627" s="4" t="s">
        <v>8</v>
      </c>
      <c r="I627" s="4" t="s">
        <v>9</v>
      </c>
      <c r="J627" s="4" t="s">
        <v>10</v>
      </c>
      <c r="K627" s="4" t="s">
        <v>11</v>
      </c>
      <c r="L627" s="4" t="s">
        <v>12</v>
      </c>
      <c r="M627" s="4" t="s">
        <v>13</v>
      </c>
      <c r="N627" s="4" t="s">
        <v>14</v>
      </c>
      <c r="O627" s="3"/>
      <c r="P627" s="3"/>
      <c r="Q627" s="4" t="s">
        <v>2</v>
      </c>
      <c r="R627" s="4" t="s">
        <v>3</v>
      </c>
      <c r="S627" s="4" t="s">
        <v>4</v>
      </c>
      <c r="T627" s="4" t="s">
        <v>5</v>
      </c>
      <c r="U627" s="4" t="s">
        <v>6</v>
      </c>
      <c r="V627" s="4" t="s">
        <v>7</v>
      </c>
      <c r="W627" s="4" t="s">
        <v>8</v>
      </c>
      <c r="X627" s="4" t="s">
        <v>9</v>
      </c>
      <c r="Y627" s="4" t="s">
        <v>10</v>
      </c>
      <c r="Z627" s="4" t="s">
        <v>11</v>
      </c>
      <c r="AA627" s="4" t="s">
        <v>12</v>
      </c>
      <c r="AB627" s="4" t="s">
        <v>13</v>
      </c>
      <c r="AC627" s="3"/>
    </row>
    <row r="628" spans="1:28" ht="12.75">
      <c r="A628" s="5" t="s">
        <v>103</v>
      </c>
      <c r="B628" s="5">
        <v>0.9</v>
      </c>
      <c r="C628" s="5">
        <v>5.9</v>
      </c>
      <c r="D628" s="5">
        <v>43.8</v>
      </c>
      <c r="E628" s="5">
        <v>356.3</v>
      </c>
      <c r="F628" s="5">
        <v>209.6</v>
      </c>
      <c r="G628" s="5">
        <v>51.2</v>
      </c>
      <c r="H628" s="5">
        <v>49.6</v>
      </c>
      <c r="I628" s="5">
        <v>59.8</v>
      </c>
      <c r="J628" s="5"/>
      <c r="K628" s="5">
        <v>79</v>
      </c>
      <c r="L628" s="5"/>
      <c r="M628" s="5">
        <v>1282.7</v>
      </c>
      <c r="N628" s="6">
        <f aca="true" t="shared" si="332" ref="N628:N641">SUM(B628:M628)</f>
        <v>2138.8</v>
      </c>
      <c r="P628" s="5" t="s">
        <v>103</v>
      </c>
      <c r="Q628" s="5">
        <f aca="true" t="shared" si="333" ref="Q628:Q641">B628</f>
        <v>0.9</v>
      </c>
      <c r="R628" s="5">
        <f aca="true" t="shared" si="334" ref="R628:R641">C628+Q628</f>
        <v>6.800000000000001</v>
      </c>
      <c r="S628" s="5">
        <f aca="true" t="shared" si="335" ref="S628:S641">D628+R628</f>
        <v>50.599999999999994</v>
      </c>
      <c r="T628" s="5">
        <f aca="true" t="shared" si="336" ref="T628:T641">E628+S628</f>
        <v>406.9</v>
      </c>
      <c r="U628" s="5">
        <f aca="true" t="shared" si="337" ref="U628:U641">F628+T628</f>
        <v>616.5</v>
      </c>
      <c r="V628" s="5">
        <f aca="true" t="shared" si="338" ref="V628:V641">G628+U628</f>
        <v>667.7</v>
      </c>
      <c r="W628" s="5">
        <f aca="true" t="shared" si="339" ref="W628:W641">H628+V628</f>
        <v>717.3000000000001</v>
      </c>
      <c r="X628" s="5">
        <f aca="true" t="shared" si="340" ref="X628:X641">I628+W628</f>
        <v>777.1</v>
      </c>
      <c r="Y628" s="5">
        <f aca="true" t="shared" si="341" ref="Y628:Y641">J628+X628</f>
        <v>777.1</v>
      </c>
      <c r="Z628" s="5">
        <f aca="true" t="shared" si="342" ref="Z628:Z641">K628+Y628</f>
        <v>856.1</v>
      </c>
      <c r="AA628" s="5">
        <f aca="true" t="shared" si="343" ref="AA628:AA641">L628+Z628</f>
        <v>856.1</v>
      </c>
      <c r="AB628" s="5">
        <f aca="true" t="shared" si="344" ref="AB628:AB641">M628+AA628</f>
        <v>2138.8</v>
      </c>
    </row>
    <row r="629" spans="1:28" ht="12.75">
      <c r="A629" s="5" t="s">
        <v>15</v>
      </c>
      <c r="B629" s="5">
        <v>863.6</v>
      </c>
      <c r="C629" s="5">
        <v>1000.2</v>
      </c>
      <c r="D629" s="5">
        <v>0.6</v>
      </c>
      <c r="E629" s="5">
        <v>1727.3</v>
      </c>
      <c r="F629" s="5">
        <v>1604.4</v>
      </c>
      <c r="G629" s="5">
        <v>1430.8</v>
      </c>
      <c r="H629" s="5">
        <v>1000.4</v>
      </c>
      <c r="I629" s="5">
        <v>25.4</v>
      </c>
      <c r="J629" s="5">
        <v>930.6</v>
      </c>
      <c r="K629" s="5">
        <v>1205</v>
      </c>
      <c r="L629" s="5">
        <v>0.4</v>
      </c>
      <c r="M629" s="5">
        <v>230.6</v>
      </c>
      <c r="N629" s="6">
        <f t="shared" si="332"/>
        <v>10019.3</v>
      </c>
      <c r="P629" s="5" t="s">
        <v>15</v>
      </c>
      <c r="Q629" s="5">
        <f t="shared" si="333"/>
        <v>863.6</v>
      </c>
      <c r="R629" s="5">
        <f t="shared" si="334"/>
        <v>1863.8000000000002</v>
      </c>
      <c r="S629" s="5">
        <f t="shared" si="335"/>
        <v>1864.4</v>
      </c>
      <c r="T629" s="5">
        <f t="shared" si="336"/>
        <v>3591.7</v>
      </c>
      <c r="U629" s="5">
        <f t="shared" si="337"/>
        <v>5196.1</v>
      </c>
      <c r="V629" s="5">
        <f t="shared" si="338"/>
        <v>6626.900000000001</v>
      </c>
      <c r="W629" s="5">
        <f t="shared" si="339"/>
        <v>7627.3</v>
      </c>
      <c r="X629" s="5">
        <f t="shared" si="340"/>
        <v>7652.7</v>
      </c>
      <c r="Y629" s="5">
        <f t="shared" si="341"/>
        <v>8583.3</v>
      </c>
      <c r="Z629" s="5">
        <f t="shared" si="342"/>
        <v>9788.3</v>
      </c>
      <c r="AA629" s="5">
        <f t="shared" si="343"/>
        <v>9788.699999999999</v>
      </c>
      <c r="AB629" s="5">
        <f t="shared" si="344"/>
        <v>10019.3</v>
      </c>
    </row>
    <row r="630" spans="1:28" ht="12.75">
      <c r="A630" s="5" t="s">
        <v>16</v>
      </c>
      <c r="B630" s="5">
        <v>3108.6</v>
      </c>
      <c r="C630" s="5">
        <v>9986.4</v>
      </c>
      <c r="D630" s="5">
        <v>20566.7</v>
      </c>
      <c r="E630" s="5">
        <v>8562.9</v>
      </c>
      <c r="F630" s="5">
        <v>7640.7</v>
      </c>
      <c r="G630" s="5">
        <v>5694.6</v>
      </c>
      <c r="H630" s="5">
        <v>12769.6</v>
      </c>
      <c r="I630" s="5">
        <v>6534.9</v>
      </c>
      <c r="J630" s="5">
        <v>12730.6</v>
      </c>
      <c r="K630" s="5">
        <v>9004.4</v>
      </c>
      <c r="L630" s="5">
        <v>4968.3</v>
      </c>
      <c r="M630" s="5">
        <v>8246.8</v>
      </c>
      <c r="N630" s="6">
        <f t="shared" si="332"/>
        <v>109814.5</v>
      </c>
      <c r="P630" s="5" t="s">
        <v>16</v>
      </c>
      <c r="Q630" s="5">
        <f t="shared" si="333"/>
        <v>3108.6</v>
      </c>
      <c r="R630" s="5">
        <f t="shared" si="334"/>
        <v>13095</v>
      </c>
      <c r="S630" s="5">
        <f t="shared" si="335"/>
        <v>33661.7</v>
      </c>
      <c r="T630" s="5">
        <f t="shared" si="336"/>
        <v>42224.6</v>
      </c>
      <c r="U630" s="5">
        <f t="shared" si="337"/>
        <v>49865.299999999996</v>
      </c>
      <c r="V630" s="5">
        <f t="shared" si="338"/>
        <v>55559.899999999994</v>
      </c>
      <c r="W630" s="5">
        <f t="shared" si="339"/>
        <v>68329.5</v>
      </c>
      <c r="X630" s="5">
        <f t="shared" si="340"/>
        <v>74864.4</v>
      </c>
      <c r="Y630" s="5">
        <f t="shared" si="341"/>
        <v>87595</v>
      </c>
      <c r="Z630" s="5">
        <f t="shared" si="342"/>
        <v>96599.4</v>
      </c>
      <c r="AA630" s="5">
        <f t="shared" si="343"/>
        <v>101567.7</v>
      </c>
      <c r="AB630" s="5">
        <f t="shared" si="344"/>
        <v>109814.5</v>
      </c>
    </row>
    <row r="631" spans="1:28" ht="12.75">
      <c r="A631" s="5" t="s">
        <v>17</v>
      </c>
      <c r="B631" s="5">
        <v>1141</v>
      </c>
      <c r="C631" s="5">
        <v>919.1</v>
      </c>
      <c r="D631" s="5">
        <v>1157.8</v>
      </c>
      <c r="E631" s="5">
        <v>2154.6</v>
      </c>
      <c r="F631" s="5">
        <v>820</v>
      </c>
      <c r="G631" s="5">
        <v>4417</v>
      </c>
      <c r="H631" s="5">
        <v>797.3</v>
      </c>
      <c r="I631" s="5">
        <v>814.2</v>
      </c>
      <c r="J631" s="5">
        <v>482.3</v>
      </c>
      <c r="K631" s="5">
        <v>2083.6</v>
      </c>
      <c r="L631" s="5">
        <v>1497</v>
      </c>
      <c r="M631" s="5">
        <v>1870.3</v>
      </c>
      <c r="N631" s="6">
        <f t="shared" si="332"/>
        <v>18154.2</v>
      </c>
      <c r="P631" s="5" t="s">
        <v>17</v>
      </c>
      <c r="Q631" s="5">
        <f t="shared" si="333"/>
        <v>1141</v>
      </c>
      <c r="R631" s="5">
        <f t="shared" si="334"/>
        <v>2060.1</v>
      </c>
      <c r="S631" s="5">
        <f t="shared" si="335"/>
        <v>3217.8999999999996</v>
      </c>
      <c r="T631" s="5">
        <f t="shared" si="336"/>
        <v>5372.5</v>
      </c>
      <c r="U631" s="5">
        <f t="shared" si="337"/>
        <v>6192.5</v>
      </c>
      <c r="V631" s="5">
        <f t="shared" si="338"/>
        <v>10609.5</v>
      </c>
      <c r="W631" s="5">
        <f t="shared" si="339"/>
        <v>11406.8</v>
      </c>
      <c r="X631" s="5">
        <f t="shared" si="340"/>
        <v>12221</v>
      </c>
      <c r="Y631" s="5">
        <f t="shared" si="341"/>
        <v>12703.3</v>
      </c>
      <c r="Z631" s="5">
        <f t="shared" si="342"/>
        <v>14786.9</v>
      </c>
      <c r="AA631" s="5">
        <f t="shared" si="343"/>
        <v>16283.9</v>
      </c>
      <c r="AB631" s="5">
        <f t="shared" si="344"/>
        <v>18154.2</v>
      </c>
    </row>
    <row r="632" spans="1:28" ht="12.75">
      <c r="A632" s="5" t="s">
        <v>18</v>
      </c>
      <c r="B632" s="5">
        <v>2230.6</v>
      </c>
      <c r="C632" s="5"/>
      <c r="D632" s="5">
        <v>3120</v>
      </c>
      <c r="E632" s="5">
        <v>19.6</v>
      </c>
      <c r="F632" s="5">
        <v>3056.6</v>
      </c>
      <c r="G632" s="5"/>
      <c r="H632" s="5"/>
      <c r="I632" s="5"/>
      <c r="J632" s="5"/>
      <c r="K632" s="5"/>
      <c r="L632" s="5">
        <v>0.1</v>
      </c>
      <c r="M632" s="5"/>
      <c r="N632" s="6">
        <f t="shared" si="332"/>
        <v>8426.900000000001</v>
      </c>
      <c r="P632" s="5" t="s">
        <v>18</v>
      </c>
      <c r="Q632" s="5">
        <f t="shared" si="333"/>
        <v>2230.6</v>
      </c>
      <c r="R632" s="5">
        <f t="shared" si="334"/>
        <v>2230.6</v>
      </c>
      <c r="S632" s="5">
        <f t="shared" si="335"/>
        <v>5350.6</v>
      </c>
      <c r="T632" s="5">
        <f t="shared" si="336"/>
        <v>5370.200000000001</v>
      </c>
      <c r="U632" s="5">
        <f t="shared" si="337"/>
        <v>8426.800000000001</v>
      </c>
      <c r="V632" s="5">
        <f t="shared" si="338"/>
        <v>8426.800000000001</v>
      </c>
      <c r="W632" s="5">
        <f t="shared" si="339"/>
        <v>8426.800000000001</v>
      </c>
      <c r="X632" s="5">
        <f t="shared" si="340"/>
        <v>8426.800000000001</v>
      </c>
      <c r="Y632" s="5">
        <f t="shared" si="341"/>
        <v>8426.800000000001</v>
      </c>
      <c r="Z632" s="5">
        <f t="shared" si="342"/>
        <v>8426.800000000001</v>
      </c>
      <c r="AA632" s="5">
        <f t="shared" si="343"/>
        <v>8426.900000000001</v>
      </c>
      <c r="AB632" s="5">
        <f t="shared" si="344"/>
        <v>8426.900000000001</v>
      </c>
    </row>
    <row r="633" spans="1:28" ht="12.75">
      <c r="A633" s="5" t="s">
        <v>20</v>
      </c>
      <c r="B633" s="5"/>
      <c r="C633" s="5"/>
      <c r="D633" s="5"/>
      <c r="E633" s="5"/>
      <c r="F633" s="5">
        <v>0.2</v>
      </c>
      <c r="G633" s="5"/>
      <c r="H633" s="5"/>
      <c r="I633" s="5">
        <v>0.2</v>
      </c>
      <c r="J633" s="5">
        <v>0.2</v>
      </c>
      <c r="K633" s="5">
        <v>0.2</v>
      </c>
      <c r="L633" s="5"/>
      <c r="M633" s="5"/>
      <c r="N633" s="6">
        <f t="shared" si="332"/>
        <v>0.8</v>
      </c>
      <c r="P633" s="5" t="s">
        <v>20</v>
      </c>
      <c r="Q633" s="5">
        <f t="shared" si="333"/>
        <v>0</v>
      </c>
      <c r="R633" s="5">
        <f t="shared" si="334"/>
        <v>0</v>
      </c>
      <c r="S633" s="5">
        <f t="shared" si="335"/>
        <v>0</v>
      </c>
      <c r="T633" s="5">
        <f t="shared" si="336"/>
        <v>0</v>
      </c>
      <c r="U633" s="5">
        <f t="shared" si="337"/>
        <v>0.2</v>
      </c>
      <c r="V633" s="5">
        <f t="shared" si="338"/>
        <v>0.2</v>
      </c>
      <c r="W633" s="5">
        <f t="shared" si="339"/>
        <v>0.2</v>
      </c>
      <c r="X633" s="5">
        <f t="shared" si="340"/>
        <v>0.4</v>
      </c>
      <c r="Y633" s="5">
        <f t="shared" si="341"/>
        <v>0.6000000000000001</v>
      </c>
      <c r="Z633" s="5">
        <f t="shared" si="342"/>
        <v>0.8</v>
      </c>
      <c r="AA633" s="5">
        <f t="shared" si="343"/>
        <v>0.8</v>
      </c>
      <c r="AB633" s="5">
        <f t="shared" si="344"/>
        <v>0.8</v>
      </c>
    </row>
    <row r="634" spans="1:28" ht="12.75">
      <c r="A634" s="5" t="s">
        <v>23</v>
      </c>
      <c r="B634" s="5">
        <v>709.4</v>
      </c>
      <c r="C634" s="5">
        <v>968.4</v>
      </c>
      <c r="D634" s="5">
        <v>615.8</v>
      </c>
      <c r="E634" s="5">
        <v>996.6</v>
      </c>
      <c r="F634" s="5">
        <v>1072.7</v>
      </c>
      <c r="G634" s="5">
        <v>1085.3</v>
      </c>
      <c r="H634" s="5">
        <v>421.9</v>
      </c>
      <c r="I634" s="5">
        <v>52.7</v>
      </c>
      <c r="J634" s="5">
        <v>102.1</v>
      </c>
      <c r="K634" s="5">
        <v>134.6</v>
      </c>
      <c r="L634" s="5">
        <v>78.6</v>
      </c>
      <c r="M634" s="5"/>
      <c r="N634" s="6">
        <f t="shared" si="332"/>
        <v>6238.1</v>
      </c>
      <c r="P634" s="5" t="s">
        <v>23</v>
      </c>
      <c r="Q634" s="5">
        <f t="shared" si="333"/>
        <v>709.4</v>
      </c>
      <c r="R634" s="5">
        <f t="shared" si="334"/>
        <v>1677.8</v>
      </c>
      <c r="S634" s="5">
        <f t="shared" si="335"/>
        <v>2293.6</v>
      </c>
      <c r="T634" s="5">
        <f t="shared" si="336"/>
        <v>3290.2</v>
      </c>
      <c r="U634" s="5">
        <f t="shared" si="337"/>
        <v>4362.9</v>
      </c>
      <c r="V634" s="5">
        <f t="shared" si="338"/>
        <v>5448.2</v>
      </c>
      <c r="W634" s="5">
        <f t="shared" si="339"/>
        <v>5870.099999999999</v>
      </c>
      <c r="X634" s="5">
        <f t="shared" si="340"/>
        <v>5922.799999999999</v>
      </c>
      <c r="Y634" s="5">
        <f t="shared" si="341"/>
        <v>6024.9</v>
      </c>
      <c r="Z634" s="5">
        <f t="shared" si="342"/>
        <v>6159.5</v>
      </c>
      <c r="AA634" s="5">
        <f t="shared" si="343"/>
        <v>6238.1</v>
      </c>
      <c r="AB634" s="5">
        <f t="shared" si="344"/>
        <v>6238.1</v>
      </c>
    </row>
    <row r="635" spans="1:28" ht="12.75">
      <c r="A635" s="5" t="s">
        <v>24</v>
      </c>
      <c r="B635" s="5">
        <v>136.5</v>
      </c>
      <c r="C635" s="5">
        <v>330.3</v>
      </c>
      <c r="D635" s="5">
        <v>1291.1</v>
      </c>
      <c r="E635" s="5">
        <v>2130</v>
      </c>
      <c r="F635" s="5">
        <v>1923</v>
      </c>
      <c r="G635" s="5">
        <v>1813.5</v>
      </c>
      <c r="H635" s="5">
        <v>1826.2</v>
      </c>
      <c r="I635" s="5">
        <v>780.7</v>
      </c>
      <c r="J635" s="5">
        <v>1183.3</v>
      </c>
      <c r="K635" s="5">
        <v>1355.3</v>
      </c>
      <c r="L635" s="5">
        <v>2042.4</v>
      </c>
      <c r="M635" s="5">
        <v>1275</v>
      </c>
      <c r="N635" s="6">
        <f t="shared" si="332"/>
        <v>16087.3</v>
      </c>
      <c r="P635" s="5" t="s">
        <v>24</v>
      </c>
      <c r="Q635" s="5">
        <f t="shared" si="333"/>
        <v>136.5</v>
      </c>
      <c r="R635" s="5">
        <f t="shared" si="334"/>
        <v>466.8</v>
      </c>
      <c r="S635" s="5">
        <f t="shared" si="335"/>
        <v>1757.8999999999999</v>
      </c>
      <c r="T635" s="5">
        <f t="shared" si="336"/>
        <v>3887.8999999999996</v>
      </c>
      <c r="U635" s="5">
        <f t="shared" si="337"/>
        <v>5810.9</v>
      </c>
      <c r="V635" s="5">
        <f t="shared" si="338"/>
        <v>7624.4</v>
      </c>
      <c r="W635" s="5">
        <f t="shared" si="339"/>
        <v>9450.6</v>
      </c>
      <c r="X635" s="5">
        <f t="shared" si="340"/>
        <v>10231.300000000001</v>
      </c>
      <c r="Y635" s="5">
        <f t="shared" si="341"/>
        <v>11414.6</v>
      </c>
      <c r="Z635" s="5">
        <f t="shared" si="342"/>
        <v>12769.9</v>
      </c>
      <c r="AA635" s="5">
        <f t="shared" si="343"/>
        <v>14812.3</v>
      </c>
      <c r="AB635" s="5">
        <f t="shared" si="344"/>
        <v>16087.3</v>
      </c>
    </row>
    <row r="636" spans="1:28" ht="12.75">
      <c r="A636" s="5" t="s">
        <v>25</v>
      </c>
      <c r="B636" s="5"/>
      <c r="C636" s="5"/>
      <c r="D636" s="5"/>
      <c r="E636" s="5"/>
      <c r="F636" s="5">
        <v>0.5</v>
      </c>
      <c r="G636" s="5">
        <v>0.1</v>
      </c>
      <c r="H636" s="5"/>
      <c r="I636" s="5"/>
      <c r="J636" s="5">
        <v>100</v>
      </c>
      <c r="K636" s="5">
        <v>0.2</v>
      </c>
      <c r="L636" s="5"/>
      <c r="M636" s="5"/>
      <c r="N636" s="6">
        <f t="shared" si="332"/>
        <v>100.8</v>
      </c>
      <c r="P636" s="5" t="s">
        <v>25</v>
      </c>
      <c r="Q636" s="5">
        <f t="shared" si="333"/>
        <v>0</v>
      </c>
      <c r="R636" s="5">
        <f t="shared" si="334"/>
        <v>0</v>
      </c>
      <c r="S636" s="5">
        <f t="shared" si="335"/>
        <v>0</v>
      </c>
      <c r="T636" s="5">
        <f t="shared" si="336"/>
        <v>0</v>
      </c>
      <c r="U636" s="5">
        <f t="shared" si="337"/>
        <v>0.5</v>
      </c>
      <c r="V636" s="5">
        <f t="shared" si="338"/>
        <v>0.6</v>
      </c>
      <c r="W636" s="5">
        <f t="shared" si="339"/>
        <v>0.6</v>
      </c>
      <c r="X636" s="5">
        <f t="shared" si="340"/>
        <v>0.6</v>
      </c>
      <c r="Y636" s="5">
        <f t="shared" si="341"/>
        <v>100.6</v>
      </c>
      <c r="Z636" s="5">
        <f t="shared" si="342"/>
        <v>100.8</v>
      </c>
      <c r="AA636" s="5">
        <f t="shared" si="343"/>
        <v>100.8</v>
      </c>
      <c r="AB636" s="5">
        <f t="shared" si="344"/>
        <v>100.8</v>
      </c>
    </row>
    <row r="637" spans="1:28" ht="12.75">
      <c r="A637" s="5" t="s">
        <v>26</v>
      </c>
      <c r="B637" s="5"/>
      <c r="C637" s="5">
        <v>4.8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6">
        <f t="shared" si="332"/>
        <v>4.8</v>
      </c>
      <c r="P637" s="5" t="s">
        <v>26</v>
      </c>
      <c r="Q637" s="5">
        <f t="shared" si="333"/>
        <v>0</v>
      </c>
      <c r="R637" s="5">
        <f t="shared" si="334"/>
        <v>4.8</v>
      </c>
      <c r="S637" s="5">
        <f t="shared" si="335"/>
        <v>4.8</v>
      </c>
      <c r="T637" s="5">
        <f t="shared" si="336"/>
        <v>4.8</v>
      </c>
      <c r="U637" s="5">
        <f t="shared" si="337"/>
        <v>4.8</v>
      </c>
      <c r="V637" s="5">
        <f t="shared" si="338"/>
        <v>4.8</v>
      </c>
      <c r="W637" s="5">
        <f t="shared" si="339"/>
        <v>4.8</v>
      </c>
      <c r="X637" s="5">
        <f t="shared" si="340"/>
        <v>4.8</v>
      </c>
      <c r="Y637" s="5">
        <f t="shared" si="341"/>
        <v>4.8</v>
      </c>
      <c r="Z637" s="5">
        <f t="shared" si="342"/>
        <v>4.8</v>
      </c>
      <c r="AA637" s="5">
        <f t="shared" si="343"/>
        <v>4.8</v>
      </c>
      <c r="AB637" s="5">
        <f t="shared" si="344"/>
        <v>4.8</v>
      </c>
    </row>
    <row r="638" spans="1:28" ht="12.75">
      <c r="A638" s="5" t="s">
        <v>27</v>
      </c>
      <c r="B638" s="5"/>
      <c r="C638" s="5"/>
      <c r="D638" s="5"/>
      <c r="E638" s="5"/>
      <c r="F638" s="5">
        <v>22.9</v>
      </c>
      <c r="G638" s="5"/>
      <c r="H638" s="5"/>
      <c r="I638" s="5"/>
      <c r="J638" s="5"/>
      <c r="K638" s="5"/>
      <c r="L638" s="5"/>
      <c r="M638" s="5"/>
      <c r="N638" s="6">
        <f t="shared" si="332"/>
        <v>22.9</v>
      </c>
      <c r="P638" s="5" t="s">
        <v>27</v>
      </c>
      <c r="Q638" s="5">
        <f t="shared" si="333"/>
        <v>0</v>
      </c>
      <c r="R638" s="5">
        <f t="shared" si="334"/>
        <v>0</v>
      </c>
      <c r="S638" s="5">
        <f t="shared" si="335"/>
        <v>0</v>
      </c>
      <c r="T638" s="5">
        <f t="shared" si="336"/>
        <v>0</v>
      </c>
      <c r="U638" s="5">
        <f t="shared" si="337"/>
        <v>22.9</v>
      </c>
      <c r="V638" s="5">
        <f t="shared" si="338"/>
        <v>22.9</v>
      </c>
      <c r="W638" s="5">
        <f t="shared" si="339"/>
        <v>22.9</v>
      </c>
      <c r="X638" s="5">
        <f t="shared" si="340"/>
        <v>22.9</v>
      </c>
      <c r="Y638" s="5">
        <f t="shared" si="341"/>
        <v>22.9</v>
      </c>
      <c r="Z638" s="5">
        <f t="shared" si="342"/>
        <v>22.9</v>
      </c>
      <c r="AA638" s="5">
        <f t="shared" si="343"/>
        <v>22.9</v>
      </c>
      <c r="AB638" s="5">
        <f t="shared" si="344"/>
        <v>22.9</v>
      </c>
    </row>
    <row r="639" spans="1:28" ht="12.75">
      <c r="A639" s="5" t="s">
        <v>28</v>
      </c>
      <c r="B639" s="5"/>
      <c r="C639" s="5">
        <v>47.6</v>
      </c>
      <c r="D639" s="5">
        <v>24</v>
      </c>
      <c r="E639" s="5">
        <v>59.1</v>
      </c>
      <c r="F639" s="5"/>
      <c r="G639" s="5"/>
      <c r="H639" s="5">
        <v>121.2</v>
      </c>
      <c r="I639" s="5">
        <v>24</v>
      </c>
      <c r="J639" s="5">
        <v>31.5</v>
      </c>
      <c r="K639" s="5">
        <v>24</v>
      </c>
      <c r="L639" s="5"/>
      <c r="M639" s="5"/>
      <c r="N639" s="6">
        <f t="shared" si="332"/>
        <v>331.4</v>
      </c>
      <c r="P639" s="5" t="s">
        <v>28</v>
      </c>
      <c r="Q639" s="5">
        <f t="shared" si="333"/>
        <v>0</v>
      </c>
      <c r="R639" s="5">
        <f t="shared" si="334"/>
        <v>47.6</v>
      </c>
      <c r="S639" s="5">
        <f t="shared" si="335"/>
        <v>71.6</v>
      </c>
      <c r="T639" s="5">
        <f t="shared" si="336"/>
        <v>130.7</v>
      </c>
      <c r="U639" s="5">
        <f t="shared" si="337"/>
        <v>130.7</v>
      </c>
      <c r="V639" s="5">
        <f t="shared" si="338"/>
        <v>130.7</v>
      </c>
      <c r="W639" s="5">
        <f t="shared" si="339"/>
        <v>251.89999999999998</v>
      </c>
      <c r="X639" s="5">
        <f t="shared" si="340"/>
        <v>275.9</v>
      </c>
      <c r="Y639" s="5">
        <f t="shared" si="341"/>
        <v>307.4</v>
      </c>
      <c r="Z639" s="5">
        <f t="shared" si="342"/>
        <v>331.4</v>
      </c>
      <c r="AA639" s="5">
        <f t="shared" si="343"/>
        <v>331.4</v>
      </c>
      <c r="AB639" s="5">
        <f t="shared" si="344"/>
        <v>331.4</v>
      </c>
    </row>
    <row r="640" spans="1:28" ht="12.75">
      <c r="A640" s="5" t="s">
        <v>34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6">
        <f t="shared" si="332"/>
        <v>0</v>
      </c>
      <c r="P640" s="5" t="s">
        <v>34</v>
      </c>
      <c r="Q640" s="5">
        <f t="shared" si="333"/>
        <v>0</v>
      </c>
      <c r="R640" s="5">
        <f t="shared" si="334"/>
        <v>0</v>
      </c>
      <c r="S640" s="5">
        <f t="shared" si="335"/>
        <v>0</v>
      </c>
      <c r="T640" s="5">
        <f t="shared" si="336"/>
        <v>0</v>
      </c>
      <c r="U640" s="5">
        <f t="shared" si="337"/>
        <v>0</v>
      </c>
      <c r="V640" s="5">
        <f t="shared" si="338"/>
        <v>0</v>
      </c>
      <c r="W640" s="5">
        <f t="shared" si="339"/>
        <v>0</v>
      </c>
      <c r="X640" s="5">
        <f t="shared" si="340"/>
        <v>0</v>
      </c>
      <c r="Y640" s="5">
        <f t="shared" si="341"/>
        <v>0</v>
      </c>
      <c r="Z640" s="5">
        <f t="shared" si="342"/>
        <v>0</v>
      </c>
      <c r="AA640" s="5">
        <f t="shared" si="343"/>
        <v>0</v>
      </c>
      <c r="AB640" s="5">
        <f t="shared" si="344"/>
        <v>0</v>
      </c>
    </row>
    <row r="641" spans="1:28" ht="12.75">
      <c r="A641" s="5" t="s">
        <v>36</v>
      </c>
      <c r="B641" s="5"/>
      <c r="C641" s="5"/>
      <c r="D641" s="5">
        <v>9780.1</v>
      </c>
      <c r="E641" s="5">
        <v>19954.6</v>
      </c>
      <c r="F641" s="5">
        <v>1449.9</v>
      </c>
      <c r="G641" s="5"/>
      <c r="H641" s="5"/>
      <c r="I641" s="5"/>
      <c r="J641" s="5"/>
      <c r="K641" s="5"/>
      <c r="L641" s="5"/>
      <c r="M641" s="5"/>
      <c r="N641" s="6">
        <f t="shared" si="332"/>
        <v>31184.6</v>
      </c>
      <c r="P641" s="5" t="s">
        <v>36</v>
      </c>
      <c r="Q641" s="5">
        <f t="shared" si="333"/>
        <v>0</v>
      </c>
      <c r="R641" s="5">
        <f t="shared" si="334"/>
        <v>0</v>
      </c>
      <c r="S641" s="5">
        <f t="shared" si="335"/>
        <v>9780.1</v>
      </c>
      <c r="T641" s="5">
        <f t="shared" si="336"/>
        <v>29734.699999999997</v>
      </c>
      <c r="U641" s="5">
        <f t="shared" si="337"/>
        <v>31184.6</v>
      </c>
      <c r="V641" s="5">
        <f t="shared" si="338"/>
        <v>31184.6</v>
      </c>
      <c r="W641" s="5">
        <f t="shared" si="339"/>
        <v>31184.6</v>
      </c>
      <c r="X641" s="5">
        <f t="shared" si="340"/>
        <v>31184.6</v>
      </c>
      <c r="Y641" s="5">
        <f t="shared" si="341"/>
        <v>31184.6</v>
      </c>
      <c r="Z641" s="5">
        <f t="shared" si="342"/>
        <v>31184.6</v>
      </c>
      <c r="AA641" s="5">
        <f t="shared" si="343"/>
        <v>31184.6</v>
      </c>
      <c r="AB641" s="5">
        <f t="shared" si="344"/>
        <v>31184.6</v>
      </c>
    </row>
    <row r="642" spans="1:28" ht="12.75">
      <c r="A642" s="7" t="s">
        <v>41</v>
      </c>
      <c r="B642" s="7">
        <f aca="true" t="shared" si="345" ref="B642:N642">SUM(B628:B641)</f>
        <v>8190.6</v>
      </c>
      <c r="C642" s="7">
        <f t="shared" si="345"/>
        <v>13262.699999999999</v>
      </c>
      <c r="D642" s="7">
        <f t="shared" si="345"/>
        <v>36599.9</v>
      </c>
      <c r="E642" s="7">
        <f t="shared" si="345"/>
        <v>35961</v>
      </c>
      <c r="F642" s="7">
        <f t="shared" si="345"/>
        <v>17800.500000000004</v>
      </c>
      <c r="G642" s="7">
        <f t="shared" si="345"/>
        <v>14492.5</v>
      </c>
      <c r="H642" s="7">
        <f t="shared" si="345"/>
        <v>16986.2</v>
      </c>
      <c r="I642" s="7">
        <f t="shared" si="345"/>
        <v>8291.9</v>
      </c>
      <c r="J642" s="7">
        <f t="shared" si="345"/>
        <v>15560.6</v>
      </c>
      <c r="K642" s="7">
        <f t="shared" si="345"/>
        <v>13886.300000000001</v>
      </c>
      <c r="L642" s="7">
        <f t="shared" si="345"/>
        <v>8586.800000000001</v>
      </c>
      <c r="M642" s="7">
        <f t="shared" si="345"/>
        <v>12905.399999999998</v>
      </c>
      <c r="N642" s="7">
        <f t="shared" si="345"/>
        <v>202524.39999999997</v>
      </c>
      <c r="P642" s="7" t="s">
        <v>41</v>
      </c>
      <c r="Q642" s="7">
        <f aca="true" t="shared" si="346" ref="Q642:AB642">SUM(Q628:Q641)</f>
        <v>8190.6</v>
      </c>
      <c r="R642" s="7">
        <f t="shared" si="346"/>
        <v>21453.299999999996</v>
      </c>
      <c r="S642" s="7">
        <f t="shared" si="346"/>
        <v>58053.2</v>
      </c>
      <c r="T642" s="7">
        <f t="shared" si="346"/>
        <v>94014.19999999998</v>
      </c>
      <c r="U642" s="7">
        <f t="shared" si="346"/>
        <v>111814.69999999998</v>
      </c>
      <c r="V642" s="7">
        <f t="shared" si="346"/>
        <v>126307.19999999998</v>
      </c>
      <c r="W642" s="7">
        <f t="shared" si="346"/>
        <v>143293.40000000002</v>
      </c>
      <c r="X642" s="7">
        <f t="shared" si="346"/>
        <v>151585.3</v>
      </c>
      <c r="Y642" s="7">
        <f t="shared" si="346"/>
        <v>167145.9</v>
      </c>
      <c r="Z642" s="7">
        <f t="shared" si="346"/>
        <v>181032.19999999995</v>
      </c>
      <c r="AA642" s="7">
        <f t="shared" si="346"/>
        <v>189618.99999999994</v>
      </c>
      <c r="AB642" s="7">
        <f t="shared" si="346"/>
        <v>202524.39999999997</v>
      </c>
    </row>
    <row r="643" spans="1:28" ht="12.75">
      <c r="A643" s="8" t="s">
        <v>42</v>
      </c>
      <c r="B643" s="8">
        <f aca="true" t="shared" si="347" ref="B643:N643">SUM(B628:B642)/2</f>
        <v>8190.6</v>
      </c>
      <c r="C643" s="8">
        <f t="shared" si="347"/>
        <v>13262.699999999999</v>
      </c>
      <c r="D643" s="8">
        <f t="shared" si="347"/>
        <v>36599.9</v>
      </c>
      <c r="E643" s="8">
        <f t="shared" si="347"/>
        <v>35961</v>
      </c>
      <c r="F643" s="8">
        <f t="shared" si="347"/>
        <v>17800.500000000004</v>
      </c>
      <c r="G643" s="8">
        <f t="shared" si="347"/>
        <v>14492.5</v>
      </c>
      <c r="H643" s="8">
        <f t="shared" si="347"/>
        <v>16986.2</v>
      </c>
      <c r="I643" s="8">
        <f t="shared" si="347"/>
        <v>8291.9</v>
      </c>
      <c r="J643" s="8">
        <f t="shared" si="347"/>
        <v>15560.6</v>
      </c>
      <c r="K643" s="8">
        <f t="shared" si="347"/>
        <v>13886.300000000001</v>
      </c>
      <c r="L643" s="8">
        <f t="shared" si="347"/>
        <v>8586.800000000001</v>
      </c>
      <c r="M643" s="8">
        <f t="shared" si="347"/>
        <v>12905.399999999998</v>
      </c>
      <c r="N643" s="8">
        <f t="shared" si="347"/>
        <v>202524.39999999997</v>
      </c>
      <c r="P643" s="8" t="s">
        <v>42</v>
      </c>
      <c r="Q643" s="8">
        <f aca="true" t="shared" si="348" ref="Q643:AB643">SUM(Q628:Q642)/2</f>
        <v>8190.6</v>
      </c>
      <c r="R643" s="8">
        <f t="shared" si="348"/>
        <v>21453.299999999996</v>
      </c>
      <c r="S643" s="8">
        <f t="shared" si="348"/>
        <v>58053.2</v>
      </c>
      <c r="T643" s="8">
        <f t="shared" si="348"/>
        <v>94014.19999999998</v>
      </c>
      <c r="U643" s="8">
        <f t="shared" si="348"/>
        <v>111814.69999999998</v>
      </c>
      <c r="V643" s="8">
        <f t="shared" si="348"/>
        <v>126307.19999999998</v>
      </c>
      <c r="W643" s="8">
        <f t="shared" si="348"/>
        <v>143293.40000000002</v>
      </c>
      <c r="X643" s="8">
        <f t="shared" si="348"/>
        <v>151585.3</v>
      </c>
      <c r="Y643" s="8">
        <f t="shared" si="348"/>
        <v>167145.9</v>
      </c>
      <c r="Z643" s="8">
        <f t="shared" si="348"/>
        <v>181032.19999999995</v>
      </c>
      <c r="AA643" s="8">
        <f t="shared" si="348"/>
        <v>189618.99999999994</v>
      </c>
      <c r="AB643" s="8">
        <f t="shared" si="348"/>
        <v>202524.39999999997</v>
      </c>
    </row>
    <row r="644" spans="1:28" ht="12.75">
      <c r="A644" s="5" t="s">
        <v>47</v>
      </c>
      <c r="B644" s="5"/>
      <c r="C644" s="5"/>
      <c r="D644" s="5"/>
      <c r="E644" s="5">
        <v>12.2</v>
      </c>
      <c r="F644" s="5"/>
      <c r="G644" s="5"/>
      <c r="H644" s="5"/>
      <c r="I644" s="5"/>
      <c r="J644" s="5"/>
      <c r="K644" s="5"/>
      <c r="L644" s="5"/>
      <c r="M644" s="5"/>
      <c r="N644" s="6">
        <f aca="true" t="shared" si="349" ref="N644:N654">SUM(B644:M644)</f>
        <v>12.2</v>
      </c>
      <c r="P644" s="5" t="s">
        <v>47</v>
      </c>
      <c r="Q644" s="5">
        <f aca="true" t="shared" si="350" ref="Q644:Q654">B644</f>
        <v>0</v>
      </c>
      <c r="R644" s="5">
        <f aca="true" t="shared" si="351" ref="R644:R654">C644+Q644</f>
        <v>0</v>
      </c>
      <c r="S644" s="5">
        <f aca="true" t="shared" si="352" ref="S644:S654">D644+R644</f>
        <v>0</v>
      </c>
      <c r="T644" s="5">
        <f aca="true" t="shared" si="353" ref="T644:T654">E644+S644</f>
        <v>12.2</v>
      </c>
      <c r="U644" s="5">
        <f aca="true" t="shared" si="354" ref="U644:U654">F644+T644</f>
        <v>12.2</v>
      </c>
      <c r="V644" s="5">
        <f aca="true" t="shared" si="355" ref="V644:V654">G644+U644</f>
        <v>12.2</v>
      </c>
      <c r="W644" s="5">
        <f aca="true" t="shared" si="356" ref="W644:W654">H644+V644</f>
        <v>12.2</v>
      </c>
      <c r="X644" s="5">
        <f aca="true" t="shared" si="357" ref="X644:X654">I644+W644</f>
        <v>12.2</v>
      </c>
      <c r="Y644" s="5">
        <f aca="true" t="shared" si="358" ref="Y644:Y654">J644+X644</f>
        <v>12.2</v>
      </c>
      <c r="Z644" s="5">
        <f aca="true" t="shared" si="359" ref="Z644:Z654">K644+Y644</f>
        <v>12.2</v>
      </c>
      <c r="AA644" s="5">
        <f aca="true" t="shared" si="360" ref="AA644:AA654">L644+Z644</f>
        <v>12.2</v>
      </c>
      <c r="AB644" s="5">
        <f aca="true" t="shared" si="361" ref="AB644:AB654">M644+AA644</f>
        <v>12.2</v>
      </c>
    </row>
    <row r="645" spans="1:28" ht="12.75">
      <c r="A645" s="5" t="s">
        <v>48</v>
      </c>
      <c r="B645" s="5"/>
      <c r="C645" s="5"/>
      <c r="D645" s="5"/>
      <c r="E645" s="5">
        <v>5.8</v>
      </c>
      <c r="F645" s="5"/>
      <c r="G645" s="5"/>
      <c r="H645" s="5"/>
      <c r="I645" s="5"/>
      <c r="J645" s="5"/>
      <c r="K645" s="5"/>
      <c r="L645" s="5"/>
      <c r="M645" s="5"/>
      <c r="N645" s="6">
        <f t="shared" si="349"/>
        <v>5.8</v>
      </c>
      <c r="P645" s="5" t="s">
        <v>48</v>
      </c>
      <c r="Q645" s="5">
        <f t="shared" si="350"/>
        <v>0</v>
      </c>
      <c r="R645" s="5">
        <f t="shared" si="351"/>
        <v>0</v>
      </c>
      <c r="S645" s="5">
        <f t="shared" si="352"/>
        <v>0</v>
      </c>
      <c r="T645" s="5">
        <f t="shared" si="353"/>
        <v>5.8</v>
      </c>
      <c r="U645" s="5">
        <f t="shared" si="354"/>
        <v>5.8</v>
      </c>
      <c r="V645" s="5">
        <f t="shared" si="355"/>
        <v>5.8</v>
      </c>
      <c r="W645" s="5">
        <f t="shared" si="356"/>
        <v>5.8</v>
      </c>
      <c r="X645" s="5">
        <f t="shared" si="357"/>
        <v>5.8</v>
      </c>
      <c r="Y645" s="5">
        <f t="shared" si="358"/>
        <v>5.8</v>
      </c>
      <c r="Z645" s="5">
        <f t="shared" si="359"/>
        <v>5.8</v>
      </c>
      <c r="AA645" s="5">
        <f t="shared" si="360"/>
        <v>5.8</v>
      </c>
      <c r="AB645" s="5">
        <f t="shared" si="361"/>
        <v>5.8</v>
      </c>
    </row>
    <row r="646" spans="1:28" ht="12.75">
      <c r="A646" s="5" t="s">
        <v>55</v>
      </c>
      <c r="B646" s="5"/>
      <c r="C646" s="5"/>
      <c r="D646" s="5"/>
      <c r="E646" s="5">
        <v>3498.7</v>
      </c>
      <c r="F646" s="5"/>
      <c r="G646" s="5"/>
      <c r="H646" s="5"/>
      <c r="I646" s="5"/>
      <c r="J646" s="5"/>
      <c r="K646" s="5"/>
      <c r="L646" s="5"/>
      <c r="M646" s="5"/>
      <c r="N646" s="6">
        <f t="shared" si="349"/>
        <v>3498.7</v>
      </c>
      <c r="P646" s="5" t="s">
        <v>55</v>
      </c>
      <c r="Q646" s="5">
        <f t="shared" si="350"/>
        <v>0</v>
      </c>
      <c r="R646" s="5">
        <f t="shared" si="351"/>
        <v>0</v>
      </c>
      <c r="S646" s="5">
        <f t="shared" si="352"/>
        <v>0</v>
      </c>
      <c r="T646" s="5">
        <f t="shared" si="353"/>
        <v>3498.7</v>
      </c>
      <c r="U646" s="5">
        <f t="shared" si="354"/>
        <v>3498.7</v>
      </c>
      <c r="V646" s="5">
        <f t="shared" si="355"/>
        <v>3498.7</v>
      </c>
      <c r="W646" s="5">
        <f t="shared" si="356"/>
        <v>3498.7</v>
      </c>
      <c r="X646" s="5">
        <f t="shared" si="357"/>
        <v>3498.7</v>
      </c>
      <c r="Y646" s="5">
        <f t="shared" si="358"/>
        <v>3498.7</v>
      </c>
      <c r="Z646" s="5">
        <f t="shared" si="359"/>
        <v>3498.7</v>
      </c>
      <c r="AA646" s="5">
        <f t="shared" si="360"/>
        <v>3498.7</v>
      </c>
      <c r="AB646" s="5">
        <f t="shared" si="361"/>
        <v>3498.7</v>
      </c>
    </row>
    <row r="647" spans="1:28" ht="12.75">
      <c r="A647" s="5" t="s">
        <v>135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6">
        <f t="shared" si="349"/>
        <v>0</v>
      </c>
      <c r="P647" s="5" t="s">
        <v>135</v>
      </c>
      <c r="Q647" s="5">
        <f t="shared" si="350"/>
        <v>0</v>
      </c>
      <c r="R647" s="5">
        <f t="shared" si="351"/>
        <v>0</v>
      </c>
      <c r="S647" s="5">
        <f t="shared" si="352"/>
        <v>0</v>
      </c>
      <c r="T647" s="5">
        <f t="shared" si="353"/>
        <v>0</v>
      </c>
      <c r="U647" s="5">
        <f t="shared" si="354"/>
        <v>0</v>
      </c>
      <c r="V647" s="5">
        <f t="shared" si="355"/>
        <v>0</v>
      </c>
      <c r="W647" s="5">
        <f t="shared" si="356"/>
        <v>0</v>
      </c>
      <c r="X647" s="5">
        <f t="shared" si="357"/>
        <v>0</v>
      </c>
      <c r="Y647" s="5">
        <f t="shared" si="358"/>
        <v>0</v>
      </c>
      <c r="Z647" s="5">
        <f t="shared" si="359"/>
        <v>0</v>
      </c>
      <c r="AA647" s="5">
        <f t="shared" si="360"/>
        <v>0</v>
      </c>
      <c r="AB647" s="5">
        <f t="shared" si="361"/>
        <v>0</v>
      </c>
    </row>
    <row r="648" spans="1:28" ht="12.75">
      <c r="A648" s="5" t="s">
        <v>81</v>
      </c>
      <c r="B648" s="5"/>
      <c r="C648" s="5">
        <v>3.2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6">
        <f t="shared" si="349"/>
        <v>3.2</v>
      </c>
      <c r="P648" s="5" t="s">
        <v>81</v>
      </c>
      <c r="Q648" s="5">
        <f t="shared" si="350"/>
        <v>0</v>
      </c>
      <c r="R648" s="5">
        <f t="shared" si="351"/>
        <v>3.2</v>
      </c>
      <c r="S648" s="5">
        <f t="shared" si="352"/>
        <v>3.2</v>
      </c>
      <c r="T648" s="5">
        <f t="shared" si="353"/>
        <v>3.2</v>
      </c>
      <c r="U648" s="5">
        <f t="shared" si="354"/>
        <v>3.2</v>
      </c>
      <c r="V648" s="5">
        <f t="shared" si="355"/>
        <v>3.2</v>
      </c>
      <c r="W648" s="5">
        <f t="shared" si="356"/>
        <v>3.2</v>
      </c>
      <c r="X648" s="5">
        <f t="shared" si="357"/>
        <v>3.2</v>
      </c>
      <c r="Y648" s="5">
        <f t="shared" si="358"/>
        <v>3.2</v>
      </c>
      <c r="Z648" s="5">
        <f t="shared" si="359"/>
        <v>3.2</v>
      </c>
      <c r="AA648" s="5">
        <f t="shared" si="360"/>
        <v>3.2</v>
      </c>
      <c r="AB648" s="5">
        <f t="shared" si="361"/>
        <v>3.2</v>
      </c>
    </row>
    <row r="649" spans="1:28" ht="12.75">
      <c r="A649" s="5" t="s">
        <v>82</v>
      </c>
      <c r="B649" s="5">
        <v>23.3</v>
      </c>
      <c r="C649" s="5">
        <v>4.1</v>
      </c>
      <c r="D649" s="5">
        <v>2.1</v>
      </c>
      <c r="E649" s="5">
        <v>27.2</v>
      </c>
      <c r="F649" s="5">
        <v>4.2</v>
      </c>
      <c r="G649" s="5"/>
      <c r="H649" s="5">
        <v>43.4</v>
      </c>
      <c r="I649" s="5"/>
      <c r="J649" s="5">
        <v>21.7</v>
      </c>
      <c r="K649" s="5">
        <v>8.2</v>
      </c>
      <c r="L649" s="5">
        <v>43.5</v>
      </c>
      <c r="M649" s="5">
        <v>4.2</v>
      </c>
      <c r="N649" s="6">
        <f t="shared" si="349"/>
        <v>181.9</v>
      </c>
      <c r="P649" s="5" t="s">
        <v>82</v>
      </c>
      <c r="Q649" s="5">
        <f t="shared" si="350"/>
        <v>23.3</v>
      </c>
      <c r="R649" s="5">
        <f t="shared" si="351"/>
        <v>27.4</v>
      </c>
      <c r="S649" s="5">
        <f t="shared" si="352"/>
        <v>29.5</v>
      </c>
      <c r="T649" s="5">
        <f t="shared" si="353"/>
        <v>56.7</v>
      </c>
      <c r="U649" s="5">
        <f t="shared" si="354"/>
        <v>60.900000000000006</v>
      </c>
      <c r="V649" s="5">
        <f t="shared" si="355"/>
        <v>60.900000000000006</v>
      </c>
      <c r="W649" s="5">
        <f t="shared" si="356"/>
        <v>104.30000000000001</v>
      </c>
      <c r="X649" s="5">
        <f t="shared" si="357"/>
        <v>104.30000000000001</v>
      </c>
      <c r="Y649" s="5">
        <f t="shared" si="358"/>
        <v>126.00000000000001</v>
      </c>
      <c r="Z649" s="5">
        <f t="shared" si="359"/>
        <v>134.20000000000002</v>
      </c>
      <c r="AA649" s="5">
        <f t="shared" si="360"/>
        <v>177.70000000000002</v>
      </c>
      <c r="AB649" s="5">
        <f t="shared" si="361"/>
        <v>181.9</v>
      </c>
    </row>
    <row r="650" spans="1:28" ht="12.75">
      <c r="A650" s="5" t="s">
        <v>86</v>
      </c>
      <c r="B650" s="5"/>
      <c r="C650" s="5"/>
      <c r="D650" s="5"/>
      <c r="E650" s="5"/>
      <c r="F650" s="5">
        <v>128.8</v>
      </c>
      <c r="G650" s="5"/>
      <c r="H650" s="5"/>
      <c r="I650" s="5"/>
      <c r="J650" s="5"/>
      <c r="K650" s="5"/>
      <c r="L650" s="5"/>
      <c r="M650" s="5"/>
      <c r="N650" s="6">
        <f t="shared" si="349"/>
        <v>128.8</v>
      </c>
      <c r="P650" s="5" t="s">
        <v>86</v>
      </c>
      <c r="Q650" s="5">
        <f t="shared" si="350"/>
        <v>0</v>
      </c>
      <c r="R650" s="5">
        <f t="shared" si="351"/>
        <v>0</v>
      </c>
      <c r="S650" s="5">
        <f t="shared" si="352"/>
        <v>0</v>
      </c>
      <c r="T650" s="5">
        <f t="shared" si="353"/>
        <v>0</v>
      </c>
      <c r="U650" s="5">
        <f t="shared" si="354"/>
        <v>128.8</v>
      </c>
      <c r="V650" s="5">
        <f t="shared" si="355"/>
        <v>128.8</v>
      </c>
      <c r="W650" s="5">
        <f t="shared" si="356"/>
        <v>128.8</v>
      </c>
      <c r="X650" s="5">
        <f t="shared" si="357"/>
        <v>128.8</v>
      </c>
      <c r="Y650" s="5">
        <f t="shared" si="358"/>
        <v>128.8</v>
      </c>
      <c r="Z650" s="5">
        <f t="shared" si="359"/>
        <v>128.8</v>
      </c>
      <c r="AA650" s="5">
        <f t="shared" si="360"/>
        <v>128.8</v>
      </c>
      <c r="AB650" s="5">
        <f t="shared" si="361"/>
        <v>128.8</v>
      </c>
    </row>
    <row r="651" spans="1:28" ht="12.75">
      <c r="A651" s="5" t="s">
        <v>88</v>
      </c>
      <c r="B651" s="5"/>
      <c r="C651" s="5"/>
      <c r="D651" s="5"/>
      <c r="E651" s="5"/>
      <c r="F651" s="5"/>
      <c r="G651" s="5"/>
      <c r="H651" s="5"/>
      <c r="I651" s="5"/>
      <c r="J651" s="5">
        <v>480.8</v>
      </c>
      <c r="K651" s="5"/>
      <c r="L651" s="5"/>
      <c r="M651" s="5"/>
      <c r="N651" s="6">
        <f t="shared" si="349"/>
        <v>480.8</v>
      </c>
      <c r="P651" s="5" t="s">
        <v>88</v>
      </c>
      <c r="Q651" s="5">
        <f t="shared" si="350"/>
        <v>0</v>
      </c>
      <c r="R651" s="5">
        <f t="shared" si="351"/>
        <v>0</v>
      </c>
      <c r="S651" s="5">
        <f t="shared" si="352"/>
        <v>0</v>
      </c>
      <c r="T651" s="5">
        <f t="shared" si="353"/>
        <v>0</v>
      </c>
      <c r="U651" s="5">
        <f t="shared" si="354"/>
        <v>0</v>
      </c>
      <c r="V651" s="5">
        <f t="shared" si="355"/>
        <v>0</v>
      </c>
      <c r="W651" s="5">
        <f t="shared" si="356"/>
        <v>0</v>
      </c>
      <c r="X651" s="5">
        <f t="shared" si="357"/>
        <v>0</v>
      </c>
      <c r="Y651" s="5">
        <f t="shared" si="358"/>
        <v>480.8</v>
      </c>
      <c r="Z651" s="5">
        <f t="shared" si="359"/>
        <v>480.8</v>
      </c>
      <c r="AA651" s="5">
        <f t="shared" si="360"/>
        <v>480.8</v>
      </c>
      <c r="AB651" s="5">
        <f t="shared" si="361"/>
        <v>480.8</v>
      </c>
    </row>
    <row r="652" spans="1:28" ht="12.75">
      <c r="A652" s="5" t="s">
        <v>89</v>
      </c>
      <c r="B652" s="5"/>
      <c r="C652" s="5"/>
      <c r="D652" s="5"/>
      <c r="E652" s="5"/>
      <c r="F652" s="5"/>
      <c r="G652" s="5"/>
      <c r="H652" s="5"/>
      <c r="I652" s="5">
        <v>473.1</v>
      </c>
      <c r="J652" s="5">
        <v>212</v>
      </c>
      <c r="K652" s="5"/>
      <c r="L652" s="5"/>
      <c r="M652" s="5">
        <v>120.2</v>
      </c>
      <c r="N652" s="6">
        <f t="shared" si="349"/>
        <v>805.3000000000001</v>
      </c>
      <c r="P652" s="5" t="s">
        <v>89</v>
      </c>
      <c r="Q652" s="5">
        <f t="shared" si="350"/>
        <v>0</v>
      </c>
      <c r="R652" s="5">
        <f t="shared" si="351"/>
        <v>0</v>
      </c>
      <c r="S652" s="5">
        <f t="shared" si="352"/>
        <v>0</v>
      </c>
      <c r="T652" s="5">
        <f t="shared" si="353"/>
        <v>0</v>
      </c>
      <c r="U652" s="5">
        <f t="shared" si="354"/>
        <v>0</v>
      </c>
      <c r="V652" s="5">
        <f t="shared" si="355"/>
        <v>0</v>
      </c>
      <c r="W652" s="5">
        <f t="shared" si="356"/>
        <v>0</v>
      </c>
      <c r="X652" s="5">
        <f t="shared" si="357"/>
        <v>473.1</v>
      </c>
      <c r="Y652" s="5">
        <f t="shared" si="358"/>
        <v>685.1</v>
      </c>
      <c r="Z652" s="5">
        <f t="shared" si="359"/>
        <v>685.1</v>
      </c>
      <c r="AA652" s="5">
        <f t="shared" si="360"/>
        <v>685.1</v>
      </c>
      <c r="AB652" s="5">
        <f t="shared" si="361"/>
        <v>805.3000000000001</v>
      </c>
    </row>
    <row r="653" spans="1:28" ht="12.75">
      <c r="A653" s="5" t="s">
        <v>136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6">
        <f t="shared" si="349"/>
        <v>0</v>
      </c>
      <c r="P653" s="5" t="s">
        <v>136</v>
      </c>
      <c r="Q653" s="5">
        <f t="shared" si="350"/>
        <v>0</v>
      </c>
      <c r="R653" s="5">
        <f t="shared" si="351"/>
        <v>0</v>
      </c>
      <c r="S653" s="5">
        <f t="shared" si="352"/>
        <v>0</v>
      </c>
      <c r="T653" s="5">
        <f t="shared" si="353"/>
        <v>0</v>
      </c>
      <c r="U653" s="5">
        <f t="shared" si="354"/>
        <v>0</v>
      </c>
      <c r="V653" s="5">
        <f t="shared" si="355"/>
        <v>0</v>
      </c>
      <c r="W653" s="5">
        <f t="shared" si="356"/>
        <v>0</v>
      </c>
      <c r="X653" s="5">
        <f t="shared" si="357"/>
        <v>0</v>
      </c>
      <c r="Y653" s="5">
        <f t="shared" si="358"/>
        <v>0</v>
      </c>
      <c r="Z653" s="5">
        <f t="shared" si="359"/>
        <v>0</v>
      </c>
      <c r="AA653" s="5">
        <f t="shared" si="360"/>
        <v>0</v>
      </c>
      <c r="AB653" s="5">
        <f t="shared" si="361"/>
        <v>0</v>
      </c>
    </row>
    <row r="654" spans="1:28" ht="12.75">
      <c r="A654" s="5" t="s">
        <v>129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6">
        <f t="shared" si="349"/>
        <v>0</v>
      </c>
      <c r="P654" s="5" t="s">
        <v>129</v>
      </c>
      <c r="Q654" s="5">
        <f t="shared" si="350"/>
        <v>0</v>
      </c>
      <c r="R654" s="5">
        <f t="shared" si="351"/>
        <v>0</v>
      </c>
      <c r="S654" s="5">
        <f t="shared" si="352"/>
        <v>0</v>
      </c>
      <c r="T654" s="5">
        <f t="shared" si="353"/>
        <v>0</v>
      </c>
      <c r="U654" s="5">
        <f t="shared" si="354"/>
        <v>0</v>
      </c>
      <c r="V654" s="5">
        <f t="shared" si="355"/>
        <v>0</v>
      </c>
      <c r="W654" s="5">
        <f t="shared" si="356"/>
        <v>0</v>
      </c>
      <c r="X654" s="5">
        <f t="shared" si="357"/>
        <v>0</v>
      </c>
      <c r="Y654" s="5">
        <f t="shared" si="358"/>
        <v>0</v>
      </c>
      <c r="Z654" s="5">
        <f t="shared" si="359"/>
        <v>0</v>
      </c>
      <c r="AA654" s="5">
        <f t="shared" si="360"/>
        <v>0</v>
      </c>
      <c r="AB654" s="5">
        <f t="shared" si="361"/>
        <v>0</v>
      </c>
    </row>
    <row r="655" spans="1:28" ht="12.75">
      <c r="A655" s="7" t="s">
        <v>99</v>
      </c>
      <c r="B655" s="7">
        <f aca="true" t="shared" si="362" ref="B655:N655">SUM(B644:B654)</f>
        <v>23.3</v>
      </c>
      <c r="C655" s="7">
        <f t="shared" si="362"/>
        <v>7.3</v>
      </c>
      <c r="D655" s="7">
        <f t="shared" si="362"/>
        <v>2.1</v>
      </c>
      <c r="E655" s="7">
        <f t="shared" si="362"/>
        <v>3543.8999999999996</v>
      </c>
      <c r="F655" s="7">
        <f t="shared" si="362"/>
        <v>133</v>
      </c>
      <c r="G655" s="7">
        <f t="shared" si="362"/>
        <v>0</v>
      </c>
      <c r="H655" s="7">
        <f t="shared" si="362"/>
        <v>43.4</v>
      </c>
      <c r="I655" s="7">
        <f t="shared" si="362"/>
        <v>473.1</v>
      </c>
      <c r="J655" s="7">
        <f t="shared" si="362"/>
        <v>714.5</v>
      </c>
      <c r="K655" s="7">
        <f t="shared" si="362"/>
        <v>8.2</v>
      </c>
      <c r="L655" s="7">
        <f t="shared" si="362"/>
        <v>43.5</v>
      </c>
      <c r="M655" s="7">
        <f t="shared" si="362"/>
        <v>124.4</v>
      </c>
      <c r="N655" s="7">
        <f t="shared" si="362"/>
        <v>5116.7</v>
      </c>
      <c r="P655" s="7" t="s">
        <v>99</v>
      </c>
      <c r="Q655" s="7">
        <f aca="true" t="shared" si="363" ref="Q655:AB655">SUM(Q644:Q654)</f>
        <v>23.3</v>
      </c>
      <c r="R655" s="7">
        <f t="shared" si="363"/>
        <v>30.599999999999998</v>
      </c>
      <c r="S655" s="7">
        <f t="shared" si="363"/>
        <v>32.7</v>
      </c>
      <c r="T655" s="7">
        <f t="shared" si="363"/>
        <v>3576.5999999999995</v>
      </c>
      <c r="U655" s="7">
        <f t="shared" si="363"/>
        <v>3709.6</v>
      </c>
      <c r="V655" s="7">
        <f t="shared" si="363"/>
        <v>3709.6</v>
      </c>
      <c r="W655" s="7">
        <f t="shared" si="363"/>
        <v>3753</v>
      </c>
      <c r="X655" s="7">
        <f t="shared" si="363"/>
        <v>4226.1</v>
      </c>
      <c r="Y655" s="7">
        <f t="shared" si="363"/>
        <v>4940.6</v>
      </c>
      <c r="Z655" s="7">
        <f t="shared" si="363"/>
        <v>4948.8</v>
      </c>
      <c r="AA655" s="7">
        <f t="shared" si="363"/>
        <v>4992.3</v>
      </c>
      <c r="AB655" s="7">
        <f t="shared" si="363"/>
        <v>5116.7</v>
      </c>
    </row>
    <row r="656" spans="1:28" ht="12.75">
      <c r="A656" s="8" t="s">
        <v>100</v>
      </c>
      <c r="B656" s="8">
        <f aca="true" t="shared" si="364" ref="B656:N656">SUM(B644:B655)/2</f>
        <v>23.3</v>
      </c>
      <c r="C656" s="8">
        <f t="shared" si="364"/>
        <v>7.3</v>
      </c>
      <c r="D656" s="8">
        <f t="shared" si="364"/>
        <v>2.1</v>
      </c>
      <c r="E656" s="8">
        <f t="shared" si="364"/>
        <v>3543.8999999999996</v>
      </c>
      <c r="F656" s="8">
        <f t="shared" si="364"/>
        <v>133</v>
      </c>
      <c r="G656" s="8">
        <f t="shared" si="364"/>
        <v>0</v>
      </c>
      <c r="H656" s="8">
        <f t="shared" si="364"/>
        <v>43.4</v>
      </c>
      <c r="I656" s="8">
        <f t="shared" si="364"/>
        <v>473.1</v>
      </c>
      <c r="J656" s="8">
        <f t="shared" si="364"/>
        <v>714.5</v>
      </c>
      <c r="K656" s="8">
        <f t="shared" si="364"/>
        <v>8.2</v>
      </c>
      <c r="L656" s="8">
        <f t="shared" si="364"/>
        <v>43.5</v>
      </c>
      <c r="M656" s="8">
        <f t="shared" si="364"/>
        <v>124.4</v>
      </c>
      <c r="N656" s="8">
        <f t="shared" si="364"/>
        <v>5116.7</v>
      </c>
      <c r="P656" s="8" t="s">
        <v>100</v>
      </c>
      <c r="Q656" s="8">
        <f aca="true" t="shared" si="365" ref="Q656:AB656">SUM(Q644:Q655)/2</f>
        <v>23.3</v>
      </c>
      <c r="R656" s="8">
        <f t="shared" si="365"/>
        <v>30.599999999999998</v>
      </c>
      <c r="S656" s="8">
        <f t="shared" si="365"/>
        <v>32.7</v>
      </c>
      <c r="T656" s="8">
        <f t="shared" si="365"/>
        <v>3576.5999999999995</v>
      </c>
      <c r="U656" s="8">
        <f t="shared" si="365"/>
        <v>3709.6</v>
      </c>
      <c r="V656" s="8">
        <f t="shared" si="365"/>
        <v>3709.6</v>
      </c>
      <c r="W656" s="8">
        <f t="shared" si="365"/>
        <v>3753</v>
      </c>
      <c r="X656" s="8">
        <f t="shared" si="365"/>
        <v>4226.1</v>
      </c>
      <c r="Y656" s="8">
        <f t="shared" si="365"/>
        <v>4940.6</v>
      </c>
      <c r="Z656" s="8">
        <f t="shared" si="365"/>
        <v>4948.8</v>
      </c>
      <c r="AA656" s="8">
        <f t="shared" si="365"/>
        <v>4992.3</v>
      </c>
      <c r="AB656" s="8">
        <f t="shared" si="365"/>
        <v>5116.7</v>
      </c>
    </row>
    <row r="657" spans="1:28" ht="12.75">
      <c r="A657" s="9" t="s">
        <v>101</v>
      </c>
      <c r="B657" s="9">
        <f aca="true" t="shared" si="366" ref="B657:N657">SUM(B628:B656)/3</f>
        <v>8213.9</v>
      </c>
      <c r="C657" s="9">
        <f t="shared" si="366"/>
        <v>13270</v>
      </c>
      <c r="D657" s="9">
        <f t="shared" si="366"/>
        <v>36602.00000000001</v>
      </c>
      <c r="E657" s="9">
        <f t="shared" si="366"/>
        <v>39504.899999999994</v>
      </c>
      <c r="F657" s="9">
        <f t="shared" si="366"/>
        <v>17933.500000000004</v>
      </c>
      <c r="G657" s="9">
        <f t="shared" si="366"/>
        <v>14492.5</v>
      </c>
      <c r="H657" s="9">
        <f t="shared" si="366"/>
        <v>17029.600000000002</v>
      </c>
      <c r="I657" s="9">
        <f t="shared" si="366"/>
        <v>8764.999999999998</v>
      </c>
      <c r="J657" s="9">
        <f t="shared" si="366"/>
        <v>16275.1</v>
      </c>
      <c r="K657" s="9">
        <f t="shared" si="366"/>
        <v>13894.499999999998</v>
      </c>
      <c r="L657" s="9">
        <f t="shared" si="366"/>
        <v>8630.300000000001</v>
      </c>
      <c r="M657" s="9">
        <f t="shared" si="366"/>
        <v>13029.799999999997</v>
      </c>
      <c r="N657" s="9">
        <f t="shared" si="366"/>
        <v>207641.09999999998</v>
      </c>
      <c r="P657" s="9" t="s">
        <v>101</v>
      </c>
      <c r="Q657" s="9">
        <f aca="true" t="shared" si="367" ref="Q657:AB657">SUM(Q628:Q656)/3</f>
        <v>8213.9</v>
      </c>
      <c r="R657" s="9">
        <f t="shared" si="367"/>
        <v>21483.899999999994</v>
      </c>
      <c r="S657" s="9">
        <f t="shared" si="367"/>
        <v>58085.9</v>
      </c>
      <c r="T657" s="9">
        <f t="shared" si="367"/>
        <v>97590.79999999999</v>
      </c>
      <c r="U657" s="9">
        <f t="shared" si="367"/>
        <v>115524.29999999999</v>
      </c>
      <c r="V657" s="9">
        <f t="shared" si="367"/>
        <v>130016.79999999999</v>
      </c>
      <c r="W657" s="9">
        <f t="shared" si="367"/>
        <v>147046.40000000002</v>
      </c>
      <c r="X657" s="9">
        <f t="shared" si="367"/>
        <v>155811.39999999997</v>
      </c>
      <c r="Y657" s="9">
        <f t="shared" si="367"/>
        <v>172086.49999999997</v>
      </c>
      <c r="Z657" s="9">
        <f t="shared" si="367"/>
        <v>185980.99999999997</v>
      </c>
      <c r="AA657" s="9">
        <f t="shared" si="367"/>
        <v>194611.29999999993</v>
      </c>
      <c r="AB657" s="9">
        <f t="shared" si="367"/>
        <v>207641.09999999998</v>
      </c>
    </row>
    <row r="659" spans="1:29" ht="12.75">
      <c r="A659" s="2" t="s">
        <v>137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2.75">
      <c r="A660" s="2" t="s">
        <v>1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2.75">
      <c r="A661" s="3"/>
      <c r="B661" s="4" t="s">
        <v>2</v>
      </c>
      <c r="C661" s="4" t="s">
        <v>3</v>
      </c>
      <c r="D661" s="4" t="s">
        <v>4</v>
      </c>
      <c r="E661" s="4" t="s">
        <v>5</v>
      </c>
      <c r="F661" s="4" t="s">
        <v>6</v>
      </c>
      <c r="G661" s="4" t="s">
        <v>7</v>
      </c>
      <c r="H661" s="4" t="s">
        <v>8</v>
      </c>
      <c r="I661" s="4" t="s">
        <v>9</v>
      </c>
      <c r="J661" s="4" t="s">
        <v>10</v>
      </c>
      <c r="K661" s="4" t="s">
        <v>11</v>
      </c>
      <c r="L661" s="4" t="s">
        <v>12</v>
      </c>
      <c r="M661" s="4" t="s">
        <v>13</v>
      </c>
      <c r="N661" s="4" t="s">
        <v>14</v>
      </c>
      <c r="O661" s="3"/>
      <c r="P661" s="3"/>
      <c r="Q661" s="4" t="s">
        <v>2</v>
      </c>
      <c r="R661" s="4" t="s">
        <v>3</v>
      </c>
      <c r="S661" s="4" t="s">
        <v>4</v>
      </c>
      <c r="T661" s="4" t="s">
        <v>5</v>
      </c>
      <c r="U661" s="4" t="s">
        <v>6</v>
      </c>
      <c r="V661" s="4" t="s">
        <v>7</v>
      </c>
      <c r="W661" s="4" t="s">
        <v>8</v>
      </c>
      <c r="X661" s="4" t="s">
        <v>9</v>
      </c>
      <c r="Y661" s="4" t="s">
        <v>10</v>
      </c>
      <c r="Z661" s="4" t="s">
        <v>11</v>
      </c>
      <c r="AA661" s="4" t="s">
        <v>12</v>
      </c>
      <c r="AB661" s="4" t="s">
        <v>13</v>
      </c>
      <c r="AC661" s="3"/>
    </row>
    <row r="662" spans="1:28" ht="12.75">
      <c r="A662" s="5" t="s">
        <v>15</v>
      </c>
      <c r="B662" s="5">
        <v>181642.2</v>
      </c>
      <c r="C662" s="5">
        <v>172122.8</v>
      </c>
      <c r="D662" s="5">
        <v>178088.8</v>
      </c>
      <c r="E662" s="5">
        <v>171783.3</v>
      </c>
      <c r="F662" s="5">
        <v>159935.9</v>
      </c>
      <c r="G662" s="5">
        <v>166911.6</v>
      </c>
      <c r="H662" s="5">
        <v>172188</v>
      </c>
      <c r="I662" s="5">
        <v>193530.1</v>
      </c>
      <c r="J662" s="5">
        <v>205507.6</v>
      </c>
      <c r="K662" s="5">
        <v>184279.5</v>
      </c>
      <c r="L662" s="5">
        <v>193749.5</v>
      </c>
      <c r="M662" s="5">
        <v>198288.4</v>
      </c>
      <c r="N662" s="6">
        <f aca="true" t="shared" si="368" ref="N662:N683">SUM(B662:M662)</f>
        <v>2178027.7</v>
      </c>
      <c r="P662" s="5" t="s">
        <v>15</v>
      </c>
      <c r="Q662" s="5">
        <f aca="true" t="shared" si="369" ref="Q662:Q683">B662</f>
        <v>181642.2</v>
      </c>
      <c r="R662" s="5">
        <f aca="true" t="shared" si="370" ref="R662:R683">C662+Q662</f>
        <v>353765</v>
      </c>
      <c r="S662" s="5">
        <f aca="true" t="shared" si="371" ref="S662:S683">D662+R662</f>
        <v>531853.8</v>
      </c>
      <c r="T662" s="5">
        <f aca="true" t="shared" si="372" ref="T662:T683">E662+S662</f>
        <v>703637.1000000001</v>
      </c>
      <c r="U662" s="5">
        <f aca="true" t="shared" si="373" ref="U662:U683">F662+T662</f>
        <v>863573.0000000001</v>
      </c>
      <c r="V662" s="5">
        <f aca="true" t="shared" si="374" ref="V662:V683">G662+U662</f>
        <v>1030484.6000000001</v>
      </c>
      <c r="W662" s="5">
        <f aca="true" t="shared" si="375" ref="W662:W683">H662+V662</f>
        <v>1202672.6</v>
      </c>
      <c r="X662" s="5">
        <f aca="true" t="shared" si="376" ref="X662:X683">I662+W662</f>
        <v>1396202.7000000002</v>
      </c>
      <c r="Y662" s="5">
        <f aca="true" t="shared" si="377" ref="Y662:Y683">J662+X662</f>
        <v>1601710.3000000003</v>
      </c>
      <c r="Z662" s="5">
        <f aca="true" t="shared" si="378" ref="Z662:Z683">K662+Y662</f>
        <v>1785989.8000000003</v>
      </c>
      <c r="AA662" s="5">
        <f aca="true" t="shared" si="379" ref="AA662:AA683">L662+Z662</f>
        <v>1979739.3000000003</v>
      </c>
      <c r="AB662" s="5">
        <f aca="true" t="shared" si="380" ref="AB662:AB683">M662+AA662</f>
        <v>2178027.7</v>
      </c>
    </row>
    <row r="663" spans="1:28" ht="12.75">
      <c r="A663" s="5" t="s">
        <v>16</v>
      </c>
      <c r="B663" s="5">
        <v>24995.9</v>
      </c>
      <c r="C663" s="5">
        <v>40452.6</v>
      </c>
      <c r="D663" s="5">
        <v>45090.3</v>
      </c>
      <c r="E663" s="5">
        <v>34104.7</v>
      </c>
      <c r="F663" s="5">
        <v>35782.4</v>
      </c>
      <c r="G663" s="5">
        <v>32187.9</v>
      </c>
      <c r="H663" s="5">
        <v>30771.3</v>
      </c>
      <c r="I663" s="5">
        <v>37061.9</v>
      </c>
      <c r="J663" s="5">
        <v>33587.5</v>
      </c>
      <c r="K663" s="5">
        <v>25947.9</v>
      </c>
      <c r="L663" s="5">
        <v>34862.8</v>
      </c>
      <c r="M663" s="5">
        <v>28000.4</v>
      </c>
      <c r="N663" s="6">
        <f t="shared" si="368"/>
        <v>402845.60000000003</v>
      </c>
      <c r="P663" s="5" t="s">
        <v>16</v>
      </c>
      <c r="Q663" s="5">
        <f t="shared" si="369"/>
        <v>24995.9</v>
      </c>
      <c r="R663" s="5">
        <f t="shared" si="370"/>
        <v>65448.5</v>
      </c>
      <c r="S663" s="5">
        <f t="shared" si="371"/>
        <v>110538.8</v>
      </c>
      <c r="T663" s="5">
        <f t="shared" si="372"/>
        <v>144643.5</v>
      </c>
      <c r="U663" s="5">
        <f t="shared" si="373"/>
        <v>180425.9</v>
      </c>
      <c r="V663" s="5">
        <f t="shared" si="374"/>
        <v>212613.8</v>
      </c>
      <c r="W663" s="5">
        <f t="shared" si="375"/>
        <v>243385.09999999998</v>
      </c>
      <c r="X663" s="5">
        <f t="shared" si="376"/>
        <v>280447</v>
      </c>
      <c r="Y663" s="5">
        <f t="shared" si="377"/>
        <v>314034.5</v>
      </c>
      <c r="Z663" s="5">
        <f t="shared" si="378"/>
        <v>339982.4</v>
      </c>
      <c r="AA663" s="5">
        <f t="shared" si="379"/>
        <v>374845.2</v>
      </c>
      <c r="AB663" s="5">
        <f t="shared" si="380"/>
        <v>402845.60000000003</v>
      </c>
    </row>
    <row r="664" spans="1:28" ht="12.75">
      <c r="A664" s="5" t="s">
        <v>17</v>
      </c>
      <c r="B664" s="5">
        <v>89951.7</v>
      </c>
      <c r="C664" s="5">
        <v>173611.2</v>
      </c>
      <c r="D664" s="5">
        <v>170198.3</v>
      </c>
      <c r="E664" s="5">
        <v>166545.6</v>
      </c>
      <c r="F664" s="5">
        <v>146935.8</v>
      </c>
      <c r="G664" s="5">
        <v>150802.9</v>
      </c>
      <c r="H664" s="5">
        <v>174520.4</v>
      </c>
      <c r="I664" s="5">
        <v>179772.4</v>
      </c>
      <c r="J664" s="5">
        <v>199674</v>
      </c>
      <c r="K664" s="5">
        <v>161547.3</v>
      </c>
      <c r="L664" s="5">
        <v>128320.7</v>
      </c>
      <c r="M664" s="5">
        <v>152531.2</v>
      </c>
      <c r="N664" s="6">
        <f t="shared" si="368"/>
        <v>1894411.5</v>
      </c>
      <c r="P664" s="5" t="s">
        <v>17</v>
      </c>
      <c r="Q664" s="5">
        <f t="shared" si="369"/>
        <v>89951.7</v>
      </c>
      <c r="R664" s="5">
        <f t="shared" si="370"/>
        <v>263562.9</v>
      </c>
      <c r="S664" s="5">
        <f t="shared" si="371"/>
        <v>433761.2</v>
      </c>
      <c r="T664" s="5">
        <f t="shared" si="372"/>
        <v>600306.8</v>
      </c>
      <c r="U664" s="5">
        <f t="shared" si="373"/>
        <v>747242.6000000001</v>
      </c>
      <c r="V664" s="5">
        <f t="shared" si="374"/>
        <v>898045.5000000001</v>
      </c>
      <c r="W664" s="5">
        <f t="shared" si="375"/>
        <v>1072565.9000000001</v>
      </c>
      <c r="X664" s="5">
        <f t="shared" si="376"/>
        <v>1252338.3</v>
      </c>
      <c r="Y664" s="5">
        <f t="shared" si="377"/>
        <v>1452012.3</v>
      </c>
      <c r="Z664" s="5">
        <f t="shared" si="378"/>
        <v>1613559.6</v>
      </c>
      <c r="AA664" s="5">
        <f t="shared" si="379"/>
        <v>1741880.3</v>
      </c>
      <c r="AB664" s="5">
        <f t="shared" si="380"/>
        <v>1894411.5</v>
      </c>
    </row>
    <row r="665" spans="1:28" ht="12.75">
      <c r="A665" s="5" t="s">
        <v>18</v>
      </c>
      <c r="B665" s="5">
        <v>12831</v>
      </c>
      <c r="C665" s="5">
        <v>11162.6</v>
      </c>
      <c r="D665" s="5">
        <v>12506.2</v>
      </c>
      <c r="E665" s="5">
        <v>8300.3</v>
      </c>
      <c r="F665" s="5">
        <v>11934.3</v>
      </c>
      <c r="G665" s="5">
        <v>8769.3</v>
      </c>
      <c r="H665" s="5">
        <v>13306.8</v>
      </c>
      <c r="I665" s="5">
        <v>10682.6</v>
      </c>
      <c r="J665" s="5">
        <v>9226</v>
      </c>
      <c r="K665" s="5">
        <v>9250.2</v>
      </c>
      <c r="L665" s="5">
        <v>9043</v>
      </c>
      <c r="M665" s="5">
        <v>10830.1</v>
      </c>
      <c r="N665" s="6">
        <f t="shared" si="368"/>
        <v>127842.40000000002</v>
      </c>
      <c r="P665" s="5" t="s">
        <v>18</v>
      </c>
      <c r="Q665" s="5">
        <f t="shared" si="369"/>
        <v>12831</v>
      </c>
      <c r="R665" s="5">
        <f t="shared" si="370"/>
        <v>23993.6</v>
      </c>
      <c r="S665" s="5">
        <f t="shared" si="371"/>
        <v>36499.8</v>
      </c>
      <c r="T665" s="5">
        <f t="shared" si="372"/>
        <v>44800.100000000006</v>
      </c>
      <c r="U665" s="5">
        <f t="shared" si="373"/>
        <v>56734.40000000001</v>
      </c>
      <c r="V665" s="5">
        <f t="shared" si="374"/>
        <v>65503.70000000001</v>
      </c>
      <c r="W665" s="5">
        <f t="shared" si="375"/>
        <v>78810.50000000001</v>
      </c>
      <c r="X665" s="5">
        <f t="shared" si="376"/>
        <v>89493.10000000002</v>
      </c>
      <c r="Y665" s="5">
        <f t="shared" si="377"/>
        <v>98719.10000000002</v>
      </c>
      <c r="Z665" s="5">
        <f t="shared" si="378"/>
        <v>107969.30000000002</v>
      </c>
      <c r="AA665" s="5">
        <f t="shared" si="379"/>
        <v>117012.30000000002</v>
      </c>
      <c r="AB665" s="5">
        <f t="shared" si="380"/>
        <v>127842.40000000002</v>
      </c>
    </row>
    <row r="666" spans="1:28" ht="12.75">
      <c r="A666" s="5" t="s">
        <v>19</v>
      </c>
      <c r="B666" s="5">
        <v>13768.5</v>
      </c>
      <c r="C666" s="5">
        <v>2908.4</v>
      </c>
      <c r="D666" s="5">
        <v>5162.4</v>
      </c>
      <c r="E666" s="5">
        <v>5828.3</v>
      </c>
      <c r="F666" s="5">
        <v>3632.6</v>
      </c>
      <c r="G666" s="5">
        <v>4512.9</v>
      </c>
      <c r="H666" s="5">
        <v>3904.1</v>
      </c>
      <c r="I666" s="5">
        <v>1996</v>
      </c>
      <c r="J666" s="5">
        <v>2642.1</v>
      </c>
      <c r="K666" s="5">
        <v>7029.8</v>
      </c>
      <c r="L666" s="5">
        <v>3735.9</v>
      </c>
      <c r="M666" s="5">
        <v>5188.9</v>
      </c>
      <c r="N666" s="6">
        <f t="shared" si="368"/>
        <v>60309.9</v>
      </c>
      <c r="P666" s="5" t="s">
        <v>19</v>
      </c>
      <c r="Q666" s="5">
        <f t="shared" si="369"/>
        <v>13768.5</v>
      </c>
      <c r="R666" s="5">
        <f t="shared" si="370"/>
        <v>16676.9</v>
      </c>
      <c r="S666" s="5">
        <f t="shared" si="371"/>
        <v>21839.300000000003</v>
      </c>
      <c r="T666" s="5">
        <f t="shared" si="372"/>
        <v>27667.600000000002</v>
      </c>
      <c r="U666" s="5">
        <f t="shared" si="373"/>
        <v>31300.2</v>
      </c>
      <c r="V666" s="5">
        <f t="shared" si="374"/>
        <v>35813.1</v>
      </c>
      <c r="W666" s="5">
        <f t="shared" si="375"/>
        <v>39717.2</v>
      </c>
      <c r="X666" s="5">
        <f t="shared" si="376"/>
        <v>41713.2</v>
      </c>
      <c r="Y666" s="5">
        <f t="shared" si="377"/>
        <v>44355.299999999996</v>
      </c>
      <c r="Z666" s="5">
        <f t="shared" si="378"/>
        <v>51385.1</v>
      </c>
      <c r="AA666" s="5">
        <f t="shared" si="379"/>
        <v>55121</v>
      </c>
      <c r="AB666" s="5">
        <f t="shared" si="380"/>
        <v>60309.9</v>
      </c>
    </row>
    <row r="667" spans="1:28" ht="12.75">
      <c r="A667" s="5" t="s">
        <v>20</v>
      </c>
      <c r="B667" s="5"/>
      <c r="C667" s="5">
        <v>1560</v>
      </c>
      <c r="D667" s="5">
        <v>3</v>
      </c>
      <c r="E667" s="5">
        <v>1552</v>
      </c>
      <c r="F667" s="5"/>
      <c r="G667" s="5">
        <v>0.2</v>
      </c>
      <c r="H667" s="5">
        <v>1538</v>
      </c>
      <c r="I667" s="5"/>
      <c r="J667" s="5">
        <v>1568</v>
      </c>
      <c r="K667" s="5">
        <v>1600</v>
      </c>
      <c r="L667" s="5"/>
      <c r="M667" s="5">
        <v>1600</v>
      </c>
      <c r="N667" s="6">
        <f t="shared" si="368"/>
        <v>9421.2</v>
      </c>
      <c r="P667" s="5" t="s">
        <v>20</v>
      </c>
      <c r="Q667" s="5">
        <f t="shared" si="369"/>
        <v>0</v>
      </c>
      <c r="R667" s="5">
        <f t="shared" si="370"/>
        <v>1560</v>
      </c>
      <c r="S667" s="5">
        <f t="shared" si="371"/>
        <v>1563</v>
      </c>
      <c r="T667" s="5">
        <f t="shared" si="372"/>
        <v>3115</v>
      </c>
      <c r="U667" s="5">
        <f t="shared" si="373"/>
        <v>3115</v>
      </c>
      <c r="V667" s="5">
        <f t="shared" si="374"/>
        <v>3115.2</v>
      </c>
      <c r="W667" s="5">
        <f t="shared" si="375"/>
        <v>4653.2</v>
      </c>
      <c r="X667" s="5">
        <f t="shared" si="376"/>
        <v>4653.2</v>
      </c>
      <c r="Y667" s="5">
        <f t="shared" si="377"/>
        <v>6221.2</v>
      </c>
      <c r="Z667" s="5">
        <f t="shared" si="378"/>
        <v>7821.2</v>
      </c>
      <c r="AA667" s="5">
        <f t="shared" si="379"/>
        <v>7821.2</v>
      </c>
      <c r="AB667" s="5">
        <f t="shared" si="380"/>
        <v>9421.2</v>
      </c>
    </row>
    <row r="668" spans="1:28" ht="12.75">
      <c r="A668" s="5" t="s">
        <v>21</v>
      </c>
      <c r="B668" s="5">
        <v>26001.2</v>
      </c>
      <c r="C668" s="5">
        <v>17138.9</v>
      </c>
      <c r="D668" s="5">
        <v>10265.8</v>
      </c>
      <c r="E668" s="5">
        <v>12150.1</v>
      </c>
      <c r="F668" s="5">
        <v>8500</v>
      </c>
      <c r="G668" s="5">
        <v>22327.1</v>
      </c>
      <c r="H668" s="5">
        <v>15548</v>
      </c>
      <c r="I668" s="5">
        <v>5450</v>
      </c>
      <c r="J668" s="5">
        <v>22844.6</v>
      </c>
      <c r="K668" s="5">
        <v>11347.8</v>
      </c>
      <c r="L668" s="5">
        <v>10363.1</v>
      </c>
      <c r="M668" s="5">
        <v>39475.6</v>
      </c>
      <c r="N668" s="6">
        <f t="shared" si="368"/>
        <v>201412.2</v>
      </c>
      <c r="P668" s="5" t="s">
        <v>21</v>
      </c>
      <c r="Q668" s="5">
        <f t="shared" si="369"/>
        <v>26001.2</v>
      </c>
      <c r="R668" s="5">
        <f t="shared" si="370"/>
        <v>43140.100000000006</v>
      </c>
      <c r="S668" s="5">
        <f t="shared" si="371"/>
        <v>53405.90000000001</v>
      </c>
      <c r="T668" s="5">
        <f t="shared" si="372"/>
        <v>65556.00000000001</v>
      </c>
      <c r="U668" s="5">
        <f t="shared" si="373"/>
        <v>74056.00000000001</v>
      </c>
      <c r="V668" s="5">
        <f t="shared" si="374"/>
        <v>96383.1</v>
      </c>
      <c r="W668" s="5">
        <f t="shared" si="375"/>
        <v>111931.1</v>
      </c>
      <c r="X668" s="5">
        <f t="shared" si="376"/>
        <v>117381.1</v>
      </c>
      <c r="Y668" s="5">
        <f t="shared" si="377"/>
        <v>140225.7</v>
      </c>
      <c r="Z668" s="5">
        <f t="shared" si="378"/>
        <v>151573.5</v>
      </c>
      <c r="AA668" s="5">
        <f t="shared" si="379"/>
        <v>161936.6</v>
      </c>
      <c r="AB668" s="5">
        <f t="shared" si="380"/>
        <v>201412.2</v>
      </c>
    </row>
    <row r="669" spans="1:28" ht="12.75">
      <c r="A669" s="5" t="s">
        <v>22</v>
      </c>
      <c r="B669" s="5">
        <v>47496.7</v>
      </c>
      <c r="C669" s="5">
        <v>61386.4</v>
      </c>
      <c r="D669" s="5">
        <v>43806.3</v>
      </c>
      <c r="E669" s="5">
        <v>52020.8</v>
      </c>
      <c r="F669" s="5">
        <v>35859.9</v>
      </c>
      <c r="G669" s="5">
        <v>46765.8</v>
      </c>
      <c r="H669" s="5">
        <v>51409.9</v>
      </c>
      <c r="I669" s="5">
        <v>35993.3</v>
      </c>
      <c r="J669" s="5">
        <v>48168.1</v>
      </c>
      <c r="K669" s="5">
        <v>36007.7</v>
      </c>
      <c r="L669" s="5">
        <v>41292.2</v>
      </c>
      <c r="M669" s="5">
        <v>75966</v>
      </c>
      <c r="N669" s="6">
        <f t="shared" si="368"/>
        <v>576173.1000000001</v>
      </c>
      <c r="P669" s="5" t="s">
        <v>22</v>
      </c>
      <c r="Q669" s="5">
        <f t="shared" si="369"/>
        <v>47496.7</v>
      </c>
      <c r="R669" s="5">
        <f t="shared" si="370"/>
        <v>108883.1</v>
      </c>
      <c r="S669" s="5">
        <f t="shared" si="371"/>
        <v>152689.40000000002</v>
      </c>
      <c r="T669" s="5">
        <f t="shared" si="372"/>
        <v>204710.2</v>
      </c>
      <c r="U669" s="5">
        <f t="shared" si="373"/>
        <v>240570.1</v>
      </c>
      <c r="V669" s="5">
        <f t="shared" si="374"/>
        <v>287335.9</v>
      </c>
      <c r="W669" s="5">
        <f t="shared" si="375"/>
        <v>338745.80000000005</v>
      </c>
      <c r="X669" s="5">
        <f t="shared" si="376"/>
        <v>374739.10000000003</v>
      </c>
      <c r="Y669" s="5">
        <f t="shared" si="377"/>
        <v>422907.2</v>
      </c>
      <c r="Z669" s="5">
        <f t="shared" si="378"/>
        <v>458914.9</v>
      </c>
      <c r="AA669" s="5">
        <f t="shared" si="379"/>
        <v>500207.10000000003</v>
      </c>
      <c r="AB669" s="5">
        <f t="shared" si="380"/>
        <v>576173.1000000001</v>
      </c>
    </row>
    <row r="670" spans="1:28" ht="12.75">
      <c r="A670" s="5" t="s">
        <v>23</v>
      </c>
      <c r="B670" s="5">
        <v>97704.1</v>
      </c>
      <c r="C670" s="5">
        <v>107461.5</v>
      </c>
      <c r="D670" s="5">
        <v>123298</v>
      </c>
      <c r="E670" s="5">
        <v>83723.4</v>
      </c>
      <c r="F670" s="5">
        <v>61485.5</v>
      </c>
      <c r="G670" s="5">
        <v>64126.5</v>
      </c>
      <c r="H670" s="5">
        <v>65327.4</v>
      </c>
      <c r="I670" s="5">
        <v>72996.3</v>
      </c>
      <c r="J670" s="5">
        <v>73362.6</v>
      </c>
      <c r="K670" s="5">
        <v>77457.2</v>
      </c>
      <c r="L670" s="5">
        <v>90122.6</v>
      </c>
      <c r="M670" s="5">
        <v>104105.4</v>
      </c>
      <c r="N670" s="6">
        <f t="shared" si="368"/>
        <v>1021170.5</v>
      </c>
      <c r="P670" s="5" t="s">
        <v>23</v>
      </c>
      <c r="Q670" s="5">
        <f t="shared" si="369"/>
        <v>97704.1</v>
      </c>
      <c r="R670" s="5">
        <f t="shared" si="370"/>
        <v>205165.6</v>
      </c>
      <c r="S670" s="5">
        <f t="shared" si="371"/>
        <v>328463.6</v>
      </c>
      <c r="T670" s="5">
        <f t="shared" si="372"/>
        <v>412187</v>
      </c>
      <c r="U670" s="5">
        <f t="shared" si="373"/>
        <v>473672.5</v>
      </c>
      <c r="V670" s="5">
        <f t="shared" si="374"/>
        <v>537799</v>
      </c>
      <c r="W670" s="5">
        <f t="shared" si="375"/>
        <v>603126.4</v>
      </c>
      <c r="X670" s="5">
        <f t="shared" si="376"/>
        <v>676122.7000000001</v>
      </c>
      <c r="Y670" s="5">
        <f t="shared" si="377"/>
        <v>749485.3</v>
      </c>
      <c r="Z670" s="5">
        <f t="shared" si="378"/>
        <v>826942.5</v>
      </c>
      <c r="AA670" s="5">
        <f t="shared" si="379"/>
        <v>917065.1</v>
      </c>
      <c r="AB670" s="5">
        <f t="shared" si="380"/>
        <v>1021170.5</v>
      </c>
    </row>
    <row r="671" spans="1:28" ht="12.75">
      <c r="A671" s="5" t="s">
        <v>24</v>
      </c>
      <c r="B671" s="5">
        <v>107378.2</v>
      </c>
      <c r="C671" s="5">
        <v>135104</v>
      </c>
      <c r="D671" s="5">
        <v>159919.3</v>
      </c>
      <c r="E671" s="5">
        <v>139179.7</v>
      </c>
      <c r="F671" s="5">
        <v>147585.7</v>
      </c>
      <c r="G671" s="5">
        <v>140554.3</v>
      </c>
      <c r="H671" s="5">
        <v>172518.6</v>
      </c>
      <c r="I671" s="5">
        <v>162917.2</v>
      </c>
      <c r="J671" s="5">
        <v>181852.5</v>
      </c>
      <c r="K671" s="5">
        <v>165725.8</v>
      </c>
      <c r="L671" s="5">
        <v>167787.5</v>
      </c>
      <c r="M671" s="5">
        <v>183756.4</v>
      </c>
      <c r="N671" s="6">
        <f t="shared" si="368"/>
        <v>1864279.2</v>
      </c>
      <c r="P671" s="5" t="s">
        <v>24</v>
      </c>
      <c r="Q671" s="5">
        <f t="shared" si="369"/>
        <v>107378.2</v>
      </c>
      <c r="R671" s="5">
        <f t="shared" si="370"/>
        <v>242482.2</v>
      </c>
      <c r="S671" s="5">
        <f t="shared" si="371"/>
        <v>402401.5</v>
      </c>
      <c r="T671" s="5">
        <f t="shared" si="372"/>
        <v>541581.2</v>
      </c>
      <c r="U671" s="5">
        <f t="shared" si="373"/>
        <v>689166.8999999999</v>
      </c>
      <c r="V671" s="5">
        <f t="shared" si="374"/>
        <v>829721.2</v>
      </c>
      <c r="W671" s="5">
        <f t="shared" si="375"/>
        <v>1002239.7999999999</v>
      </c>
      <c r="X671" s="5">
        <f t="shared" si="376"/>
        <v>1165157</v>
      </c>
      <c r="Y671" s="5">
        <f t="shared" si="377"/>
        <v>1347009.5</v>
      </c>
      <c r="Z671" s="5">
        <f t="shared" si="378"/>
        <v>1512735.3</v>
      </c>
      <c r="AA671" s="5">
        <f t="shared" si="379"/>
        <v>1680522.8</v>
      </c>
      <c r="AB671" s="5">
        <f t="shared" si="380"/>
        <v>1864279.2</v>
      </c>
    </row>
    <row r="672" spans="1:28" ht="12.75">
      <c r="A672" s="5" t="s">
        <v>25</v>
      </c>
      <c r="B672" s="5">
        <v>41.8</v>
      </c>
      <c r="C672" s="5">
        <v>6.3</v>
      </c>
      <c r="D672" s="5">
        <v>1.2</v>
      </c>
      <c r="E672" s="5">
        <v>49</v>
      </c>
      <c r="F672" s="5">
        <v>0.6</v>
      </c>
      <c r="G672" s="5">
        <v>33.1</v>
      </c>
      <c r="H672" s="5">
        <v>308.8</v>
      </c>
      <c r="I672" s="5">
        <v>6</v>
      </c>
      <c r="J672" s="5">
        <v>949</v>
      </c>
      <c r="K672" s="5">
        <v>139.2</v>
      </c>
      <c r="L672" s="5">
        <v>390.3</v>
      </c>
      <c r="M672" s="5">
        <v>417.9</v>
      </c>
      <c r="N672" s="6">
        <f t="shared" si="368"/>
        <v>2343.2</v>
      </c>
      <c r="P672" s="5" t="s">
        <v>25</v>
      </c>
      <c r="Q672" s="5">
        <f t="shared" si="369"/>
        <v>41.8</v>
      </c>
      <c r="R672" s="5">
        <f t="shared" si="370"/>
        <v>48.099999999999994</v>
      </c>
      <c r="S672" s="5">
        <f t="shared" si="371"/>
        <v>49.3</v>
      </c>
      <c r="T672" s="5">
        <f t="shared" si="372"/>
        <v>98.3</v>
      </c>
      <c r="U672" s="5">
        <f t="shared" si="373"/>
        <v>98.89999999999999</v>
      </c>
      <c r="V672" s="5">
        <f t="shared" si="374"/>
        <v>132</v>
      </c>
      <c r="W672" s="5">
        <f t="shared" si="375"/>
        <v>440.8</v>
      </c>
      <c r="X672" s="5">
        <f t="shared" si="376"/>
        <v>446.8</v>
      </c>
      <c r="Y672" s="5">
        <f t="shared" si="377"/>
        <v>1395.8</v>
      </c>
      <c r="Z672" s="5">
        <f t="shared" si="378"/>
        <v>1535</v>
      </c>
      <c r="AA672" s="5">
        <f t="shared" si="379"/>
        <v>1925.3</v>
      </c>
      <c r="AB672" s="5">
        <f t="shared" si="380"/>
        <v>2343.2</v>
      </c>
    </row>
    <row r="673" spans="1:28" ht="12.75">
      <c r="A673" s="5" t="s">
        <v>26</v>
      </c>
      <c r="B673" s="5"/>
      <c r="C673" s="5"/>
      <c r="D673" s="5"/>
      <c r="E673" s="5">
        <v>0.2</v>
      </c>
      <c r="F673" s="5"/>
      <c r="G673" s="5"/>
      <c r="H673" s="5"/>
      <c r="I673" s="5"/>
      <c r="J673" s="5"/>
      <c r="K673" s="5"/>
      <c r="L673" s="5"/>
      <c r="M673" s="5"/>
      <c r="N673" s="6">
        <f t="shared" si="368"/>
        <v>0.2</v>
      </c>
      <c r="P673" s="5" t="s">
        <v>26</v>
      </c>
      <c r="Q673" s="5">
        <f t="shared" si="369"/>
        <v>0</v>
      </c>
      <c r="R673" s="5">
        <f t="shared" si="370"/>
        <v>0</v>
      </c>
      <c r="S673" s="5">
        <f t="shared" si="371"/>
        <v>0</v>
      </c>
      <c r="T673" s="5">
        <f t="shared" si="372"/>
        <v>0.2</v>
      </c>
      <c r="U673" s="5">
        <f t="shared" si="373"/>
        <v>0.2</v>
      </c>
      <c r="V673" s="5">
        <f t="shared" si="374"/>
        <v>0.2</v>
      </c>
      <c r="W673" s="5">
        <f t="shared" si="375"/>
        <v>0.2</v>
      </c>
      <c r="X673" s="5">
        <f t="shared" si="376"/>
        <v>0.2</v>
      </c>
      <c r="Y673" s="5">
        <f t="shared" si="377"/>
        <v>0.2</v>
      </c>
      <c r="Z673" s="5">
        <f t="shared" si="378"/>
        <v>0.2</v>
      </c>
      <c r="AA673" s="5">
        <f t="shared" si="379"/>
        <v>0.2</v>
      </c>
      <c r="AB673" s="5">
        <f t="shared" si="380"/>
        <v>0.2</v>
      </c>
    </row>
    <row r="674" spans="1:28" ht="12.75">
      <c r="A674" s="5" t="s">
        <v>28</v>
      </c>
      <c r="B674" s="5"/>
      <c r="C674" s="5"/>
      <c r="D674" s="5">
        <v>32.2</v>
      </c>
      <c r="E674" s="5"/>
      <c r="F674" s="5">
        <v>8</v>
      </c>
      <c r="G674" s="5"/>
      <c r="H674" s="5"/>
      <c r="I674" s="5"/>
      <c r="J674" s="5">
        <v>26.2</v>
      </c>
      <c r="K674" s="5">
        <v>18</v>
      </c>
      <c r="L674" s="5">
        <v>18</v>
      </c>
      <c r="M674" s="5"/>
      <c r="N674" s="6">
        <f t="shared" si="368"/>
        <v>102.4</v>
      </c>
      <c r="P674" s="5" t="s">
        <v>28</v>
      </c>
      <c r="Q674" s="5">
        <f t="shared" si="369"/>
        <v>0</v>
      </c>
      <c r="R674" s="5">
        <f t="shared" si="370"/>
        <v>0</v>
      </c>
      <c r="S674" s="5">
        <f t="shared" si="371"/>
        <v>32.2</v>
      </c>
      <c r="T674" s="5">
        <f t="shared" si="372"/>
        <v>32.2</v>
      </c>
      <c r="U674" s="5">
        <f t="shared" si="373"/>
        <v>40.2</v>
      </c>
      <c r="V674" s="5">
        <f t="shared" si="374"/>
        <v>40.2</v>
      </c>
      <c r="W674" s="5">
        <f t="shared" si="375"/>
        <v>40.2</v>
      </c>
      <c r="X674" s="5">
        <f t="shared" si="376"/>
        <v>40.2</v>
      </c>
      <c r="Y674" s="5">
        <f t="shared" si="377"/>
        <v>66.4</v>
      </c>
      <c r="Z674" s="5">
        <f t="shared" si="378"/>
        <v>84.4</v>
      </c>
      <c r="AA674" s="5">
        <f t="shared" si="379"/>
        <v>102.4</v>
      </c>
      <c r="AB674" s="5">
        <f t="shared" si="380"/>
        <v>102.4</v>
      </c>
    </row>
    <row r="675" spans="1:28" ht="12.75">
      <c r="A675" s="5" t="s">
        <v>29</v>
      </c>
      <c r="B675" s="5"/>
      <c r="C675" s="5">
        <v>3003.6</v>
      </c>
      <c r="D675" s="5"/>
      <c r="E675" s="5"/>
      <c r="F675" s="5">
        <v>5350</v>
      </c>
      <c r="G675" s="5"/>
      <c r="H675" s="5"/>
      <c r="I675" s="5"/>
      <c r="J675" s="5"/>
      <c r="K675" s="5"/>
      <c r="L675" s="5"/>
      <c r="M675" s="5"/>
      <c r="N675" s="6">
        <f t="shared" si="368"/>
        <v>8353.6</v>
      </c>
      <c r="P675" s="5" t="s">
        <v>29</v>
      </c>
      <c r="Q675" s="5">
        <f t="shared" si="369"/>
        <v>0</v>
      </c>
      <c r="R675" s="5">
        <f t="shared" si="370"/>
        <v>3003.6</v>
      </c>
      <c r="S675" s="5">
        <f t="shared" si="371"/>
        <v>3003.6</v>
      </c>
      <c r="T675" s="5">
        <f t="shared" si="372"/>
        <v>3003.6</v>
      </c>
      <c r="U675" s="5">
        <f t="shared" si="373"/>
        <v>8353.6</v>
      </c>
      <c r="V675" s="5">
        <f t="shared" si="374"/>
        <v>8353.6</v>
      </c>
      <c r="W675" s="5">
        <f t="shared" si="375"/>
        <v>8353.6</v>
      </c>
      <c r="X675" s="5">
        <f t="shared" si="376"/>
        <v>8353.6</v>
      </c>
      <c r="Y675" s="5">
        <f t="shared" si="377"/>
        <v>8353.6</v>
      </c>
      <c r="Z675" s="5">
        <f t="shared" si="378"/>
        <v>8353.6</v>
      </c>
      <c r="AA675" s="5">
        <f t="shared" si="379"/>
        <v>8353.6</v>
      </c>
      <c r="AB675" s="5">
        <f t="shared" si="380"/>
        <v>8353.6</v>
      </c>
    </row>
    <row r="676" spans="1:28" ht="12.75">
      <c r="A676" s="5" t="s">
        <v>32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6">
        <f t="shared" si="368"/>
        <v>0</v>
      </c>
      <c r="P676" s="5" t="s">
        <v>32</v>
      </c>
      <c r="Q676" s="5">
        <f t="shared" si="369"/>
        <v>0</v>
      </c>
      <c r="R676" s="5">
        <f t="shared" si="370"/>
        <v>0</v>
      </c>
      <c r="S676" s="5">
        <f t="shared" si="371"/>
        <v>0</v>
      </c>
      <c r="T676" s="5">
        <f t="shared" si="372"/>
        <v>0</v>
      </c>
      <c r="U676" s="5">
        <f t="shared" si="373"/>
        <v>0</v>
      </c>
      <c r="V676" s="5">
        <f t="shared" si="374"/>
        <v>0</v>
      </c>
      <c r="W676" s="5">
        <f t="shared" si="375"/>
        <v>0</v>
      </c>
      <c r="X676" s="5">
        <f t="shared" si="376"/>
        <v>0</v>
      </c>
      <c r="Y676" s="5">
        <f t="shared" si="377"/>
        <v>0</v>
      </c>
      <c r="Z676" s="5">
        <f t="shared" si="378"/>
        <v>0</v>
      </c>
      <c r="AA676" s="5">
        <f t="shared" si="379"/>
        <v>0</v>
      </c>
      <c r="AB676" s="5">
        <f t="shared" si="380"/>
        <v>0</v>
      </c>
    </row>
    <row r="677" spans="1:28" ht="12.75">
      <c r="A677" s="5" t="s">
        <v>33</v>
      </c>
      <c r="B677" s="5"/>
      <c r="C677" s="5"/>
      <c r="D677" s="5">
        <v>7.5</v>
      </c>
      <c r="E677" s="5"/>
      <c r="F677" s="5"/>
      <c r="G677" s="5"/>
      <c r="H677" s="5"/>
      <c r="I677" s="5"/>
      <c r="J677" s="5"/>
      <c r="K677" s="5"/>
      <c r="L677" s="5"/>
      <c r="M677" s="5"/>
      <c r="N677" s="6">
        <f t="shared" si="368"/>
        <v>7.5</v>
      </c>
      <c r="P677" s="5" t="s">
        <v>33</v>
      </c>
      <c r="Q677" s="5">
        <f t="shared" si="369"/>
        <v>0</v>
      </c>
      <c r="R677" s="5">
        <f t="shared" si="370"/>
        <v>0</v>
      </c>
      <c r="S677" s="5">
        <f t="shared" si="371"/>
        <v>7.5</v>
      </c>
      <c r="T677" s="5">
        <f t="shared" si="372"/>
        <v>7.5</v>
      </c>
      <c r="U677" s="5">
        <f t="shared" si="373"/>
        <v>7.5</v>
      </c>
      <c r="V677" s="5">
        <f t="shared" si="374"/>
        <v>7.5</v>
      </c>
      <c r="W677" s="5">
        <f t="shared" si="375"/>
        <v>7.5</v>
      </c>
      <c r="X677" s="5">
        <f t="shared" si="376"/>
        <v>7.5</v>
      </c>
      <c r="Y677" s="5">
        <f t="shared" si="377"/>
        <v>7.5</v>
      </c>
      <c r="Z677" s="5">
        <f t="shared" si="378"/>
        <v>7.5</v>
      </c>
      <c r="AA677" s="5">
        <f t="shared" si="379"/>
        <v>7.5</v>
      </c>
      <c r="AB677" s="5">
        <f t="shared" si="380"/>
        <v>7.5</v>
      </c>
    </row>
    <row r="678" spans="1:28" ht="12.75">
      <c r="A678" s="5" t="s">
        <v>34</v>
      </c>
      <c r="B678" s="5"/>
      <c r="C678" s="5"/>
      <c r="D678" s="5">
        <v>0.2</v>
      </c>
      <c r="E678" s="5">
        <v>4.5</v>
      </c>
      <c r="F678" s="5">
        <v>0.8</v>
      </c>
      <c r="G678" s="5"/>
      <c r="H678" s="5"/>
      <c r="I678" s="5"/>
      <c r="J678" s="5"/>
      <c r="K678" s="5"/>
      <c r="L678" s="5"/>
      <c r="M678" s="5"/>
      <c r="N678" s="6">
        <f t="shared" si="368"/>
        <v>5.5</v>
      </c>
      <c r="P678" s="5" t="s">
        <v>34</v>
      </c>
      <c r="Q678" s="5">
        <f t="shared" si="369"/>
        <v>0</v>
      </c>
      <c r="R678" s="5">
        <f t="shared" si="370"/>
        <v>0</v>
      </c>
      <c r="S678" s="5">
        <f t="shared" si="371"/>
        <v>0.2</v>
      </c>
      <c r="T678" s="5">
        <f t="shared" si="372"/>
        <v>4.7</v>
      </c>
      <c r="U678" s="5">
        <f t="shared" si="373"/>
        <v>5.5</v>
      </c>
      <c r="V678" s="5">
        <f t="shared" si="374"/>
        <v>5.5</v>
      </c>
      <c r="W678" s="5">
        <f t="shared" si="375"/>
        <v>5.5</v>
      </c>
      <c r="X678" s="5">
        <f t="shared" si="376"/>
        <v>5.5</v>
      </c>
      <c r="Y678" s="5">
        <f t="shared" si="377"/>
        <v>5.5</v>
      </c>
      <c r="Z678" s="5">
        <f t="shared" si="378"/>
        <v>5.5</v>
      </c>
      <c r="AA678" s="5">
        <f t="shared" si="379"/>
        <v>5.5</v>
      </c>
      <c r="AB678" s="5">
        <f t="shared" si="380"/>
        <v>5.5</v>
      </c>
    </row>
    <row r="679" spans="1:28" ht="12.75">
      <c r="A679" s="5" t="s">
        <v>36</v>
      </c>
      <c r="B679" s="5"/>
      <c r="C679" s="5"/>
      <c r="D679" s="5">
        <v>27.6</v>
      </c>
      <c r="E679" s="5">
        <v>34</v>
      </c>
      <c r="F679" s="5"/>
      <c r="G679" s="5"/>
      <c r="H679" s="5"/>
      <c r="I679" s="5"/>
      <c r="J679" s="5"/>
      <c r="K679" s="5">
        <v>0.5</v>
      </c>
      <c r="L679" s="5"/>
      <c r="M679" s="5"/>
      <c r="N679" s="6">
        <f t="shared" si="368"/>
        <v>62.1</v>
      </c>
      <c r="P679" s="5" t="s">
        <v>36</v>
      </c>
      <c r="Q679" s="5">
        <f t="shared" si="369"/>
        <v>0</v>
      </c>
      <c r="R679" s="5">
        <f t="shared" si="370"/>
        <v>0</v>
      </c>
      <c r="S679" s="5">
        <f t="shared" si="371"/>
        <v>27.6</v>
      </c>
      <c r="T679" s="5">
        <f t="shared" si="372"/>
        <v>61.6</v>
      </c>
      <c r="U679" s="5">
        <f t="shared" si="373"/>
        <v>61.6</v>
      </c>
      <c r="V679" s="5">
        <f t="shared" si="374"/>
        <v>61.6</v>
      </c>
      <c r="W679" s="5">
        <f t="shared" si="375"/>
        <v>61.6</v>
      </c>
      <c r="X679" s="5">
        <f t="shared" si="376"/>
        <v>61.6</v>
      </c>
      <c r="Y679" s="5">
        <f t="shared" si="377"/>
        <v>61.6</v>
      </c>
      <c r="Z679" s="5">
        <f t="shared" si="378"/>
        <v>62.1</v>
      </c>
      <c r="AA679" s="5">
        <f t="shared" si="379"/>
        <v>62.1</v>
      </c>
      <c r="AB679" s="5">
        <f t="shared" si="380"/>
        <v>62.1</v>
      </c>
    </row>
    <row r="680" spans="1:28" ht="12.75">
      <c r="A680" s="5" t="s">
        <v>37</v>
      </c>
      <c r="B680" s="5"/>
      <c r="C680" s="5"/>
      <c r="D680" s="5"/>
      <c r="E680" s="5"/>
      <c r="F680" s="5"/>
      <c r="G680" s="5"/>
      <c r="H680" s="5"/>
      <c r="I680" s="5"/>
      <c r="J680" s="5"/>
      <c r="K680" s="5">
        <v>5.7</v>
      </c>
      <c r="L680" s="5"/>
      <c r="M680" s="5"/>
      <c r="N680" s="6">
        <f t="shared" si="368"/>
        <v>5.7</v>
      </c>
      <c r="P680" s="5" t="s">
        <v>37</v>
      </c>
      <c r="Q680" s="5">
        <f t="shared" si="369"/>
        <v>0</v>
      </c>
      <c r="R680" s="5">
        <f t="shared" si="370"/>
        <v>0</v>
      </c>
      <c r="S680" s="5">
        <f t="shared" si="371"/>
        <v>0</v>
      </c>
      <c r="T680" s="5">
        <f t="shared" si="372"/>
        <v>0</v>
      </c>
      <c r="U680" s="5">
        <f t="shared" si="373"/>
        <v>0</v>
      </c>
      <c r="V680" s="5">
        <f t="shared" si="374"/>
        <v>0</v>
      </c>
      <c r="W680" s="5">
        <f t="shared" si="375"/>
        <v>0</v>
      </c>
      <c r="X680" s="5">
        <f t="shared" si="376"/>
        <v>0</v>
      </c>
      <c r="Y680" s="5">
        <f t="shared" si="377"/>
        <v>0</v>
      </c>
      <c r="Z680" s="5">
        <f t="shared" si="378"/>
        <v>5.7</v>
      </c>
      <c r="AA680" s="5">
        <f t="shared" si="379"/>
        <v>5.7</v>
      </c>
      <c r="AB680" s="5">
        <f t="shared" si="380"/>
        <v>5.7</v>
      </c>
    </row>
    <row r="681" spans="1:28" ht="12.75">
      <c r="A681" s="5" t="s">
        <v>38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6">
        <f t="shared" si="368"/>
        <v>0</v>
      </c>
      <c r="P681" s="5" t="s">
        <v>38</v>
      </c>
      <c r="Q681" s="5">
        <f t="shared" si="369"/>
        <v>0</v>
      </c>
      <c r="R681" s="5">
        <f t="shared" si="370"/>
        <v>0</v>
      </c>
      <c r="S681" s="5">
        <f t="shared" si="371"/>
        <v>0</v>
      </c>
      <c r="T681" s="5">
        <f t="shared" si="372"/>
        <v>0</v>
      </c>
      <c r="U681" s="5">
        <f t="shared" si="373"/>
        <v>0</v>
      </c>
      <c r="V681" s="5">
        <f t="shared" si="374"/>
        <v>0</v>
      </c>
      <c r="W681" s="5">
        <f t="shared" si="375"/>
        <v>0</v>
      </c>
      <c r="X681" s="5">
        <f t="shared" si="376"/>
        <v>0</v>
      </c>
      <c r="Y681" s="5">
        <f t="shared" si="377"/>
        <v>0</v>
      </c>
      <c r="Z681" s="5">
        <f t="shared" si="378"/>
        <v>0</v>
      </c>
      <c r="AA681" s="5">
        <f t="shared" si="379"/>
        <v>0</v>
      </c>
      <c r="AB681" s="5">
        <f t="shared" si="380"/>
        <v>0</v>
      </c>
    </row>
    <row r="682" spans="1:28" ht="12.75">
      <c r="A682" s="5" t="s">
        <v>39</v>
      </c>
      <c r="B682" s="5"/>
      <c r="C682" s="5"/>
      <c r="D682" s="5">
        <v>9</v>
      </c>
      <c r="E682" s="5">
        <v>10.8</v>
      </c>
      <c r="F682" s="5"/>
      <c r="G682" s="5"/>
      <c r="H682" s="5"/>
      <c r="I682" s="5"/>
      <c r="J682" s="5"/>
      <c r="K682" s="5"/>
      <c r="L682" s="5"/>
      <c r="M682" s="5"/>
      <c r="N682" s="6">
        <f t="shared" si="368"/>
        <v>19.8</v>
      </c>
      <c r="P682" s="5" t="s">
        <v>39</v>
      </c>
      <c r="Q682" s="5">
        <f t="shared" si="369"/>
        <v>0</v>
      </c>
      <c r="R682" s="5">
        <f t="shared" si="370"/>
        <v>0</v>
      </c>
      <c r="S682" s="5">
        <f t="shared" si="371"/>
        <v>9</v>
      </c>
      <c r="T682" s="5">
        <f t="shared" si="372"/>
        <v>19.8</v>
      </c>
      <c r="U682" s="5">
        <f t="shared" si="373"/>
        <v>19.8</v>
      </c>
      <c r="V682" s="5">
        <f t="shared" si="374"/>
        <v>19.8</v>
      </c>
      <c r="W682" s="5">
        <f t="shared" si="375"/>
        <v>19.8</v>
      </c>
      <c r="X682" s="5">
        <f t="shared" si="376"/>
        <v>19.8</v>
      </c>
      <c r="Y682" s="5">
        <f t="shared" si="377"/>
        <v>19.8</v>
      </c>
      <c r="Z682" s="5">
        <f t="shared" si="378"/>
        <v>19.8</v>
      </c>
      <c r="AA682" s="5">
        <f t="shared" si="379"/>
        <v>19.8</v>
      </c>
      <c r="AB682" s="5">
        <f t="shared" si="380"/>
        <v>19.8</v>
      </c>
    </row>
    <row r="683" spans="1:28" ht="12.75">
      <c r="A683" s="5" t="s">
        <v>40</v>
      </c>
      <c r="B683" s="5">
        <v>12243.1</v>
      </c>
      <c r="C683" s="5">
        <v>6299.3</v>
      </c>
      <c r="D683" s="5">
        <v>5322.2</v>
      </c>
      <c r="E683" s="5">
        <v>6300</v>
      </c>
      <c r="F683" s="5">
        <v>2950.4</v>
      </c>
      <c r="G683" s="5"/>
      <c r="H683" s="5">
        <v>5949.8</v>
      </c>
      <c r="I683" s="5">
        <v>3000</v>
      </c>
      <c r="J683" s="5">
        <v>9226.4</v>
      </c>
      <c r="K683" s="5">
        <v>3000</v>
      </c>
      <c r="L683" s="5">
        <v>2970</v>
      </c>
      <c r="M683" s="5"/>
      <c r="N683" s="6">
        <f t="shared" si="368"/>
        <v>57261.200000000004</v>
      </c>
      <c r="P683" s="5" t="s">
        <v>40</v>
      </c>
      <c r="Q683" s="5">
        <f t="shared" si="369"/>
        <v>12243.1</v>
      </c>
      <c r="R683" s="5">
        <f t="shared" si="370"/>
        <v>18542.4</v>
      </c>
      <c r="S683" s="5">
        <f t="shared" si="371"/>
        <v>23864.600000000002</v>
      </c>
      <c r="T683" s="5">
        <f t="shared" si="372"/>
        <v>30164.600000000002</v>
      </c>
      <c r="U683" s="5">
        <f t="shared" si="373"/>
        <v>33115</v>
      </c>
      <c r="V683" s="5">
        <f t="shared" si="374"/>
        <v>33115</v>
      </c>
      <c r="W683" s="5">
        <f t="shared" si="375"/>
        <v>39064.8</v>
      </c>
      <c r="X683" s="5">
        <f t="shared" si="376"/>
        <v>42064.8</v>
      </c>
      <c r="Y683" s="5">
        <f t="shared" si="377"/>
        <v>51291.200000000004</v>
      </c>
      <c r="Z683" s="5">
        <f t="shared" si="378"/>
        <v>54291.200000000004</v>
      </c>
      <c r="AA683" s="5">
        <f t="shared" si="379"/>
        <v>57261.200000000004</v>
      </c>
      <c r="AB683" s="5">
        <f t="shared" si="380"/>
        <v>57261.200000000004</v>
      </c>
    </row>
    <row r="684" spans="1:28" ht="12.75">
      <c r="A684" s="7" t="s">
        <v>41</v>
      </c>
      <c r="B684" s="7">
        <f aca="true" t="shared" si="381" ref="B684:N684">SUM(B662:B683)</f>
        <v>614054.4</v>
      </c>
      <c r="C684" s="7">
        <f t="shared" si="381"/>
        <v>732217.6000000001</v>
      </c>
      <c r="D684" s="7">
        <f t="shared" si="381"/>
        <v>753738.2999999997</v>
      </c>
      <c r="E684" s="7">
        <f t="shared" si="381"/>
        <v>681586.7</v>
      </c>
      <c r="F684" s="7">
        <f t="shared" si="381"/>
        <v>619961.9</v>
      </c>
      <c r="G684" s="7">
        <f t="shared" si="381"/>
        <v>636991.6</v>
      </c>
      <c r="H684" s="7">
        <f t="shared" si="381"/>
        <v>707291.1</v>
      </c>
      <c r="I684" s="7">
        <f t="shared" si="381"/>
        <v>703405.8</v>
      </c>
      <c r="J684" s="7">
        <f t="shared" si="381"/>
        <v>788634.5999999999</v>
      </c>
      <c r="K684" s="7">
        <f t="shared" si="381"/>
        <v>683356.5999999999</v>
      </c>
      <c r="L684" s="7">
        <f t="shared" si="381"/>
        <v>682655.6000000001</v>
      </c>
      <c r="M684" s="7">
        <f t="shared" si="381"/>
        <v>800160.3</v>
      </c>
      <c r="N684" s="7">
        <f t="shared" si="381"/>
        <v>8404054.500000002</v>
      </c>
      <c r="P684" s="7" t="s">
        <v>41</v>
      </c>
      <c r="Q684" s="7">
        <f aca="true" t="shared" si="382" ref="Q684:AB684">SUM(Q662:Q683)</f>
        <v>614054.4</v>
      </c>
      <c r="R684" s="7">
        <f t="shared" si="382"/>
        <v>1346272</v>
      </c>
      <c r="S684" s="7">
        <f t="shared" si="382"/>
        <v>2100010.3000000003</v>
      </c>
      <c r="T684" s="7">
        <f t="shared" si="382"/>
        <v>2781597.0000000005</v>
      </c>
      <c r="U684" s="7">
        <f t="shared" si="382"/>
        <v>3401558.9000000004</v>
      </c>
      <c r="V684" s="7">
        <f t="shared" si="382"/>
        <v>4038550.500000001</v>
      </c>
      <c r="W684" s="7">
        <f t="shared" si="382"/>
        <v>4745841.600000001</v>
      </c>
      <c r="X684" s="7">
        <f t="shared" si="382"/>
        <v>5449247.399999999</v>
      </c>
      <c r="Y684" s="7">
        <f t="shared" si="382"/>
        <v>6237882.000000001</v>
      </c>
      <c r="Z684" s="7">
        <f t="shared" si="382"/>
        <v>6921238.600000001</v>
      </c>
      <c r="AA684" s="7">
        <f t="shared" si="382"/>
        <v>7603894.199999999</v>
      </c>
      <c r="AB684" s="7">
        <f t="shared" si="382"/>
        <v>8404054.500000002</v>
      </c>
    </row>
    <row r="685" spans="1:28" ht="12.75">
      <c r="A685" s="5" t="s">
        <v>37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6">
        <f>SUM(B685:M685)</f>
        <v>0</v>
      </c>
      <c r="P685" s="5" t="s">
        <v>37</v>
      </c>
      <c r="Q685" s="5">
        <f>B685</f>
        <v>0</v>
      </c>
      <c r="R685" s="5">
        <f aca="true" t="shared" si="383" ref="R685:AB686">C685+Q685</f>
        <v>0</v>
      </c>
      <c r="S685" s="5">
        <f t="shared" si="383"/>
        <v>0</v>
      </c>
      <c r="T685" s="5">
        <f t="shared" si="383"/>
        <v>0</v>
      </c>
      <c r="U685" s="5">
        <f t="shared" si="383"/>
        <v>0</v>
      </c>
      <c r="V685" s="5">
        <f t="shared" si="383"/>
        <v>0</v>
      </c>
      <c r="W685" s="5">
        <f t="shared" si="383"/>
        <v>0</v>
      </c>
      <c r="X685" s="5">
        <f t="shared" si="383"/>
        <v>0</v>
      </c>
      <c r="Y685" s="5">
        <f t="shared" si="383"/>
        <v>0</v>
      </c>
      <c r="Z685" s="5">
        <f t="shared" si="383"/>
        <v>0</v>
      </c>
      <c r="AA685" s="5">
        <f t="shared" si="383"/>
        <v>0</v>
      </c>
      <c r="AB685" s="5">
        <f t="shared" si="383"/>
        <v>0</v>
      </c>
    </row>
    <row r="686" spans="1:28" ht="12.75">
      <c r="A686" s="5" t="s">
        <v>38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6">
        <f>SUM(B686:M686)</f>
        <v>0</v>
      </c>
      <c r="P686" s="5" t="s">
        <v>38</v>
      </c>
      <c r="Q686" s="5">
        <f>B686</f>
        <v>0</v>
      </c>
      <c r="R686" s="5">
        <f t="shared" si="383"/>
        <v>0</v>
      </c>
      <c r="S686" s="5">
        <f t="shared" si="383"/>
        <v>0</v>
      </c>
      <c r="T686" s="5">
        <f t="shared" si="383"/>
        <v>0</v>
      </c>
      <c r="U686" s="5">
        <f t="shared" si="383"/>
        <v>0</v>
      </c>
      <c r="V686" s="5">
        <f t="shared" si="383"/>
        <v>0</v>
      </c>
      <c r="W686" s="5">
        <f t="shared" si="383"/>
        <v>0</v>
      </c>
      <c r="X686" s="5">
        <f t="shared" si="383"/>
        <v>0</v>
      </c>
      <c r="Y686" s="5">
        <f t="shared" si="383"/>
        <v>0</v>
      </c>
      <c r="Z686" s="5">
        <f t="shared" si="383"/>
        <v>0</v>
      </c>
      <c r="AA686" s="5">
        <f t="shared" si="383"/>
        <v>0</v>
      </c>
      <c r="AB686" s="5">
        <f t="shared" si="383"/>
        <v>0</v>
      </c>
    </row>
    <row r="687" spans="1:28" ht="12.75">
      <c r="A687" s="7" t="s">
        <v>138</v>
      </c>
      <c r="B687" s="7">
        <f aca="true" t="shared" si="384" ref="B687:N687">SUM(B685:B686)</f>
        <v>0</v>
      </c>
      <c r="C687" s="7">
        <f t="shared" si="384"/>
        <v>0</v>
      </c>
      <c r="D687" s="7">
        <f t="shared" si="384"/>
        <v>0</v>
      </c>
      <c r="E687" s="7">
        <f t="shared" si="384"/>
        <v>0</v>
      </c>
      <c r="F687" s="7">
        <f t="shared" si="384"/>
        <v>0</v>
      </c>
      <c r="G687" s="7">
        <f t="shared" si="384"/>
        <v>0</v>
      </c>
      <c r="H687" s="7">
        <f t="shared" si="384"/>
        <v>0</v>
      </c>
      <c r="I687" s="7">
        <f t="shared" si="384"/>
        <v>0</v>
      </c>
      <c r="J687" s="7">
        <f t="shared" si="384"/>
        <v>0</v>
      </c>
      <c r="K687" s="7">
        <f t="shared" si="384"/>
        <v>0</v>
      </c>
      <c r="L687" s="7">
        <f t="shared" si="384"/>
        <v>0</v>
      </c>
      <c r="M687" s="7">
        <f t="shared" si="384"/>
        <v>0</v>
      </c>
      <c r="N687" s="7">
        <f t="shared" si="384"/>
        <v>0</v>
      </c>
      <c r="P687" s="7" t="s">
        <v>138</v>
      </c>
      <c r="Q687" s="7">
        <f aca="true" t="shared" si="385" ref="Q687:AB687">SUM(Q685:Q686)</f>
        <v>0</v>
      </c>
      <c r="R687" s="7">
        <f t="shared" si="385"/>
        <v>0</v>
      </c>
      <c r="S687" s="7">
        <f t="shared" si="385"/>
        <v>0</v>
      </c>
      <c r="T687" s="7">
        <f t="shared" si="385"/>
        <v>0</v>
      </c>
      <c r="U687" s="7">
        <f t="shared" si="385"/>
        <v>0</v>
      </c>
      <c r="V687" s="7">
        <f t="shared" si="385"/>
        <v>0</v>
      </c>
      <c r="W687" s="7">
        <f t="shared" si="385"/>
        <v>0</v>
      </c>
      <c r="X687" s="7">
        <f t="shared" si="385"/>
        <v>0</v>
      </c>
      <c r="Y687" s="7">
        <f t="shared" si="385"/>
        <v>0</v>
      </c>
      <c r="Z687" s="7">
        <f t="shared" si="385"/>
        <v>0</v>
      </c>
      <c r="AA687" s="7">
        <f t="shared" si="385"/>
        <v>0</v>
      </c>
      <c r="AB687" s="7">
        <f t="shared" si="385"/>
        <v>0</v>
      </c>
    </row>
    <row r="688" spans="1:28" ht="12.75">
      <c r="A688" s="8" t="s">
        <v>42</v>
      </c>
      <c r="B688" s="8">
        <f aca="true" t="shared" si="386" ref="B688:N688">SUM(B662:B687)/2</f>
        <v>614054.4</v>
      </c>
      <c r="C688" s="8">
        <f t="shared" si="386"/>
        <v>732217.6000000001</v>
      </c>
      <c r="D688" s="8">
        <f t="shared" si="386"/>
        <v>753738.2999999997</v>
      </c>
      <c r="E688" s="8">
        <f t="shared" si="386"/>
        <v>681586.7</v>
      </c>
      <c r="F688" s="8">
        <f t="shared" si="386"/>
        <v>619961.9</v>
      </c>
      <c r="G688" s="8">
        <f t="shared" si="386"/>
        <v>636991.6</v>
      </c>
      <c r="H688" s="8">
        <f t="shared" si="386"/>
        <v>707291.1</v>
      </c>
      <c r="I688" s="8">
        <f t="shared" si="386"/>
        <v>703405.8</v>
      </c>
      <c r="J688" s="8">
        <f t="shared" si="386"/>
        <v>788634.5999999999</v>
      </c>
      <c r="K688" s="8">
        <f t="shared" si="386"/>
        <v>683356.5999999999</v>
      </c>
      <c r="L688" s="8">
        <f t="shared" si="386"/>
        <v>682655.6000000001</v>
      </c>
      <c r="M688" s="8">
        <f t="shared" si="386"/>
        <v>800160.3</v>
      </c>
      <c r="N688" s="8">
        <f t="shared" si="386"/>
        <v>8404054.500000002</v>
      </c>
      <c r="P688" s="8" t="s">
        <v>42</v>
      </c>
      <c r="Q688" s="8">
        <f aca="true" t="shared" si="387" ref="Q688:AB688">SUM(Q662:Q687)/2</f>
        <v>614054.4</v>
      </c>
      <c r="R688" s="8">
        <f t="shared" si="387"/>
        <v>1346272</v>
      </c>
      <c r="S688" s="8">
        <f t="shared" si="387"/>
        <v>2100010.3000000003</v>
      </c>
      <c r="T688" s="8">
        <f t="shared" si="387"/>
        <v>2781597.0000000005</v>
      </c>
      <c r="U688" s="8">
        <f t="shared" si="387"/>
        <v>3401558.9000000004</v>
      </c>
      <c r="V688" s="8">
        <f t="shared" si="387"/>
        <v>4038550.500000001</v>
      </c>
      <c r="W688" s="8">
        <f t="shared" si="387"/>
        <v>4745841.600000001</v>
      </c>
      <c r="X688" s="8">
        <f t="shared" si="387"/>
        <v>5449247.399999999</v>
      </c>
      <c r="Y688" s="8">
        <f t="shared" si="387"/>
        <v>6237882.000000001</v>
      </c>
      <c r="Z688" s="8">
        <f t="shared" si="387"/>
        <v>6921238.600000001</v>
      </c>
      <c r="AA688" s="8">
        <f t="shared" si="387"/>
        <v>7603894.199999999</v>
      </c>
      <c r="AB688" s="8">
        <f t="shared" si="387"/>
        <v>8404054.500000002</v>
      </c>
    </row>
    <row r="689" spans="1:28" ht="12.75">
      <c r="A689" s="5" t="s">
        <v>37</v>
      </c>
      <c r="B689" s="5"/>
      <c r="C689" s="5"/>
      <c r="D689" s="5">
        <v>40</v>
      </c>
      <c r="E689" s="5">
        <v>60.2</v>
      </c>
      <c r="F689" s="5">
        <v>0.2</v>
      </c>
      <c r="G689" s="5"/>
      <c r="H689" s="5"/>
      <c r="I689" s="5"/>
      <c r="J689" s="5"/>
      <c r="K689" s="5"/>
      <c r="L689" s="5"/>
      <c r="M689" s="5"/>
      <c r="N689" s="6">
        <f>SUM(B689:M689)</f>
        <v>100.4</v>
      </c>
      <c r="P689" s="5" t="s">
        <v>37</v>
      </c>
      <c r="Q689" s="5">
        <f>B689</f>
        <v>0</v>
      </c>
      <c r="R689" s="5">
        <f aca="true" t="shared" si="388" ref="R689:AB690">C689+Q689</f>
        <v>0</v>
      </c>
      <c r="S689" s="5">
        <f t="shared" si="388"/>
        <v>40</v>
      </c>
      <c r="T689" s="5">
        <f t="shared" si="388"/>
        <v>100.2</v>
      </c>
      <c r="U689" s="5">
        <f t="shared" si="388"/>
        <v>100.4</v>
      </c>
      <c r="V689" s="5">
        <f t="shared" si="388"/>
        <v>100.4</v>
      </c>
      <c r="W689" s="5">
        <f t="shared" si="388"/>
        <v>100.4</v>
      </c>
      <c r="X689" s="5">
        <f t="shared" si="388"/>
        <v>100.4</v>
      </c>
      <c r="Y689" s="5">
        <f t="shared" si="388"/>
        <v>100.4</v>
      </c>
      <c r="Z689" s="5">
        <f t="shared" si="388"/>
        <v>100.4</v>
      </c>
      <c r="AA689" s="5">
        <f t="shared" si="388"/>
        <v>100.4</v>
      </c>
      <c r="AB689" s="5">
        <f t="shared" si="388"/>
        <v>100.4</v>
      </c>
    </row>
    <row r="690" spans="1:28" ht="12.75">
      <c r="A690" s="5" t="s">
        <v>38</v>
      </c>
      <c r="B690" s="5"/>
      <c r="C690" s="5"/>
      <c r="D690" s="5">
        <v>21.4</v>
      </c>
      <c r="E690" s="5"/>
      <c r="F690" s="5"/>
      <c r="G690" s="5"/>
      <c r="H690" s="5"/>
      <c r="I690" s="5"/>
      <c r="J690" s="5"/>
      <c r="K690" s="5"/>
      <c r="L690" s="5"/>
      <c r="M690" s="5"/>
      <c r="N690" s="6">
        <f>SUM(B690:M690)</f>
        <v>21.4</v>
      </c>
      <c r="P690" s="5" t="s">
        <v>38</v>
      </c>
      <c r="Q690" s="5">
        <f>B690</f>
        <v>0</v>
      </c>
      <c r="R690" s="5">
        <f t="shared" si="388"/>
        <v>0</v>
      </c>
      <c r="S690" s="5">
        <f t="shared" si="388"/>
        <v>21.4</v>
      </c>
      <c r="T690" s="5">
        <f t="shared" si="388"/>
        <v>21.4</v>
      </c>
      <c r="U690" s="5">
        <f t="shared" si="388"/>
        <v>21.4</v>
      </c>
      <c r="V690" s="5">
        <f t="shared" si="388"/>
        <v>21.4</v>
      </c>
      <c r="W690" s="5">
        <f t="shared" si="388"/>
        <v>21.4</v>
      </c>
      <c r="X690" s="5">
        <f t="shared" si="388"/>
        <v>21.4</v>
      </c>
      <c r="Y690" s="5">
        <f t="shared" si="388"/>
        <v>21.4</v>
      </c>
      <c r="Z690" s="5">
        <f t="shared" si="388"/>
        <v>21.4</v>
      </c>
      <c r="AA690" s="5">
        <f t="shared" si="388"/>
        <v>21.4</v>
      </c>
      <c r="AB690" s="5">
        <f t="shared" si="388"/>
        <v>21.4</v>
      </c>
    </row>
    <row r="691" spans="1:28" ht="12.75">
      <c r="A691" s="7" t="s">
        <v>139</v>
      </c>
      <c r="B691" s="7">
        <f aca="true" t="shared" si="389" ref="B691:N691">SUM(B689:B690)</f>
        <v>0</v>
      </c>
      <c r="C691" s="7">
        <f t="shared" si="389"/>
        <v>0</v>
      </c>
      <c r="D691" s="7">
        <f t="shared" si="389"/>
        <v>61.4</v>
      </c>
      <c r="E691" s="7">
        <f t="shared" si="389"/>
        <v>60.2</v>
      </c>
      <c r="F691" s="7">
        <f t="shared" si="389"/>
        <v>0.2</v>
      </c>
      <c r="G691" s="7">
        <f t="shared" si="389"/>
        <v>0</v>
      </c>
      <c r="H691" s="7">
        <f t="shared" si="389"/>
        <v>0</v>
      </c>
      <c r="I691" s="7">
        <f t="shared" si="389"/>
        <v>0</v>
      </c>
      <c r="J691" s="7">
        <f t="shared" si="389"/>
        <v>0</v>
      </c>
      <c r="K691" s="7">
        <f t="shared" si="389"/>
        <v>0</v>
      </c>
      <c r="L691" s="7">
        <f t="shared" si="389"/>
        <v>0</v>
      </c>
      <c r="M691" s="7">
        <f t="shared" si="389"/>
        <v>0</v>
      </c>
      <c r="N691" s="7">
        <f t="shared" si="389"/>
        <v>121.80000000000001</v>
      </c>
      <c r="P691" s="7" t="s">
        <v>139</v>
      </c>
      <c r="Q691" s="7">
        <f aca="true" t="shared" si="390" ref="Q691:AB691">SUM(Q689:Q690)</f>
        <v>0</v>
      </c>
      <c r="R691" s="7">
        <f t="shared" si="390"/>
        <v>0</v>
      </c>
      <c r="S691" s="7">
        <f t="shared" si="390"/>
        <v>61.4</v>
      </c>
      <c r="T691" s="7">
        <f t="shared" si="390"/>
        <v>121.6</v>
      </c>
      <c r="U691" s="7">
        <f t="shared" si="390"/>
        <v>121.80000000000001</v>
      </c>
      <c r="V691" s="7">
        <f t="shared" si="390"/>
        <v>121.80000000000001</v>
      </c>
      <c r="W691" s="7">
        <f t="shared" si="390"/>
        <v>121.80000000000001</v>
      </c>
      <c r="X691" s="7">
        <f t="shared" si="390"/>
        <v>121.80000000000001</v>
      </c>
      <c r="Y691" s="7">
        <f t="shared" si="390"/>
        <v>121.80000000000001</v>
      </c>
      <c r="Z691" s="7">
        <f t="shared" si="390"/>
        <v>121.80000000000001</v>
      </c>
      <c r="AA691" s="7">
        <f t="shared" si="390"/>
        <v>121.80000000000001</v>
      </c>
      <c r="AB691" s="7">
        <f t="shared" si="390"/>
        <v>121.80000000000001</v>
      </c>
    </row>
    <row r="692" spans="1:28" ht="12.75">
      <c r="A692" s="5" t="s">
        <v>46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6">
        <f aca="true" t="shared" si="391" ref="N692:N737">SUM(B692:M692)</f>
        <v>0</v>
      </c>
      <c r="P692" s="5" t="s">
        <v>46</v>
      </c>
      <c r="Q692" s="5">
        <f aca="true" t="shared" si="392" ref="Q692:Q737">B692</f>
        <v>0</v>
      </c>
      <c r="R692" s="5">
        <f aca="true" t="shared" si="393" ref="R692:R737">C692+Q692</f>
        <v>0</v>
      </c>
      <c r="S692" s="5">
        <f aca="true" t="shared" si="394" ref="S692:S737">D692+R692</f>
        <v>0</v>
      </c>
      <c r="T692" s="5">
        <f aca="true" t="shared" si="395" ref="T692:T737">E692+S692</f>
        <v>0</v>
      </c>
      <c r="U692" s="5">
        <f aca="true" t="shared" si="396" ref="U692:U737">F692+T692</f>
        <v>0</v>
      </c>
      <c r="V692" s="5">
        <f aca="true" t="shared" si="397" ref="V692:V737">G692+U692</f>
        <v>0</v>
      </c>
      <c r="W692" s="5">
        <f aca="true" t="shared" si="398" ref="W692:W737">H692+V692</f>
        <v>0</v>
      </c>
      <c r="X692" s="5">
        <f aca="true" t="shared" si="399" ref="X692:X737">I692+W692</f>
        <v>0</v>
      </c>
      <c r="Y692" s="5">
        <f aca="true" t="shared" si="400" ref="Y692:Y737">J692+X692</f>
        <v>0</v>
      </c>
      <c r="Z692" s="5">
        <f aca="true" t="shared" si="401" ref="Z692:Z737">K692+Y692</f>
        <v>0</v>
      </c>
      <c r="AA692" s="5">
        <f aca="true" t="shared" si="402" ref="AA692:AA737">L692+Z692</f>
        <v>0</v>
      </c>
      <c r="AB692" s="5">
        <f aca="true" t="shared" si="403" ref="AB692:AB737">M692+AA692</f>
        <v>0</v>
      </c>
    </row>
    <row r="693" spans="1:28" ht="12.75">
      <c r="A693" s="5" t="s">
        <v>47</v>
      </c>
      <c r="B693" s="5">
        <v>2408.6</v>
      </c>
      <c r="C693" s="5">
        <v>4887.5</v>
      </c>
      <c r="D693" s="5">
        <v>2771.8</v>
      </c>
      <c r="E693" s="5">
        <v>3395.9</v>
      </c>
      <c r="F693" s="5">
        <v>3945.2</v>
      </c>
      <c r="G693" s="5">
        <v>2718.7</v>
      </c>
      <c r="H693" s="5">
        <v>8091.9</v>
      </c>
      <c r="I693" s="5">
        <v>6236.1</v>
      </c>
      <c r="J693" s="5">
        <v>13100.2</v>
      </c>
      <c r="K693" s="5">
        <v>8015</v>
      </c>
      <c r="L693" s="5">
        <v>10411.8</v>
      </c>
      <c r="M693" s="5">
        <v>7601.8</v>
      </c>
      <c r="N693" s="6">
        <f t="shared" si="391"/>
        <v>73584.5</v>
      </c>
      <c r="P693" s="5" t="s">
        <v>47</v>
      </c>
      <c r="Q693" s="5">
        <f t="shared" si="392"/>
        <v>2408.6</v>
      </c>
      <c r="R693" s="5">
        <f t="shared" si="393"/>
        <v>7296.1</v>
      </c>
      <c r="S693" s="5">
        <f t="shared" si="394"/>
        <v>10067.900000000001</v>
      </c>
      <c r="T693" s="5">
        <f t="shared" si="395"/>
        <v>13463.800000000001</v>
      </c>
      <c r="U693" s="5">
        <f t="shared" si="396"/>
        <v>17409</v>
      </c>
      <c r="V693" s="5">
        <f t="shared" si="397"/>
        <v>20127.7</v>
      </c>
      <c r="W693" s="5">
        <f t="shared" si="398"/>
        <v>28219.6</v>
      </c>
      <c r="X693" s="5">
        <f t="shared" si="399"/>
        <v>34455.7</v>
      </c>
      <c r="Y693" s="5">
        <f t="shared" si="400"/>
        <v>47555.899999999994</v>
      </c>
      <c r="Z693" s="5">
        <f t="shared" si="401"/>
        <v>55570.899999999994</v>
      </c>
      <c r="AA693" s="5">
        <f t="shared" si="402"/>
        <v>65982.7</v>
      </c>
      <c r="AB693" s="5">
        <f t="shared" si="403"/>
        <v>73584.5</v>
      </c>
    </row>
    <row r="694" spans="1:28" ht="12.75">
      <c r="A694" s="5" t="s">
        <v>48</v>
      </c>
      <c r="B694" s="5"/>
      <c r="C694" s="5"/>
      <c r="D694" s="5"/>
      <c r="E694" s="5"/>
      <c r="F694" s="5">
        <v>10</v>
      </c>
      <c r="G694" s="5"/>
      <c r="H694" s="5"/>
      <c r="I694" s="5"/>
      <c r="J694" s="5"/>
      <c r="K694" s="5"/>
      <c r="L694" s="5"/>
      <c r="M694" s="5">
        <v>7.9</v>
      </c>
      <c r="N694" s="6">
        <f t="shared" si="391"/>
        <v>17.9</v>
      </c>
      <c r="P694" s="5" t="s">
        <v>48</v>
      </c>
      <c r="Q694" s="5">
        <f t="shared" si="392"/>
        <v>0</v>
      </c>
      <c r="R694" s="5">
        <f t="shared" si="393"/>
        <v>0</v>
      </c>
      <c r="S694" s="5">
        <f t="shared" si="394"/>
        <v>0</v>
      </c>
      <c r="T694" s="5">
        <f t="shared" si="395"/>
        <v>0</v>
      </c>
      <c r="U694" s="5">
        <f t="shared" si="396"/>
        <v>10</v>
      </c>
      <c r="V694" s="5">
        <f t="shared" si="397"/>
        <v>10</v>
      </c>
      <c r="W694" s="5">
        <f t="shared" si="398"/>
        <v>10</v>
      </c>
      <c r="X694" s="5">
        <f t="shared" si="399"/>
        <v>10</v>
      </c>
      <c r="Y694" s="5">
        <f t="shared" si="400"/>
        <v>10</v>
      </c>
      <c r="Z694" s="5">
        <f t="shared" si="401"/>
        <v>10</v>
      </c>
      <c r="AA694" s="5">
        <f t="shared" si="402"/>
        <v>10</v>
      </c>
      <c r="AB694" s="5">
        <f t="shared" si="403"/>
        <v>17.9</v>
      </c>
    </row>
    <row r="695" spans="1:28" ht="12.75">
      <c r="A695" s="5" t="s">
        <v>49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6">
        <f t="shared" si="391"/>
        <v>0</v>
      </c>
      <c r="P695" s="5" t="s">
        <v>49</v>
      </c>
      <c r="Q695" s="5">
        <f t="shared" si="392"/>
        <v>0</v>
      </c>
      <c r="R695" s="5">
        <f t="shared" si="393"/>
        <v>0</v>
      </c>
      <c r="S695" s="5">
        <f t="shared" si="394"/>
        <v>0</v>
      </c>
      <c r="T695" s="5">
        <f t="shared" si="395"/>
        <v>0</v>
      </c>
      <c r="U695" s="5">
        <f t="shared" si="396"/>
        <v>0</v>
      </c>
      <c r="V695" s="5">
        <f t="shared" si="397"/>
        <v>0</v>
      </c>
      <c r="W695" s="5">
        <f t="shared" si="398"/>
        <v>0</v>
      </c>
      <c r="X695" s="5">
        <f t="shared" si="399"/>
        <v>0</v>
      </c>
      <c r="Y695" s="5">
        <f t="shared" si="400"/>
        <v>0</v>
      </c>
      <c r="Z695" s="5">
        <f t="shared" si="401"/>
        <v>0</v>
      </c>
      <c r="AA695" s="5">
        <f t="shared" si="402"/>
        <v>0</v>
      </c>
      <c r="AB695" s="5">
        <f t="shared" si="403"/>
        <v>0</v>
      </c>
    </row>
    <row r="696" spans="1:28" ht="12.75">
      <c r="A696" s="5" t="s">
        <v>50</v>
      </c>
      <c r="B696" s="5"/>
      <c r="C696" s="5"/>
      <c r="D696" s="5"/>
      <c r="E696" s="5">
        <v>39.2</v>
      </c>
      <c r="F696" s="5"/>
      <c r="G696" s="5"/>
      <c r="H696" s="5"/>
      <c r="I696" s="5"/>
      <c r="J696" s="5"/>
      <c r="K696" s="5"/>
      <c r="L696" s="5"/>
      <c r="M696" s="5"/>
      <c r="N696" s="6">
        <f t="shared" si="391"/>
        <v>39.2</v>
      </c>
      <c r="P696" s="5" t="s">
        <v>50</v>
      </c>
      <c r="Q696" s="5">
        <f t="shared" si="392"/>
        <v>0</v>
      </c>
      <c r="R696" s="5">
        <f t="shared" si="393"/>
        <v>0</v>
      </c>
      <c r="S696" s="5">
        <f t="shared" si="394"/>
        <v>0</v>
      </c>
      <c r="T696" s="5">
        <f t="shared" si="395"/>
        <v>39.2</v>
      </c>
      <c r="U696" s="5">
        <f t="shared" si="396"/>
        <v>39.2</v>
      </c>
      <c r="V696" s="5">
        <f t="shared" si="397"/>
        <v>39.2</v>
      </c>
      <c r="W696" s="5">
        <f t="shared" si="398"/>
        <v>39.2</v>
      </c>
      <c r="X696" s="5">
        <f t="shared" si="399"/>
        <v>39.2</v>
      </c>
      <c r="Y696" s="5">
        <f t="shared" si="400"/>
        <v>39.2</v>
      </c>
      <c r="Z696" s="5">
        <f t="shared" si="401"/>
        <v>39.2</v>
      </c>
      <c r="AA696" s="5">
        <f t="shared" si="402"/>
        <v>39.2</v>
      </c>
      <c r="AB696" s="5">
        <f t="shared" si="403"/>
        <v>39.2</v>
      </c>
    </row>
    <row r="697" spans="1:28" ht="12.75">
      <c r="A697" s="5" t="s">
        <v>51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6">
        <f t="shared" si="391"/>
        <v>0</v>
      </c>
      <c r="P697" s="5" t="s">
        <v>51</v>
      </c>
      <c r="Q697" s="5">
        <f t="shared" si="392"/>
        <v>0</v>
      </c>
      <c r="R697" s="5">
        <f t="shared" si="393"/>
        <v>0</v>
      </c>
      <c r="S697" s="5">
        <f t="shared" si="394"/>
        <v>0</v>
      </c>
      <c r="T697" s="5">
        <f t="shared" si="395"/>
        <v>0</v>
      </c>
      <c r="U697" s="5">
        <f t="shared" si="396"/>
        <v>0</v>
      </c>
      <c r="V697" s="5">
        <f t="shared" si="397"/>
        <v>0</v>
      </c>
      <c r="W697" s="5">
        <f t="shared" si="398"/>
        <v>0</v>
      </c>
      <c r="X697" s="5">
        <f t="shared" si="399"/>
        <v>0</v>
      </c>
      <c r="Y697" s="5">
        <f t="shared" si="400"/>
        <v>0</v>
      </c>
      <c r="Z697" s="5">
        <f t="shared" si="401"/>
        <v>0</v>
      </c>
      <c r="AA697" s="5">
        <f t="shared" si="402"/>
        <v>0</v>
      </c>
      <c r="AB697" s="5">
        <f t="shared" si="403"/>
        <v>0</v>
      </c>
    </row>
    <row r="698" spans="1:28" ht="12.75">
      <c r="A698" s="5" t="s">
        <v>134</v>
      </c>
      <c r="B698" s="5"/>
      <c r="C698" s="5"/>
      <c r="D698" s="5"/>
      <c r="E698" s="5"/>
      <c r="F698" s="5">
        <v>3</v>
      </c>
      <c r="G698" s="5"/>
      <c r="H698" s="5"/>
      <c r="I698" s="5"/>
      <c r="J698" s="5"/>
      <c r="K698" s="5"/>
      <c r="L698" s="5"/>
      <c r="M698" s="5"/>
      <c r="N698" s="6">
        <f t="shared" si="391"/>
        <v>3</v>
      </c>
      <c r="P698" s="5" t="s">
        <v>134</v>
      </c>
      <c r="Q698" s="5">
        <f t="shared" si="392"/>
        <v>0</v>
      </c>
      <c r="R698" s="5">
        <f t="shared" si="393"/>
        <v>0</v>
      </c>
      <c r="S698" s="5">
        <f t="shared" si="394"/>
        <v>0</v>
      </c>
      <c r="T698" s="5">
        <f t="shared" si="395"/>
        <v>0</v>
      </c>
      <c r="U698" s="5">
        <f t="shared" si="396"/>
        <v>3</v>
      </c>
      <c r="V698" s="5">
        <f t="shared" si="397"/>
        <v>3</v>
      </c>
      <c r="W698" s="5">
        <f t="shared" si="398"/>
        <v>3</v>
      </c>
      <c r="X698" s="5">
        <f t="shared" si="399"/>
        <v>3</v>
      </c>
      <c r="Y698" s="5">
        <f t="shared" si="400"/>
        <v>3</v>
      </c>
      <c r="Z698" s="5">
        <f t="shared" si="401"/>
        <v>3</v>
      </c>
      <c r="AA698" s="5">
        <f t="shared" si="402"/>
        <v>3</v>
      </c>
      <c r="AB698" s="5">
        <f t="shared" si="403"/>
        <v>3</v>
      </c>
    </row>
    <row r="699" spans="1:28" ht="12.75">
      <c r="A699" s="5" t="s">
        <v>56</v>
      </c>
      <c r="B699" s="5"/>
      <c r="C699" s="5"/>
      <c r="D699" s="5">
        <v>23.8</v>
      </c>
      <c r="E699" s="5"/>
      <c r="F699" s="5"/>
      <c r="G699" s="5"/>
      <c r="H699" s="5"/>
      <c r="I699" s="5"/>
      <c r="J699" s="5"/>
      <c r="K699" s="5"/>
      <c r="L699" s="5"/>
      <c r="M699" s="5"/>
      <c r="N699" s="6">
        <f t="shared" si="391"/>
        <v>23.8</v>
      </c>
      <c r="P699" s="5" t="s">
        <v>56</v>
      </c>
      <c r="Q699" s="5">
        <f t="shared" si="392"/>
        <v>0</v>
      </c>
      <c r="R699" s="5">
        <f t="shared" si="393"/>
        <v>0</v>
      </c>
      <c r="S699" s="5">
        <f t="shared" si="394"/>
        <v>23.8</v>
      </c>
      <c r="T699" s="5">
        <f t="shared" si="395"/>
        <v>23.8</v>
      </c>
      <c r="U699" s="5">
        <f t="shared" si="396"/>
        <v>23.8</v>
      </c>
      <c r="V699" s="5">
        <f t="shared" si="397"/>
        <v>23.8</v>
      </c>
      <c r="W699" s="5">
        <f t="shared" si="398"/>
        <v>23.8</v>
      </c>
      <c r="X699" s="5">
        <f t="shared" si="399"/>
        <v>23.8</v>
      </c>
      <c r="Y699" s="5">
        <f t="shared" si="400"/>
        <v>23.8</v>
      </c>
      <c r="Z699" s="5">
        <f t="shared" si="401"/>
        <v>23.8</v>
      </c>
      <c r="AA699" s="5">
        <f t="shared" si="402"/>
        <v>23.8</v>
      </c>
      <c r="AB699" s="5">
        <f t="shared" si="403"/>
        <v>23.8</v>
      </c>
    </row>
    <row r="700" spans="1:28" ht="12.75">
      <c r="A700" s="5" t="s">
        <v>58</v>
      </c>
      <c r="B700" s="5"/>
      <c r="C700" s="5">
        <v>257.5</v>
      </c>
      <c r="D700" s="5">
        <v>71.3</v>
      </c>
      <c r="E700" s="5">
        <v>41543.5</v>
      </c>
      <c r="F700" s="5"/>
      <c r="G700" s="5">
        <v>24648</v>
      </c>
      <c r="H700" s="5"/>
      <c r="I700" s="5">
        <v>124945.8</v>
      </c>
      <c r="J700" s="5">
        <v>110940.3</v>
      </c>
      <c r="K700" s="5">
        <v>124811.4</v>
      </c>
      <c r="L700" s="5">
        <v>35623.4</v>
      </c>
      <c r="M700" s="5">
        <v>36748.9</v>
      </c>
      <c r="N700" s="6">
        <f t="shared" si="391"/>
        <v>499590.1000000001</v>
      </c>
      <c r="P700" s="5" t="s">
        <v>58</v>
      </c>
      <c r="Q700" s="5">
        <f t="shared" si="392"/>
        <v>0</v>
      </c>
      <c r="R700" s="5">
        <f t="shared" si="393"/>
        <v>257.5</v>
      </c>
      <c r="S700" s="5">
        <f t="shared" si="394"/>
        <v>328.8</v>
      </c>
      <c r="T700" s="5">
        <f t="shared" si="395"/>
        <v>41872.3</v>
      </c>
      <c r="U700" s="5">
        <f t="shared" si="396"/>
        <v>41872.3</v>
      </c>
      <c r="V700" s="5">
        <f t="shared" si="397"/>
        <v>66520.3</v>
      </c>
      <c r="W700" s="5">
        <f t="shared" si="398"/>
        <v>66520.3</v>
      </c>
      <c r="X700" s="5">
        <f t="shared" si="399"/>
        <v>191466.1</v>
      </c>
      <c r="Y700" s="5">
        <f t="shared" si="400"/>
        <v>302406.4</v>
      </c>
      <c r="Z700" s="5">
        <f t="shared" si="401"/>
        <v>427217.80000000005</v>
      </c>
      <c r="AA700" s="5">
        <f t="shared" si="402"/>
        <v>462841.20000000007</v>
      </c>
      <c r="AB700" s="5">
        <f t="shared" si="403"/>
        <v>499590.1000000001</v>
      </c>
    </row>
    <row r="701" spans="1:28" ht="12.75">
      <c r="A701" s="5" t="s">
        <v>59</v>
      </c>
      <c r="B701" s="5">
        <v>70040.1</v>
      </c>
      <c r="C701" s="5">
        <v>113003.4</v>
      </c>
      <c r="D701" s="5">
        <v>244761.9</v>
      </c>
      <c r="E701" s="5">
        <v>174891.7</v>
      </c>
      <c r="F701" s="5">
        <v>142403.6</v>
      </c>
      <c r="G701" s="5">
        <v>181066.7</v>
      </c>
      <c r="H701" s="5">
        <v>364169.6</v>
      </c>
      <c r="I701" s="5">
        <v>293190.2</v>
      </c>
      <c r="J701" s="5">
        <v>250970.6</v>
      </c>
      <c r="K701" s="5">
        <v>245918.4</v>
      </c>
      <c r="L701" s="5">
        <v>141685.4</v>
      </c>
      <c r="M701" s="5">
        <v>137941.5</v>
      </c>
      <c r="N701" s="6">
        <f t="shared" si="391"/>
        <v>2360043.1</v>
      </c>
      <c r="P701" s="5" t="s">
        <v>59</v>
      </c>
      <c r="Q701" s="5">
        <f t="shared" si="392"/>
        <v>70040.1</v>
      </c>
      <c r="R701" s="5">
        <f t="shared" si="393"/>
        <v>183043.5</v>
      </c>
      <c r="S701" s="5">
        <f t="shared" si="394"/>
        <v>427805.4</v>
      </c>
      <c r="T701" s="5">
        <f t="shared" si="395"/>
        <v>602697.1000000001</v>
      </c>
      <c r="U701" s="5">
        <f t="shared" si="396"/>
        <v>745100.7000000001</v>
      </c>
      <c r="V701" s="5">
        <f t="shared" si="397"/>
        <v>926167.4000000001</v>
      </c>
      <c r="W701" s="5">
        <f t="shared" si="398"/>
        <v>1290337</v>
      </c>
      <c r="X701" s="5">
        <f t="shared" si="399"/>
        <v>1583527.2</v>
      </c>
      <c r="Y701" s="5">
        <f t="shared" si="400"/>
        <v>1834497.8</v>
      </c>
      <c r="Z701" s="5">
        <f t="shared" si="401"/>
        <v>2080416.2</v>
      </c>
      <c r="AA701" s="5">
        <f t="shared" si="402"/>
        <v>2222101.6</v>
      </c>
      <c r="AB701" s="5">
        <f t="shared" si="403"/>
        <v>2360043.1</v>
      </c>
    </row>
    <row r="702" spans="1:28" ht="12.75">
      <c r="A702" s="5" t="s">
        <v>60</v>
      </c>
      <c r="B702" s="5"/>
      <c r="C702" s="5"/>
      <c r="D702" s="5"/>
      <c r="E702" s="5">
        <v>72100.6</v>
      </c>
      <c r="F702" s="5">
        <v>17327.5</v>
      </c>
      <c r="G702" s="5"/>
      <c r="H702" s="5">
        <v>38449.5</v>
      </c>
      <c r="I702" s="5"/>
      <c r="J702" s="5"/>
      <c r="K702" s="5"/>
      <c r="L702" s="5"/>
      <c r="M702" s="5"/>
      <c r="N702" s="6">
        <f t="shared" si="391"/>
        <v>127877.6</v>
      </c>
      <c r="P702" s="5" t="s">
        <v>60</v>
      </c>
      <c r="Q702" s="5">
        <f t="shared" si="392"/>
        <v>0</v>
      </c>
      <c r="R702" s="5">
        <f t="shared" si="393"/>
        <v>0</v>
      </c>
      <c r="S702" s="5">
        <f t="shared" si="394"/>
        <v>0</v>
      </c>
      <c r="T702" s="5">
        <f t="shared" si="395"/>
        <v>72100.6</v>
      </c>
      <c r="U702" s="5">
        <f t="shared" si="396"/>
        <v>89428.1</v>
      </c>
      <c r="V702" s="5">
        <f t="shared" si="397"/>
        <v>89428.1</v>
      </c>
      <c r="W702" s="5">
        <f t="shared" si="398"/>
        <v>127877.6</v>
      </c>
      <c r="X702" s="5">
        <f t="shared" si="399"/>
        <v>127877.6</v>
      </c>
      <c r="Y702" s="5">
        <f t="shared" si="400"/>
        <v>127877.6</v>
      </c>
      <c r="Z702" s="5">
        <f t="shared" si="401"/>
        <v>127877.6</v>
      </c>
      <c r="AA702" s="5">
        <f t="shared" si="402"/>
        <v>127877.6</v>
      </c>
      <c r="AB702" s="5">
        <f t="shared" si="403"/>
        <v>127877.6</v>
      </c>
    </row>
    <row r="703" spans="1:28" ht="12.75">
      <c r="A703" s="5" t="s">
        <v>61</v>
      </c>
      <c r="B703" s="5"/>
      <c r="C703" s="5"/>
      <c r="D703" s="5"/>
      <c r="E703" s="5"/>
      <c r="F703" s="5"/>
      <c r="G703" s="5"/>
      <c r="H703" s="5">
        <v>6600</v>
      </c>
      <c r="I703" s="5"/>
      <c r="J703" s="5">
        <v>6000</v>
      </c>
      <c r="K703" s="5"/>
      <c r="L703" s="5">
        <v>5380.3</v>
      </c>
      <c r="M703" s="5">
        <v>6100</v>
      </c>
      <c r="N703" s="6">
        <f t="shared" si="391"/>
        <v>24080.3</v>
      </c>
      <c r="P703" s="5" t="s">
        <v>61</v>
      </c>
      <c r="Q703" s="5">
        <f t="shared" si="392"/>
        <v>0</v>
      </c>
      <c r="R703" s="5">
        <f t="shared" si="393"/>
        <v>0</v>
      </c>
      <c r="S703" s="5">
        <f t="shared" si="394"/>
        <v>0</v>
      </c>
      <c r="T703" s="5">
        <f t="shared" si="395"/>
        <v>0</v>
      </c>
      <c r="U703" s="5">
        <f t="shared" si="396"/>
        <v>0</v>
      </c>
      <c r="V703" s="5">
        <f t="shared" si="397"/>
        <v>0</v>
      </c>
      <c r="W703" s="5">
        <f t="shared" si="398"/>
        <v>6600</v>
      </c>
      <c r="X703" s="5">
        <f t="shared" si="399"/>
        <v>6600</v>
      </c>
      <c r="Y703" s="5">
        <f t="shared" si="400"/>
        <v>12600</v>
      </c>
      <c r="Z703" s="5">
        <f t="shared" si="401"/>
        <v>12600</v>
      </c>
      <c r="AA703" s="5">
        <f t="shared" si="402"/>
        <v>17980.3</v>
      </c>
      <c r="AB703" s="5">
        <f t="shared" si="403"/>
        <v>24080.3</v>
      </c>
    </row>
    <row r="704" spans="1:28" ht="12.75">
      <c r="A704" s="5" t="s">
        <v>62</v>
      </c>
      <c r="B704" s="5"/>
      <c r="C704" s="5"/>
      <c r="D704" s="5"/>
      <c r="E704" s="5"/>
      <c r="F704" s="5">
        <v>154928.8</v>
      </c>
      <c r="G704" s="5">
        <v>93553.9</v>
      </c>
      <c r="H704" s="5">
        <v>187256.4</v>
      </c>
      <c r="I704" s="5"/>
      <c r="J704" s="5"/>
      <c r="K704" s="5"/>
      <c r="L704" s="5"/>
      <c r="M704" s="5"/>
      <c r="N704" s="6">
        <f t="shared" si="391"/>
        <v>435739.1</v>
      </c>
      <c r="P704" s="5" t="s">
        <v>62</v>
      </c>
      <c r="Q704" s="5">
        <f t="shared" si="392"/>
        <v>0</v>
      </c>
      <c r="R704" s="5">
        <f t="shared" si="393"/>
        <v>0</v>
      </c>
      <c r="S704" s="5">
        <f t="shared" si="394"/>
        <v>0</v>
      </c>
      <c r="T704" s="5">
        <f t="shared" si="395"/>
        <v>0</v>
      </c>
      <c r="U704" s="5">
        <f t="shared" si="396"/>
        <v>154928.8</v>
      </c>
      <c r="V704" s="5">
        <f t="shared" si="397"/>
        <v>248482.69999999998</v>
      </c>
      <c r="W704" s="5">
        <f t="shared" si="398"/>
        <v>435739.1</v>
      </c>
      <c r="X704" s="5">
        <f t="shared" si="399"/>
        <v>435739.1</v>
      </c>
      <c r="Y704" s="5">
        <f t="shared" si="400"/>
        <v>435739.1</v>
      </c>
      <c r="Z704" s="5">
        <f t="shared" si="401"/>
        <v>435739.1</v>
      </c>
      <c r="AA704" s="5">
        <f t="shared" si="402"/>
        <v>435739.1</v>
      </c>
      <c r="AB704" s="5">
        <f t="shared" si="403"/>
        <v>435739.1</v>
      </c>
    </row>
    <row r="705" spans="1:28" ht="12.75">
      <c r="A705" s="5" t="s">
        <v>118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6">
        <f t="shared" si="391"/>
        <v>0</v>
      </c>
      <c r="P705" s="5" t="s">
        <v>118</v>
      </c>
      <c r="Q705" s="5">
        <f t="shared" si="392"/>
        <v>0</v>
      </c>
      <c r="R705" s="5">
        <f t="shared" si="393"/>
        <v>0</v>
      </c>
      <c r="S705" s="5">
        <f t="shared" si="394"/>
        <v>0</v>
      </c>
      <c r="T705" s="5">
        <f t="shared" si="395"/>
        <v>0</v>
      </c>
      <c r="U705" s="5">
        <f t="shared" si="396"/>
        <v>0</v>
      </c>
      <c r="V705" s="5">
        <f t="shared" si="397"/>
        <v>0</v>
      </c>
      <c r="W705" s="5">
        <f t="shared" si="398"/>
        <v>0</v>
      </c>
      <c r="X705" s="5">
        <f t="shared" si="399"/>
        <v>0</v>
      </c>
      <c r="Y705" s="5">
        <f t="shared" si="400"/>
        <v>0</v>
      </c>
      <c r="Z705" s="5">
        <f t="shared" si="401"/>
        <v>0</v>
      </c>
      <c r="AA705" s="5">
        <f t="shared" si="402"/>
        <v>0</v>
      </c>
      <c r="AB705" s="5">
        <f t="shared" si="403"/>
        <v>0</v>
      </c>
    </row>
    <row r="706" spans="1:28" ht="12.75">
      <c r="A706" s="5" t="s">
        <v>63</v>
      </c>
      <c r="B706" s="5">
        <v>6494.5</v>
      </c>
      <c r="C706" s="5"/>
      <c r="D706" s="5">
        <v>24200</v>
      </c>
      <c r="E706" s="5">
        <v>22785.5</v>
      </c>
      <c r="F706" s="5">
        <v>20179.9</v>
      </c>
      <c r="G706" s="5"/>
      <c r="H706" s="5"/>
      <c r="I706" s="5">
        <v>42685</v>
      </c>
      <c r="J706" s="5"/>
      <c r="K706" s="5"/>
      <c r="L706" s="5"/>
      <c r="M706" s="5">
        <v>22189.9</v>
      </c>
      <c r="N706" s="6">
        <f t="shared" si="391"/>
        <v>138534.8</v>
      </c>
      <c r="P706" s="5" t="s">
        <v>63</v>
      </c>
      <c r="Q706" s="5">
        <f t="shared" si="392"/>
        <v>6494.5</v>
      </c>
      <c r="R706" s="5">
        <f t="shared" si="393"/>
        <v>6494.5</v>
      </c>
      <c r="S706" s="5">
        <f t="shared" si="394"/>
        <v>30694.5</v>
      </c>
      <c r="T706" s="5">
        <f t="shared" si="395"/>
        <v>53480</v>
      </c>
      <c r="U706" s="5">
        <f t="shared" si="396"/>
        <v>73659.9</v>
      </c>
      <c r="V706" s="5">
        <f t="shared" si="397"/>
        <v>73659.9</v>
      </c>
      <c r="W706" s="5">
        <f t="shared" si="398"/>
        <v>73659.9</v>
      </c>
      <c r="X706" s="5">
        <f t="shared" si="399"/>
        <v>116344.9</v>
      </c>
      <c r="Y706" s="5">
        <f t="shared" si="400"/>
        <v>116344.9</v>
      </c>
      <c r="Z706" s="5">
        <f t="shared" si="401"/>
        <v>116344.9</v>
      </c>
      <c r="AA706" s="5">
        <f t="shared" si="402"/>
        <v>116344.9</v>
      </c>
      <c r="AB706" s="5">
        <f t="shared" si="403"/>
        <v>138534.8</v>
      </c>
    </row>
    <row r="707" spans="1:28" ht="12.75">
      <c r="A707" s="5" t="s">
        <v>64</v>
      </c>
      <c r="B707" s="5"/>
      <c r="C707" s="5"/>
      <c r="D707" s="5"/>
      <c r="E707" s="5">
        <v>4034</v>
      </c>
      <c r="F707" s="5">
        <v>8159.6</v>
      </c>
      <c r="G707" s="5">
        <v>14285.6</v>
      </c>
      <c r="H707" s="5">
        <v>3480</v>
      </c>
      <c r="I707" s="5">
        <v>3500</v>
      </c>
      <c r="J707" s="5">
        <v>6200</v>
      </c>
      <c r="K707" s="5">
        <v>1100</v>
      </c>
      <c r="L707" s="5">
        <v>10968</v>
      </c>
      <c r="M707" s="5"/>
      <c r="N707" s="6">
        <f t="shared" si="391"/>
        <v>51727.2</v>
      </c>
      <c r="P707" s="5" t="s">
        <v>64</v>
      </c>
      <c r="Q707" s="5">
        <f t="shared" si="392"/>
        <v>0</v>
      </c>
      <c r="R707" s="5">
        <f t="shared" si="393"/>
        <v>0</v>
      </c>
      <c r="S707" s="5">
        <f t="shared" si="394"/>
        <v>0</v>
      </c>
      <c r="T707" s="5">
        <f t="shared" si="395"/>
        <v>4034</v>
      </c>
      <c r="U707" s="5">
        <f t="shared" si="396"/>
        <v>12193.6</v>
      </c>
      <c r="V707" s="5">
        <f t="shared" si="397"/>
        <v>26479.2</v>
      </c>
      <c r="W707" s="5">
        <f t="shared" si="398"/>
        <v>29959.2</v>
      </c>
      <c r="X707" s="5">
        <f t="shared" si="399"/>
        <v>33459.2</v>
      </c>
      <c r="Y707" s="5">
        <f t="shared" si="400"/>
        <v>39659.2</v>
      </c>
      <c r="Z707" s="5">
        <f t="shared" si="401"/>
        <v>40759.2</v>
      </c>
      <c r="AA707" s="5">
        <f t="shared" si="402"/>
        <v>51727.2</v>
      </c>
      <c r="AB707" s="5">
        <f t="shared" si="403"/>
        <v>51727.2</v>
      </c>
    </row>
    <row r="708" spans="1:28" ht="12.75">
      <c r="A708" s="5" t="s">
        <v>65</v>
      </c>
      <c r="B708" s="5"/>
      <c r="C708" s="5">
        <v>2500</v>
      </c>
      <c r="D708" s="5">
        <v>2000</v>
      </c>
      <c r="E708" s="5">
        <v>4000</v>
      </c>
      <c r="F708" s="5">
        <v>2000</v>
      </c>
      <c r="G708" s="5">
        <v>6920</v>
      </c>
      <c r="H708" s="5">
        <v>3050</v>
      </c>
      <c r="I708" s="5">
        <v>5000</v>
      </c>
      <c r="J708" s="5">
        <v>5000</v>
      </c>
      <c r="K708" s="5">
        <v>3000</v>
      </c>
      <c r="L708" s="5">
        <v>2000</v>
      </c>
      <c r="M708" s="5">
        <v>5050</v>
      </c>
      <c r="N708" s="6">
        <f t="shared" si="391"/>
        <v>40520</v>
      </c>
      <c r="P708" s="5" t="s">
        <v>65</v>
      </c>
      <c r="Q708" s="5">
        <f t="shared" si="392"/>
        <v>0</v>
      </c>
      <c r="R708" s="5">
        <f t="shared" si="393"/>
        <v>2500</v>
      </c>
      <c r="S708" s="5">
        <f t="shared" si="394"/>
        <v>4500</v>
      </c>
      <c r="T708" s="5">
        <f t="shared" si="395"/>
        <v>8500</v>
      </c>
      <c r="U708" s="5">
        <f t="shared" si="396"/>
        <v>10500</v>
      </c>
      <c r="V708" s="5">
        <f t="shared" si="397"/>
        <v>17420</v>
      </c>
      <c r="W708" s="5">
        <f t="shared" si="398"/>
        <v>20470</v>
      </c>
      <c r="X708" s="5">
        <f t="shared" si="399"/>
        <v>25470</v>
      </c>
      <c r="Y708" s="5">
        <f t="shared" si="400"/>
        <v>30470</v>
      </c>
      <c r="Z708" s="5">
        <f t="shared" si="401"/>
        <v>33470</v>
      </c>
      <c r="AA708" s="5">
        <f t="shared" si="402"/>
        <v>35470</v>
      </c>
      <c r="AB708" s="5">
        <f t="shared" si="403"/>
        <v>40520</v>
      </c>
    </row>
    <row r="709" spans="1:28" ht="12.75">
      <c r="A709" s="5" t="s">
        <v>131</v>
      </c>
      <c r="B709" s="5"/>
      <c r="C709" s="5">
        <v>2000</v>
      </c>
      <c r="D709" s="5"/>
      <c r="E709" s="5"/>
      <c r="F709" s="5"/>
      <c r="G709" s="5"/>
      <c r="H709" s="5"/>
      <c r="I709" s="5">
        <v>2000</v>
      </c>
      <c r="J709" s="5"/>
      <c r="K709" s="5"/>
      <c r="L709" s="5"/>
      <c r="M709" s="5"/>
      <c r="N709" s="6">
        <f t="shared" si="391"/>
        <v>4000</v>
      </c>
      <c r="P709" s="5" t="s">
        <v>131</v>
      </c>
      <c r="Q709" s="5">
        <f t="shared" si="392"/>
        <v>0</v>
      </c>
      <c r="R709" s="5">
        <f t="shared" si="393"/>
        <v>2000</v>
      </c>
      <c r="S709" s="5">
        <f t="shared" si="394"/>
        <v>2000</v>
      </c>
      <c r="T709" s="5">
        <f t="shared" si="395"/>
        <v>2000</v>
      </c>
      <c r="U709" s="5">
        <f t="shared" si="396"/>
        <v>2000</v>
      </c>
      <c r="V709" s="5">
        <f t="shared" si="397"/>
        <v>2000</v>
      </c>
      <c r="W709" s="5">
        <f t="shared" si="398"/>
        <v>2000</v>
      </c>
      <c r="X709" s="5">
        <f t="shared" si="399"/>
        <v>4000</v>
      </c>
      <c r="Y709" s="5">
        <f t="shared" si="400"/>
        <v>4000</v>
      </c>
      <c r="Z709" s="5">
        <f t="shared" si="401"/>
        <v>4000</v>
      </c>
      <c r="AA709" s="5">
        <f t="shared" si="402"/>
        <v>4000</v>
      </c>
      <c r="AB709" s="5">
        <f t="shared" si="403"/>
        <v>4000</v>
      </c>
    </row>
    <row r="710" spans="1:28" ht="12.75">
      <c r="A710" s="5" t="s">
        <v>66</v>
      </c>
      <c r="B710" s="5"/>
      <c r="C710" s="5"/>
      <c r="D710" s="5">
        <v>3691.9</v>
      </c>
      <c r="E710" s="5">
        <v>2000</v>
      </c>
      <c r="F710" s="5">
        <v>2000</v>
      </c>
      <c r="G710" s="5"/>
      <c r="H710" s="5">
        <v>5050</v>
      </c>
      <c r="I710" s="5"/>
      <c r="J710" s="5">
        <v>3000</v>
      </c>
      <c r="K710" s="5"/>
      <c r="L710" s="5"/>
      <c r="M710" s="5">
        <v>5220</v>
      </c>
      <c r="N710" s="6">
        <f t="shared" si="391"/>
        <v>20961.9</v>
      </c>
      <c r="P710" s="5" t="s">
        <v>66</v>
      </c>
      <c r="Q710" s="5">
        <f t="shared" si="392"/>
        <v>0</v>
      </c>
      <c r="R710" s="5">
        <f t="shared" si="393"/>
        <v>0</v>
      </c>
      <c r="S710" s="5">
        <f t="shared" si="394"/>
        <v>3691.9</v>
      </c>
      <c r="T710" s="5">
        <f t="shared" si="395"/>
        <v>5691.9</v>
      </c>
      <c r="U710" s="5">
        <f t="shared" si="396"/>
        <v>7691.9</v>
      </c>
      <c r="V710" s="5">
        <f t="shared" si="397"/>
        <v>7691.9</v>
      </c>
      <c r="W710" s="5">
        <f t="shared" si="398"/>
        <v>12741.9</v>
      </c>
      <c r="X710" s="5">
        <f t="shared" si="399"/>
        <v>12741.9</v>
      </c>
      <c r="Y710" s="5">
        <f t="shared" si="400"/>
        <v>15741.9</v>
      </c>
      <c r="Z710" s="5">
        <f t="shared" si="401"/>
        <v>15741.9</v>
      </c>
      <c r="AA710" s="5">
        <f t="shared" si="402"/>
        <v>15741.9</v>
      </c>
      <c r="AB710" s="5">
        <f t="shared" si="403"/>
        <v>20961.9</v>
      </c>
    </row>
    <row r="711" spans="1:28" ht="12.75">
      <c r="A711" s="5" t="s">
        <v>67</v>
      </c>
      <c r="B711" s="5"/>
      <c r="C711" s="5">
        <v>11973.5</v>
      </c>
      <c r="D711" s="5">
        <v>19668.2</v>
      </c>
      <c r="E711" s="5">
        <v>24915.5</v>
      </c>
      <c r="F711" s="5">
        <v>22547.6</v>
      </c>
      <c r="G711" s="5">
        <v>35983.7</v>
      </c>
      <c r="H711" s="5">
        <v>29457</v>
      </c>
      <c r="I711" s="5">
        <v>19116</v>
      </c>
      <c r="J711" s="5">
        <v>12556</v>
      </c>
      <c r="K711" s="5">
        <v>39580.1</v>
      </c>
      <c r="L711" s="5">
        <v>32526</v>
      </c>
      <c r="M711" s="5">
        <v>30683.3</v>
      </c>
      <c r="N711" s="6">
        <f t="shared" si="391"/>
        <v>279006.9</v>
      </c>
      <c r="P711" s="5" t="s">
        <v>67</v>
      </c>
      <c r="Q711" s="5">
        <f t="shared" si="392"/>
        <v>0</v>
      </c>
      <c r="R711" s="5">
        <f t="shared" si="393"/>
        <v>11973.5</v>
      </c>
      <c r="S711" s="5">
        <f t="shared" si="394"/>
        <v>31641.7</v>
      </c>
      <c r="T711" s="5">
        <f t="shared" si="395"/>
        <v>56557.2</v>
      </c>
      <c r="U711" s="5">
        <f t="shared" si="396"/>
        <v>79104.79999999999</v>
      </c>
      <c r="V711" s="5">
        <f t="shared" si="397"/>
        <v>115088.49999999999</v>
      </c>
      <c r="W711" s="5">
        <f t="shared" si="398"/>
        <v>144545.5</v>
      </c>
      <c r="X711" s="5">
        <f t="shared" si="399"/>
        <v>163661.5</v>
      </c>
      <c r="Y711" s="5">
        <f t="shared" si="400"/>
        <v>176217.5</v>
      </c>
      <c r="Z711" s="5">
        <f t="shared" si="401"/>
        <v>215797.6</v>
      </c>
      <c r="AA711" s="5">
        <f t="shared" si="402"/>
        <v>248323.6</v>
      </c>
      <c r="AB711" s="5">
        <f t="shared" si="403"/>
        <v>279006.9</v>
      </c>
    </row>
    <row r="712" spans="1:28" ht="12.75">
      <c r="A712" s="5" t="s">
        <v>68</v>
      </c>
      <c r="B712" s="5">
        <v>19800</v>
      </c>
      <c r="C712" s="5"/>
      <c r="D712" s="5">
        <v>22000</v>
      </c>
      <c r="E712" s="5"/>
      <c r="F712" s="5">
        <v>12240.6</v>
      </c>
      <c r="G712" s="5">
        <v>13200</v>
      </c>
      <c r="H712" s="5"/>
      <c r="I712" s="5"/>
      <c r="J712" s="5"/>
      <c r="K712" s="5">
        <v>13200</v>
      </c>
      <c r="L712" s="5"/>
      <c r="M712" s="5"/>
      <c r="N712" s="6">
        <f t="shared" si="391"/>
        <v>80440.6</v>
      </c>
      <c r="P712" s="5" t="s">
        <v>68</v>
      </c>
      <c r="Q712" s="5">
        <f t="shared" si="392"/>
        <v>19800</v>
      </c>
      <c r="R712" s="5">
        <f t="shared" si="393"/>
        <v>19800</v>
      </c>
      <c r="S712" s="5">
        <f t="shared" si="394"/>
        <v>41800</v>
      </c>
      <c r="T712" s="5">
        <f t="shared" si="395"/>
        <v>41800</v>
      </c>
      <c r="U712" s="5">
        <f t="shared" si="396"/>
        <v>54040.6</v>
      </c>
      <c r="V712" s="5">
        <f t="shared" si="397"/>
        <v>67240.6</v>
      </c>
      <c r="W712" s="5">
        <f t="shared" si="398"/>
        <v>67240.6</v>
      </c>
      <c r="X712" s="5">
        <f t="shared" si="399"/>
        <v>67240.6</v>
      </c>
      <c r="Y712" s="5">
        <f t="shared" si="400"/>
        <v>67240.6</v>
      </c>
      <c r="Z712" s="5">
        <f t="shared" si="401"/>
        <v>80440.6</v>
      </c>
      <c r="AA712" s="5">
        <f t="shared" si="402"/>
        <v>80440.6</v>
      </c>
      <c r="AB712" s="5">
        <f t="shared" si="403"/>
        <v>80440.6</v>
      </c>
    </row>
    <row r="713" spans="1:28" ht="12.75">
      <c r="A713" s="5" t="s">
        <v>69</v>
      </c>
      <c r="B713" s="5"/>
      <c r="C713" s="5">
        <v>1100</v>
      </c>
      <c r="D713" s="5">
        <v>14130</v>
      </c>
      <c r="E713" s="5">
        <v>26499.7</v>
      </c>
      <c r="F713" s="5">
        <v>16490.4</v>
      </c>
      <c r="G713" s="5">
        <v>23084.2</v>
      </c>
      <c r="H713" s="5">
        <v>30810</v>
      </c>
      <c r="I713" s="5">
        <v>34756.7</v>
      </c>
      <c r="J713" s="5">
        <v>7700</v>
      </c>
      <c r="K713" s="5">
        <v>19000.2</v>
      </c>
      <c r="L713" s="5">
        <v>17538.6</v>
      </c>
      <c r="M713" s="5">
        <v>25351.5</v>
      </c>
      <c r="N713" s="6">
        <f t="shared" si="391"/>
        <v>216461.30000000002</v>
      </c>
      <c r="P713" s="5" t="s">
        <v>69</v>
      </c>
      <c r="Q713" s="5">
        <f t="shared" si="392"/>
        <v>0</v>
      </c>
      <c r="R713" s="5">
        <f t="shared" si="393"/>
        <v>1100</v>
      </c>
      <c r="S713" s="5">
        <f t="shared" si="394"/>
        <v>15230</v>
      </c>
      <c r="T713" s="5">
        <f t="shared" si="395"/>
        <v>41729.7</v>
      </c>
      <c r="U713" s="5">
        <f t="shared" si="396"/>
        <v>58220.1</v>
      </c>
      <c r="V713" s="5">
        <f t="shared" si="397"/>
        <v>81304.3</v>
      </c>
      <c r="W713" s="5">
        <f t="shared" si="398"/>
        <v>112114.3</v>
      </c>
      <c r="X713" s="5">
        <f t="shared" si="399"/>
        <v>146871</v>
      </c>
      <c r="Y713" s="5">
        <f t="shared" si="400"/>
        <v>154571</v>
      </c>
      <c r="Z713" s="5">
        <f t="shared" si="401"/>
        <v>173571.2</v>
      </c>
      <c r="AA713" s="5">
        <f t="shared" si="402"/>
        <v>191109.80000000002</v>
      </c>
      <c r="AB713" s="5">
        <f t="shared" si="403"/>
        <v>216461.30000000002</v>
      </c>
    </row>
    <row r="714" spans="1:28" ht="12.75">
      <c r="A714" s="5" t="s">
        <v>70</v>
      </c>
      <c r="B714" s="5"/>
      <c r="C714" s="5">
        <v>11625</v>
      </c>
      <c r="D714" s="5"/>
      <c r="E714" s="5">
        <v>16200</v>
      </c>
      <c r="F714" s="5"/>
      <c r="G714" s="5">
        <v>12700.6</v>
      </c>
      <c r="H714" s="5"/>
      <c r="I714" s="5">
        <v>12828</v>
      </c>
      <c r="J714" s="5"/>
      <c r="K714" s="5">
        <v>9000</v>
      </c>
      <c r="L714" s="5"/>
      <c r="M714" s="5">
        <v>16500</v>
      </c>
      <c r="N714" s="6">
        <f t="shared" si="391"/>
        <v>78853.6</v>
      </c>
      <c r="P714" s="5" t="s">
        <v>70</v>
      </c>
      <c r="Q714" s="5">
        <f t="shared" si="392"/>
        <v>0</v>
      </c>
      <c r="R714" s="5">
        <f t="shared" si="393"/>
        <v>11625</v>
      </c>
      <c r="S714" s="5">
        <f t="shared" si="394"/>
        <v>11625</v>
      </c>
      <c r="T714" s="5">
        <f t="shared" si="395"/>
        <v>27825</v>
      </c>
      <c r="U714" s="5">
        <f t="shared" si="396"/>
        <v>27825</v>
      </c>
      <c r="V714" s="5">
        <f t="shared" si="397"/>
        <v>40525.6</v>
      </c>
      <c r="W714" s="5">
        <f t="shared" si="398"/>
        <v>40525.6</v>
      </c>
      <c r="X714" s="5">
        <f t="shared" si="399"/>
        <v>53353.6</v>
      </c>
      <c r="Y714" s="5">
        <f t="shared" si="400"/>
        <v>53353.6</v>
      </c>
      <c r="Z714" s="5">
        <f t="shared" si="401"/>
        <v>62353.6</v>
      </c>
      <c r="AA714" s="5">
        <f t="shared" si="402"/>
        <v>62353.6</v>
      </c>
      <c r="AB714" s="5">
        <f t="shared" si="403"/>
        <v>78853.6</v>
      </c>
    </row>
    <row r="715" spans="1:28" ht="12.75">
      <c r="A715" s="5" t="s">
        <v>71</v>
      </c>
      <c r="B715" s="5"/>
      <c r="C715" s="5">
        <v>13000</v>
      </c>
      <c r="D715" s="5"/>
      <c r="E715" s="5">
        <v>9500</v>
      </c>
      <c r="F715" s="5"/>
      <c r="G715" s="5">
        <v>10000</v>
      </c>
      <c r="H715" s="5"/>
      <c r="I715" s="5">
        <v>8000</v>
      </c>
      <c r="J715" s="5"/>
      <c r="K715" s="5">
        <v>14000</v>
      </c>
      <c r="L715" s="5"/>
      <c r="M715" s="5">
        <v>12100</v>
      </c>
      <c r="N715" s="6">
        <f t="shared" si="391"/>
        <v>66600</v>
      </c>
      <c r="P715" s="5" t="s">
        <v>71</v>
      </c>
      <c r="Q715" s="5">
        <f t="shared" si="392"/>
        <v>0</v>
      </c>
      <c r="R715" s="5">
        <f t="shared" si="393"/>
        <v>13000</v>
      </c>
      <c r="S715" s="5">
        <f t="shared" si="394"/>
        <v>13000</v>
      </c>
      <c r="T715" s="5">
        <f t="shared" si="395"/>
        <v>22500</v>
      </c>
      <c r="U715" s="5">
        <f t="shared" si="396"/>
        <v>22500</v>
      </c>
      <c r="V715" s="5">
        <f t="shared" si="397"/>
        <v>32500</v>
      </c>
      <c r="W715" s="5">
        <f t="shared" si="398"/>
        <v>32500</v>
      </c>
      <c r="X715" s="5">
        <f t="shared" si="399"/>
        <v>40500</v>
      </c>
      <c r="Y715" s="5">
        <f t="shared" si="400"/>
        <v>40500</v>
      </c>
      <c r="Z715" s="5">
        <f t="shared" si="401"/>
        <v>54500</v>
      </c>
      <c r="AA715" s="5">
        <f t="shared" si="402"/>
        <v>54500</v>
      </c>
      <c r="AB715" s="5">
        <f t="shared" si="403"/>
        <v>66600</v>
      </c>
    </row>
    <row r="716" spans="1:28" ht="12.75">
      <c r="A716" s="5" t="s">
        <v>72</v>
      </c>
      <c r="B716" s="5"/>
      <c r="C716" s="5"/>
      <c r="D716" s="5">
        <v>11200</v>
      </c>
      <c r="E716" s="5"/>
      <c r="F716" s="5"/>
      <c r="G716" s="5"/>
      <c r="H716" s="5"/>
      <c r="I716" s="5">
        <v>8409.4</v>
      </c>
      <c r="J716" s="5"/>
      <c r="K716" s="5">
        <v>6400</v>
      </c>
      <c r="L716" s="5"/>
      <c r="M716" s="5">
        <v>7100</v>
      </c>
      <c r="N716" s="6">
        <f t="shared" si="391"/>
        <v>33109.4</v>
      </c>
      <c r="P716" s="5" t="s">
        <v>72</v>
      </c>
      <c r="Q716" s="5">
        <f t="shared" si="392"/>
        <v>0</v>
      </c>
      <c r="R716" s="5">
        <f t="shared" si="393"/>
        <v>0</v>
      </c>
      <c r="S716" s="5">
        <f t="shared" si="394"/>
        <v>11200</v>
      </c>
      <c r="T716" s="5">
        <f t="shared" si="395"/>
        <v>11200</v>
      </c>
      <c r="U716" s="5">
        <f t="shared" si="396"/>
        <v>11200</v>
      </c>
      <c r="V716" s="5">
        <f t="shared" si="397"/>
        <v>11200</v>
      </c>
      <c r="W716" s="5">
        <f t="shared" si="398"/>
        <v>11200</v>
      </c>
      <c r="X716" s="5">
        <f t="shared" si="399"/>
        <v>19609.4</v>
      </c>
      <c r="Y716" s="5">
        <f t="shared" si="400"/>
        <v>19609.4</v>
      </c>
      <c r="Z716" s="5">
        <f t="shared" si="401"/>
        <v>26009.4</v>
      </c>
      <c r="AA716" s="5">
        <f t="shared" si="402"/>
        <v>26009.4</v>
      </c>
      <c r="AB716" s="5">
        <f t="shared" si="403"/>
        <v>33109.4</v>
      </c>
    </row>
    <row r="717" spans="1:28" ht="12.75">
      <c r="A717" s="5" t="s">
        <v>73</v>
      </c>
      <c r="B717" s="5"/>
      <c r="C717" s="5">
        <v>27000</v>
      </c>
      <c r="D717" s="5"/>
      <c r="E717" s="5"/>
      <c r="F717" s="5">
        <v>30290</v>
      </c>
      <c r="G717" s="5"/>
      <c r="H717" s="5"/>
      <c r="I717" s="5">
        <v>33000</v>
      </c>
      <c r="J717" s="5"/>
      <c r="K717" s="5"/>
      <c r="L717" s="5"/>
      <c r="M717" s="5"/>
      <c r="N717" s="6">
        <f t="shared" si="391"/>
        <v>90290</v>
      </c>
      <c r="P717" s="5" t="s">
        <v>73</v>
      </c>
      <c r="Q717" s="5">
        <f t="shared" si="392"/>
        <v>0</v>
      </c>
      <c r="R717" s="5">
        <f t="shared" si="393"/>
        <v>27000</v>
      </c>
      <c r="S717" s="5">
        <f t="shared" si="394"/>
        <v>27000</v>
      </c>
      <c r="T717" s="5">
        <f t="shared" si="395"/>
        <v>27000</v>
      </c>
      <c r="U717" s="5">
        <f t="shared" si="396"/>
        <v>57290</v>
      </c>
      <c r="V717" s="5">
        <f t="shared" si="397"/>
        <v>57290</v>
      </c>
      <c r="W717" s="5">
        <f t="shared" si="398"/>
        <v>57290</v>
      </c>
      <c r="X717" s="5">
        <f t="shared" si="399"/>
        <v>90290</v>
      </c>
      <c r="Y717" s="5">
        <f t="shared" si="400"/>
        <v>90290</v>
      </c>
      <c r="Z717" s="5">
        <f t="shared" si="401"/>
        <v>90290</v>
      </c>
      <c r="AA717" s="5">
        <f t="shared" si="402"/>
        <v>90290</v>
      </c>
      <c r="AB717" s="5">
        <f t="shared" si="403"/>
        <v>90290</v>
      </c>
    </row>
    <row r="718" spans="1:28" ht="12.75">
      <c r="A718" s="5" t="s">
        <v>74</v>
      </c>
      <c r="B718" s="5">
        <v>8875</v>
      </c>
      <c r="C718" s="5"/>
      <c r="D718" s="5">
        <v>30141.1</v>
      </c>
      <c r="E718" s="5">
        <v>39185</v>
      </c>
      <c r="F718" s="5">
        <v>15300</v>
      </c>
      <c r="G718" s="5">
        <v>13190.2</v>
      </c>
      <c r="H718" s="5">
        <v>22650</v>
      </c>
      <c r="I718" s="5">
        <v>7725</v>
      </c>
      <c r="J718" s="5">
        <v>46940.1</v>
      </c>
      <c r="K718" s="5"/>
      <c r="L718" s="5">
        <v>19974</v>
      </c>
      <c r="M718" s="5">
        <v>24191.9</v>
      </c>
      <c r="N718" s="6">
        <f t="shared" si="391"/>
        <v>228172.3</v>
      </c>
      <c r="P718" s="5" t="s">
        <v>74</v>
      </c>
      <c r="Q718" s="5">
        <f t="shared" si="392"/>
        <v>8875</v>
      </c>
      <c r="R718" s="5">
        <f t="shared" si="393"/>
        <v>8875</v>
      </c>
      <c r="S718" s="5">
        <f t="shared" si="394"/>
        <v>39016.1</v>
      </c>
      <c r="T718" s="5">
        <f t="shared" si="395"/>
        <v>78201.1</v>
      </c>
      <c r="U718" s="5">
        <f t="shared" si="396"/>
        <v>93501.1</v>
      </c>
      <c r="V718" s="5">
        <f t="shared" si="397"/>
        <v>106691.3</v>
      </c>
      <c r="W718" s="5">
        <f t="shared" si="398"/>
        <v>129341.3</v>
      </c>
      <c r="X718" s="5">
        <f t="shared" si="399"/>
        <v>137066.3</v>
      </c>
      <c r="Y718" s="5">
        <f t="shared" si="400"/>
        <v>184006.4</v>
      </c>
      <c r="Z718" s="5">
        <f t="shared" si="401"/>
        <v>184006.4</v>
      </c>
      <c r="AA718" s="5">
        <f t="shared" si="402"/>
        <v>203980.4</v>
      </c>
      <c r="AB718" s="5">
        <f t="shared" si="403"/>
        <v>228172.3</v>
      </c>
    </row>
    <row r="719" spans="1:28" ht="12.75">
      <c r="A719" s="5" t="s">
        <v>75</v>
      </c>
      <c r="B719" s="5">
        <v>3225</v>
      </c>
      <c r="C719" s="5"/>
      <c r="D719" s="5">
        <v>4595</v>
      </c>
      <c r="E719" s="5">
        <v>11638.3</v>
      </c>
      <c r="F719" s="5">
        <v>3348</v>
      </c>
      <c r="G719" s="5">
        <v>6260</v>
      </c>
      <c r="H719" s="5">
        <v>9000.2</v>
      </c>
      <c r="I719" s="5">
        <v>3000</v>
      </c>
      <c r="J719" s="5">
        <v>13150</v>
      </c>
      <c r="K719" s="5"/>
      <c r="L719" s="5">
        <v>9000</v>
      </c>
      <c r="M719" s="5">
        <v>7500</v>
      </c>
      <c r="N719" s="6">
        <f t="shared" si="391"/>
        <v>70716.5</v>
      </c>
      <c r="P719" s="5" t="s">
        <v>75</v>
      </c>
      <c r="Q719" s="5">
        <f t="shared" si="392"/>
        <v>3225</v>
      </c>
      <c r="R719" s="5">
        <f t="shared" si="393"/>
        <v>3225</v>
      </c>
      <c r="S719" s="5">
        <f t="shared" si="394"/>
        <v>7820</v>
      </c>
      <c r="T719" s="5">
        <f t="shared" si="395"/>
        <v>19458.3</v>
      </c>
      <c r="U719" s="5">
        <f t="shared" si="396"/>
        <v>22806.3</v>
      </c>
      <c r="V719" s="5">
        <f t="shared" si="397"/>
        <v>29066.3</v>
      </c>
      <c r="W719" s="5">
        <f t="shared" si="398"/>
        <v>38066.5</v>
      </c>
      <c r="X719" s="5">
        <f t="shared" si="399"/>
        <v>41066.5</v>
      </c>
      <c r="Y719" s="5">
        <f t="shared" si="400"/>
        <v>54216.5</v>
      </c>
      <c r="Z719" s="5">
        <f t="shared" si="401"/>
        <v>54216.5</v>
      </c>
      <c r="AA719" s="5">
        <f t="shared" si="402"/>
        <v>63216.5</v>
      </c>
      <c r="AB719" s="5">
        <f t="shared" si="403"/>
        <v>70716.5</v>
      </c>
    </row>
    <row r="720" spans="1:28" ht="12.75">
      <c r="A720" s="5" t="s">
        <v>76</v>
      </c>
      <c r="B720" s="5">
        <v>4000</v>
      </c>
      <c r="C720" s="5"/>
      <c r="D720" s="5">
        <v>2500</v>
      </c>
      <c r="E720" s="5"/>
      <c r="F720" s="5"/>
      <c r="G720" s="5">
        <v>2500</v>
      </c>
      <c r="H720" s="5"/>
      <c r="I720" s="5"/>
      <c r="J720" s="5"/>
      <c r="K720" s="5"/>
      <c r="L720" s="5"/>
      <c r="M720" s="5">
        <v>2500</v>
      </c>
      <c r="N720" s="6">
        <f t="shared" si="391"/>
        <v>11500</v>
      </c>
      <c r="P720" s="5" t="s">
        <v>76</v>
      </c>
      <c r="Q720" s="5">
        <f t="shared" si="392"/>
        <v>4000</v>
      </c>
      <c r="R720" s="5">
        <f t="shared" si="393"/>
        <v>4000</v>
      </c>
      <c r="S720" s="5">
        <f t="shared" si="394"/>
        <v>6500</v>
      </c>
      <c r="T720" s="5">
        <f t="shared" si="395"/>
        <v>6500</v>
      </c>
      <c r="U720" s="5">
        <f t="shared" si="396"/>
        <v>6500</v>
      </c>
      <c r="V720" s="5">
        <f t="shared" si="397"/>
        <v>9000</v>
      </c>
      <c r="W720" s="5">
        <f t="shared" si="398"/>
        <v>9000</v>
      </c>
      <c r="X720" s="5">
        <f t="shared" si="399"/>
        <v>9000</v>
      </c>
      <c r="Y720" s="5">
        <f t="shared" si="400"/>
        <v>9000</v>
      </c>
      <c r="Z720" s="5">
        <f t="shared" si="401"/>
        <v>9000</v>
      </c>
      <c r="AA720" s="5">
        <f t="shared" si="402"/>
        <v>9000</v>
      </c>
      <c r="AB720" s="5">
        <f t="shared" si="403"/>
        <v>11500</v>
      </c>
    </row>
    <row r="721" spans="1:28" ht="12.75">
      <c r="A721" s="5" t="s">
        <v>77</v>
      </c>
      <c r="B721" s="5">
        <v>15128.2</v>
      </c>
      <c r="C721" s="5">
        <v>8800</v>
      </c>
      <c r="D721" s="5">
        <v>6050</v>
      </c>
      <c r="E721" s="5"/>
      <c r="F721" s="5">
        <v>8000</v>
      </c>
      <c r="G721" s="5">
        <v>14000</v>
      </c>
      <c r="H721" s="5">
        <v>8350.6</v>
      </c>
      <c r="I721" s="5">
        <v>8200</v>
      </c>
      <c r="J721" s="5">
        <v>8100</v>
      </c>
      <c r="K721" s="5"/>
      <c r="L721" s="5">
        <v>8560</v>
      </c>
      <c r="M721" s="5">
        <v>5830</v>
      </c>
      <c r="N721" s="6">
        <f t="shared" si="391"/>
        <v>91018.79999999999</v>
      </c>
      <c r="P721" s="5" t="s">
        <v>77</v>
      </c>
      <c r="Q721" s="5">
        <f t="shared" si="392"/>
        <v>15128.2</v>
      </c>
      <c r="R721" s="5">
        <f t="shared" si="393"/>
        <v>23928.2</v>
      </c>
      <c r="S721" s="5">
        <f t="shared" si="394"/>
        <v>29978.2</v>
      </c>
      <c r="T721" s="5">
        <f t="shared" si="395"/>
        <v>29978.2</v>
      </c>
      <c r="U721" s="5">
        <f t="shared" si="396"/>
        <v>37978.2</v>
      </c>
      <c r="V721" s="5">
        <f t="shared" si="397"/>
        <v>51978.2</v>
      </c>
      <c r="W721" s="5">
        <f t="shared" si="398"/>
        <v>60328.799999999996</v>
      </c>
      <c r="X721" s="5">
        <f t="shared" si="399"/>
        <v>68528.79999999999</v>
      </c>
      <c r="Y721" s="5">
        <f t="shared" si="400"/>
        <v>76628.79999999999</v>
      </c>
      <c r="Z721" s="5">
        <f t="shared" si="401"/>
        <v>76628.79999999999</v>
      </c>
      <c r="AA721" s="5">
        <f t="shared" si="402"/>
        <v>85188.79999999999</v>
      </c>
      <c r="AB721" s="5">
        <f t="shared" si="403"/>
        <v>91018.79999999999</v>
      </c>
    </row>
    <row r="722" spans="1:28" ht="12.75">
      <c r="A722" s="5" t="s">
        <v>79</v>
      </c>
      <c r="B722" s="5"/>
      <c r="C722" s="5"/>
      <c r="D722" s="5"/>
      <c r="E722" s="5">
        <v>1155.4</v>
      </c>
      <c r="F722" s="5"/>
      <c r="G722" s="5"/>
      <c r="H722" s="5">
        <v>15750</v>
      </c>
      <c r="I722" s="5"/>
      <c r="J722" s="5"/>
      <c r="K722" s="5"/>
      <c r="L722" s="5"/>
      <c r="M722" s="5"/>
      <c r="N722" s="6">
        <f t="shared" si="391"/>
        <v>16905.4</v>
      </c>
      <c r="P722" s="5" t="s">
        <v>79</v>
      </c>
      <c r="Q722" s="5">
        <f t="shared" si="392"/>
        <v>0</v>
      </c>
      <c r="R722" s="5">
        <f t="shared" si="393"/>
        <v>0</v>
      </c>
      <c r="S722" s="5">
        <f t="shared" si="394"/>
        <v>0</v>
      </c>
      <c r="T722" s="5">
        <f t="shared" si="395"/>
        <v>1155.4</v>
      </c>
      <c r="U722" s="5">
        <f t="shared" si="396"/>
        <v>1155.4</v>
      </c>
      <c r="V722" s="5">
        <f t="shared" si="397"/>
        <v>1155.4</v>
      </c>
      <c r="W722" s="5">
        <f t="shared" si="398"/>
        <v>16905.4</v>
      </c>
      <c r="X722" s="5">
        <f t="shared" si="399"/>
        <v>16905.4</v>
      </c>
      <c r="Y722" s="5">
        <f t="shared" si="400"/>
        <v>16905.4</v>
      </c>
      <c r="Z722" s="5">
        <f t="shared" si="401"/>
        <v>16905.4</v>
      </c>
      <c r="AA722" s="5">
        <f t="shared" si="402"/>
        <v>16905.4</v>
      </c>
      <c r="AB722" s="5">
        <f t="shared" si="403"/>
        <v>16905.4</v>
      </c>
    </row>
    <row r="723" spans="1:28" ht="12.75">
      <c r="A723" s="5" t="s">
        <v>80</v>
      </c>
      <c r="B723" s="5"/>
      <c r="C723" s="5"/>
      <c r="D723" s="5">
        <v>24115.7</v>
      </c>
      <c r="E723" s="5"/>
      <c r="F723" s="5"/>
      <c r="G723" s="5">
        <v>24715.1</v>
      </c>
      <c r="H723" s="5"/>
      <c r="I723" s="5">
        <v>26250</v>
      </c>
      <c r="J723" s="5"/>
      <c r="K723" s="5">
        <v>28000</v>
      </c>
      <c r="L723" s="5"/>
      <c r="M723" s="5">
        <v>7350</v>
      </c>
      <c r="N723" s="6">
        <f t="shared" si="391"/>
        <v>110430.8</v>
      </c>
      <c r="P723" s="5" t="s">
        <v>80</v>
      </c>
      <c r="Q723" s="5">
        <f t="shared" si="392"/>
        <v>0</v>
      </c>
      <c r="R723" s="5">
        <f t="shared" si="393"/>
        <v>0</v>
      </c>
      <c r="S723" s="5">
        <f t="shared" si="394"/>
        <v>24115.7</v>
      </c>
      <c r="T723" s="5">
        <f t="shared" si="395"/>
        <v>24115.7</v>
      </c>
      <c r="U723" s="5">
        <f t="shared" si="396"/>
        <v>24115.7</v>
      </c>
      <c r="V723" s="5">
        <f t="shared" si="397"/>
        <v>48830.8</v>
      </c>
      <c r="W723" s="5">
        <f t="shared" si="398"/>
        <v>48830.8</v>
      </c>
      <c r="X723" s="5">
        <f t="shared" si="399"/>
        <v>75080.8</v>
      </c>
      <c r="Y723" s="5">
        <f t="shared" si="400"/>
        <v>75080.8</v>
      </c>
      <c r="Z723" s="5">
        <f t="shared" si="401"/>
        <v>103080.8</v>
      </c>
      <c r="AA723" s="5">
        <f t="shared" si="402"/>
        <v>103080.8</v>
      </c>
      <c r="AB723" s="5">
        <f t="shared" si="403"/>
        <v>110430.8</v>
      </c>
    </row>
    <row r="724" spans="1:28" ht="12.75">
      <c r="A724" s="5" t="s">
        <v>140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6">
        <f t="shared" si="391"/>
        <v>0</v>
      </c>
      <c r="P724" s="5" t="s">
        <v>140</v>
      </c>
      <c r="Q724" s="5">
        <f t="shared" si="392"/>
        <v>0</v>
      </c>
      <c r="R724" s="5">
        <f t="shared" si="393"/>
        <v>0</v>
      </c>
      <c r="S724" s="5">
        <f t="shared" si="394"/>
        <v>0</v>
      </c>
      <c r="T724" s="5">
        <f t="shared" si="395"/>
        <v>0</v>
      </c>
      <c r="U724" s="5">
        <f t="shared" si="396"/>
        <v>0</v>
      </c>
      <c r="V724" s="5">
        <f t="shared" si="397"/>
        <v>0</v>
      </c>
      <c r="W724" s="5">
        <f t="shared" si="398"/>
        <v>0</v>
      </c>
      <c r="X724" s="5">
        <f t="shared" si="399"/>
        <v>0</v>
      </c>
      <c r="Y724" s="5">
        <f t="shared" si="400"/>
        <v>0</v>
      </c>
      <c r="Z724" s="5">
        <f t="shared" si="401"/>
        <v>0</v>
      </c>
      <c r="AA724" s="5">
        <f t="shared" si="402"/>
        <v>0</v>
      </c>
      <c r="AB724" s="5">
        <f t="shared" si="403"/>
        <v>0</v>
      </c>
    </row>
    <row r="725" spans="1:28" ht="12.75">
      <c r="A725" s="5" t="s">
        <v>83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6">
        <f t="shared" si="391"/>
        <v>0</v>
      </c>
      <c r="P725" s="5" t="s">
        <v>83</v>
      </c>
      <c r="Q725" s="5">
        <f t="shared" si="392"/>
        <v>0</v>
      </c>
      <c r="R725" s="5">
        <f t="shared" si="393"/>
        <v>0</v>
      </c>
      <c r="S725" s="5">
        <f t="shared" si="394"/>
        <v>0</v>
      </c>
      <c r="T725" s="5">
        <f t="shared" si="395"/>
        <v>0</v>
      </c>
      <c r="U725" s="5">
        <f t="shared" si="396"/>
        <v>0</v>
      </c>
      <c r="V725" s="5">
        <f t="shared" si="397"/>
        <v>0</v>
      </c>
      <c r="W725" s="5">
        <f t="shared" si="398"/>
        <v>0</v>
      </c>
      <c r="X725" s="5">
        <f t="shared" si="399"/>
        <v>0</v>
      </c>
      <c r="Y725" s="5">
        <f t="shared" si="400"/>
        <v>0</v>
      </c>
      <c r="Z725" s="5">
        <f t="shared" si="401"/>
        <v>0</v>
      </c>
      <c r="AA725" s="5">
        <f t="shared" si="402"/>
        <v>0</v>
      </c>
      <c r="AB725" s="5">
        <f t="shared" si="403"/>
        <v>0</v>
      </c>
    </row>
    <row r="726" spans="1:28" ht="12.75">
      <c r="A726" s="5" t="s">
        <v>90</v>
      </c>
      <c r="B726" s="5"/>
      <c r="C726" s="5">
        <v>390</v>
      </c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6">
        <f t="shared" si="391"/>
        <v>390</v>
      </c>
      <c r="P726" s="5" t="s">
        <v>90</v>
      </c>
      <c r="Q726" s="5">
        <f t="shared" si="392"/>
        <v>0</v>
      </c>
      <c r="R726" s="5">
        <f t="shared" si="393"/>
        <v>390</v>
      </c>
      <c r="S726" s="5">
        <f t="shared" si="394"/>
        <v>390</v>
      </c>
      <c r="T726" s="5">
        <f t="shared" si="395"/>
        <v>390</v>
      </c>
      <c r="U726" s="5">
        <f t="shared" si="396"/>
        <v>390</v>
      </c>
      <c r="V726" s="5">
        <f t="shared" si="397"/>
        <v>390</v>
      </c>
      <c r="W726" s="5">
        <f t="shared" si="398"/>
        <v>390</v>
      </c>
      <c r="X726" s="5">
        <f t="shared" si="399"/>
        <v>390</v>
      </c>
      <c r="Y726" s="5">
        <f t="shared" si="400"/>
        <v>390</v>
      </c>
      <c r="Z726" s="5">
        <f t="shared" si="401"/>
        <v>390</v>
      </c>
      <c r="AA726" s="5">
        <f t="shared" si="402"/>
        <v>390</v>
      </c>
      <c r="AB726" s="5">
        <f t="shared" si="403"/>
        <v>390</v>
      </c>
    </row>
    <row r="727" spans="1:28" ht="12.75">
      <c r="A727" s="5" t="s">
        <v>92</v>
      </c>
      <c r="B727" s="5"/>
      <c r="C727" s="5"/>
      <c r="D727" s="5">
        <v>4700</v>
      </c>
      <c r="E727" s="5"/>
      <c r="F727" s="5"/>
      <c r="G727" s="5">
        <v>5247.2</v>
      </c>
      <c r="H727" s="5"/>
      <c r="I727" s="5"/>
      <c r="J727" s="5">
        <v>10213.7</v>
      </c>
      <c r="K727" s="5"/>
      <c r="L727" s="5"/>
      <c r="M727" s="5"/>
      <c r="N727" s="6">
        <f t="shared" si="391"/>
        <v>20160.9</v>
      </c>
      <c r="P727" s="5" t="s">
        <v>92</v>
      </c>
      <c r="Q727" s="5">
        <f t="shared" si="392"/>
        <v>0</v>
      </c>
      <c r="R727" s="5">
        <f t="shared" si="393"/>
        <v>0</v>
      </c>
      <c r="S727" s="5">
        <f t="shared" si="394"/>
        <v>4700</v>
      </c>
      <c r="T727" s="5">
        <f t="shared" si="395"/>
        <v>4700</v>
      </c>
      <c r="U727" s="5">
        <f t="shared" si="396"/>
        <v>4700</v>
      </c>
      <c r="V727" s="5">
        <f t="shared" si="397"/>
        <v>9947.2</v>
      </c>
      <c r="W727" s="5">
        <f t="shared" si="398"/>
        <v>9947.2</v>
      </c>
      <c r="X727" s="5">
        <f t="shared" si="399"/>
        <v>9947.2</v>
      </c>
      <c r="Y727" s="5">
        <f t="shared" si="400"/>
        <v>20160.9</v>
      </c>
      <c r="Z727" s="5">
        <f t="shared" si="401"/>
        <v>20160.9</v>
      </c>
      <c r="AA727" s="5">
        <f t="shared" si="402"/>
        <v>20160.9</v>
      </c>
      <c r="AB727" s="5">
        <f t="shared" si="403"/>
        <v>20160.9</v>
      </c>
    </row>
    <row r="728" spans="1:28" ht="12.75">
      <c r="A728" s="5" t="s">
        <v>94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6">
        <f t="shared" si="391"/>
        <v>0</v>
      </c>
      <c r="P728" s="5" t="s">
        <v>94</v>
      </c>
      <c r="Q728" s="5">
        <f t="shared" si="392"/>
        <v>0</v>
      </c>
      <c r="R728" s="5">
        <f t="shared" si="393"/>
        <v>0</v>
      </c>
      <c r="S728" s="5">
        <f t="shared" si="394"/>
        <v>0</v>
      </c>
      <c r="T728" s="5">
        <f t="shared" si="395"/>
        <v>0</v>
      </c>
      <c r="U728" s="5">
        <f t="shared" si="396"/>
        <v>0</v>
      </c>
      <c r="V728" s="5">
        <f t="shared" si="397"/>
        <v>0</v>
      </c>
      <c r="W728" s="5">
        <f t="shared" si="398"/>
        <v>0</v>
      </c>
      <c r="X728" s="5">
        <f t="shared" si="399"/>
        <v>0</v>
      </c>
      <c r="Y728" s="5">
        <f t="shared" si="400"/>
        <v>0</v>
      </c>
      <c r="Z728" s="5">
        <f t="shared" si="401"/>
        <v>0</v>
      </c>
      <c r="AA728" s="5">
        <f t="shared" si="402"/>
        <v>0</v>
      </c>
      <c r="AB728" s="5">
        <f t="shared" si="403"/>
        <v>0</v>
      </c>
    </row>
    <row r="729" spans="1:28" ht="12.75">
      <c r="A729" s="5" t="s">
        <v>95</v>
      </c>
      <c r="B729" s="5"/>
      <c r="C729" s="5">
        <v>52.5</v>
      </c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6">
        <f t="shared" si="391"/>
        <v>52.5</v>
      </c>
      <c r="P729" s="5" t="s">
        <v>95</v>
      </c>
      <c r="Q729" s="5">
        <f t="shared" si="392"/>
        <v>0</v>
      </c>
      <c r="R729" s="5">
        <f t="shared" si="393"/>
        <v>52.5</v>
      </c>
      <c r="S729" s="5">
        <f t="shared" si="394"/>
        <v>52.5</v>
      </c>
      <c r="T729" s="5">
        <f t="shared" si="395"/>
        <v>52.5</v>
      </c>
      <c r="U729" s="5">
        <f t="shared" si="396"/>
        <v>52.5</v>
      </c>
      <c r="V729" s="5">
        <f t="shared" si="397"/>
        <v>52.5</v>
      </c>
      <c r="W729" s="5">
        <f t="shared" si="398"/>
        <v>52.5</v>
      </c>
      <c r="X729" s="5">
        <f t="shared" si="399"/>
        <v>52.5</v>
      </c>
      <c r="Y729" s="5">
        <f t="shared" si="400"/>
        <v>52.5</v>
      </c>
      <c r="Z729" s="5">
        <f t="shared" si="401"/>
        <v>52.5</v>
      </c>
      <c r="AA729" s="5">
        <f t="shared" si="402"/>
        <v>52.5</v>
      </c>
      <c r="AB729" s="5">
        <f t="shared" si="403"/>
        <v>52.5</v>
      </c>
    </row>
    <row r="730" spans="1:28" ht="12.75">
      <c r="A730" s="5" t="s">
        <v>128</v>
      </c>
      <c r="B730" s="5"/>
      <c r="C730" s="5"/>
      <c r="D730" s="5">
        <v>17711.6</v>
      </c>
      <c r="E730" s="5">
        <v>130723.7</v>
      </c>
      <c r="F730" s="5">
        <v>65350</v>
      </c>
      <c r="G730" s="5">
        <v>69459.3</v>
      </c>
      <c r="H730" s="5"/>
      <c r="I730" s="5"/>
      <c r="J730" s="5"/>
      <c r="K730" s="5"/>
      <c r="L730" s="5"/>
      <c r="M730" s="5"/>
      <c r="N730" s="6">
        <f t="shared" si="391"/>
        <v>283244.6</v>
      </c>
      <c r="P730" s="5" t="s">
        <v>128</v>
      </c>
      <c r="Q730" s="5">
        <f t="shared" si="392"/>
        <v>0</v>
      </c>
      <c r="R730" s="5">
        <f t="shared" si="393"/>
        <v>0</v>
      </c>
      <c r="S730" s="5">
        <f t="shared" si="394"/>
        <v>17711.6</v>
      </c>
      <c r="T730" s="5">
        <f t="shared" si="395"/>
        <v>148435.3</v>
      </c>
      <c r="U730" s="5">
        <f t="shared" si="396"/>
        <v>213785.3</v>
      </c>
      <c r="V730" s="5">
        <f t="shared" si="397"/>
        <v>283244.6</v>
      </c>
      <c r="W730" s="5">
        <f t="shared" si="398"/>
        <v>283244.6</v>
      </c>
      <c r="X730" s="5">
        <f t="shared" si="399"/>
        <v>283244.6</v>
      </c>
      <c r="Y730" s="5">
        <f t="shared" si="400"/>
        <v>283244.6</v>
      </c>
      <c r="Z730" s="5">
        <f t="shared" si="401"/>
        <v>283244.6</v>
      </c>
      <c r="AA730" s="5">
        <f t="shared" si="402"/>
        <v>283244.6</v>
      </c>
      <c r="AB730" s="5">
        <f t="shared" si="403"/>
        <v>283244.6</v>
      </c>
    </row>
    <row r="731" spans="1:28" ht="12.75">
      <c r="A731" s="5" t="s">
        <v>114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6">
        <f t="shared" si="391"/>
        <v>0</v>
      </c>
      <c r="P731" s="5" t="s">
        <v>114</v>
      </c>
      <c r="Q731" s="5">
        <f t="shared" si="392"/>
        <v>0</v>
      </c>
      <c r="R731" s="5">
        <f t="shared" si="393"/>
        <v>0</v>
      </c>
      <c r="S731" s="5">
        <f t="shared" si="394"/>
        <v>0</v>
      </c>
      <c r="T731" s="5">
        <f t="shared" si="395"/>
        <v>0</v>
      </c>
      <c r="U731" s="5">
        <f t="shared" si="396"/>
        <v>0</v>
      </c>
      <c r="V731" s="5">
        <f t="shared" si="397"/>
        <v>0</v>
      </c>
      <c r="W731" s="5">
        <f t="shared" si="398"/>
        <v>0</v>
      </c>
      <c r="X731" s="5">
        <f t="shared" si="399"/>
        <v>0</v>
      </c>
      <c r="Y731" s="5">
        <f t="shared" si="400"/>
        <v>0</v>
      </c>
      <c r="Z731" s="5">
        <f t="shared" si="401"/>
        <v>0</v>
      </c>
      <c r="AA731" s="5">
        <f t="shared" si="402"/>
        <v>0</v>
      </c>
      <c r="AB731" s="5">
        <f t="shared" si="403"/>
        <v>0</v>
      </c>
    </row>
    <row r="732" spans="1:28" ht="12.75">
      <c r="A732" s="5" t="s">
        <v>129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>
        <v>50</v>
      </c>
      <c r="N732" s="6">
        <f t="shared" si="391"/>
        <v>50</v>
      </c>
      <c r="P732" s="5" t="s">
        <v>129</v>
      </c>
      <c r="Q732" s="5">
        <f t="shared" si="392"/>
        <v>0</v>
      </c>
      <c r="R732" s="5">
        <f t="shared" si="393"/>
        <v>0</v>
      </c>
      <c r="S732" s="5">
        <f t="shared" si="394"/>
        <v>0</v>
      </c>
      <c r="T732" s="5">
        <f t="shared" si="395"/>
        <v>0</v>
      </c>
      <c r="U732" s="5">
        <f t="shared" si="396"/>
        <v>0</v>
      </c>
      <c r="V732" s="5">
        <f t="shared" si="397"/>
        <v>0</v>
      </c>
      <c r="W732" s="5">
        <f t="shared" si="398"/>
        <v>0</v>
      </c>
      <c r="X732" s="5">
        <f t="shared" si="399"/>
        <v>0</v>
      </c>
      <c r="Y732" s="5">
        <f t="shared" si="400"/>
        <v>0</v>
      </c>
      <c r="Z732" s="5">
        <f t="shared" si="401"/>
        <v>0</v>
      </c>
      <c r="AA732" s="5">
        <f t="shared" si="402"/>
        <v>0</v>
      </c>
      <c r="AB732" s="5">
        <f t="shared" si="403"/>
        <v>50</v>
      </c>
    </row>
    <row r="733" spans="1:28" ht="12.75">
      <c r="A733" s="5" t="s">
        <v>141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6">
        <f t="shared" si="391"/>
        <v>0</v>
      </c>
      <c r="P733" s="5" t="s">
        <v>141</v>
      </c>
      <c r="Q733" s="5">
        <f t="shared" si="392"/>
        <v>0</v>
      </c>
      <c r="R733" s="5">
        <f t="shared" si="393"/>
        <v>0</v>
      </c>
      <c r="S733" s="5">
        <f t="shared" si="394"/>
        <v>0</v>
      </c>
      <c r="T733" s="5">
        <f t="shared" si="395"/>
        <v>0</v>
      </c>
      <c r="U733" s="5">
        <f t="shared" si="396"/>
        <v>0</v>
      </c>
      <c r="V733" s="5">
        <f t="shared" si="397"/>
        <v>0</v>
      </c>
      <c r="W733" s="5">
        <f t="shared" si="398"/>
        <v>0</v>
      </c>
      <c r="X733" s="5">
        <f t="shared" si="399"/>
        <v>0</v>
      </c>
      <c r="Y733" s="5">
        <f t="shared" si="400"/>
        <v>0</v>
      </c>
      <c r="Z733" s="5">
        <f t="shared" si="401"/>
        <v>0</v>
      </c>
      <c r="AA733" s="5">
        <f t="shared" si="402"/>
        <v>0</v>
      </c>
      <c r="AB733" s="5">
        <f t="shared" si="403"/>
        <v>0</v>
      </c>
    </row>
    <row r="734" spans="1:28" ht="12.75">
      <c r="A734" s="5" t="s">
        <v>126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6">
        <f t="shared" si="391"/>
        <v>0</v>
      </c>
      <c r="P734" s="5" t="s">
        <v>126</v>
      </c>
      <c r="Q734" s="5">
        <f t="shared" si="392"/>
        <v>0</v>
      </c>
      <c r="R734" s="5">
        <f t="shared" si="393"/>
        <v>0</v>
      </c>
      <c r="S734" s="5">
        <f t="shared" si="394"/>
        <v>0</v>
      </c>
      <c r="T734" s="5">
        <f t="shared" si="395"/>
        <v>0</v>
      </c>
      <c r="U734" s="5">
        <f t="shared" si="396"/>
        <v>0</v>
      </c>
      <c r="V734" s="5">
        <f t="shared" si="397"/>
        <v>0</v>
      </c>
      <c r="W734" s="5">
        <f t="shared" si="398"/>
        <v>0</v>
      </c>
      <c r="X734" s="5">
        <f t="shared" si="399"/>
        <v>0</v>
      </c>
      <c r="Y734" s="5">
        <f t="shared" si="400"/>
        <v>0</v>
      </c>
      <c r="Z734" s="5">
        <f t="shared" si="401"/>
        <v>0</v>
      </c>
      <c r="AA734" s="5">
        <f t="shared" si="402"/>
        <v>0</v>
      </c>
      <c r="AB734" s="5">
        <f t="shared" si="403"/>
        <v>0</v>
      </c>
    </row>
    <row r="735" spans="1:28" ht="12.75">
      <c r="A735" s="5" t="s">
        <v>96</v>
      </c>
      <c r="B735" s="5">
        <v>20.7</v>
      </c>
      <c r="C735" s="5"/>
      <c r="D735" s="5">
        <v>172.1</v>
      </c>
      <c r="E735" s="5"/>
      <c r="F735" s="5">
        <v>60</v>
      </c>
      <c r="G735" s="5">
        <v>2319.3</v>
      </c>
      <c r="H735" s="5">
        <v>40</v>
      </c>
      <c r="I735" s="5">
        <v>60.5</v>
      </c>
      <c r="J735" s="5">
        <v>126.4</v>
      </c>
      <c r="K735" s="5">
        <v>61.1</v>
      </c>
      <c r="L735" s="5">
        <v>20</v>
      </c>
      <c r="M735" s="5">
        <v>1464.2</v>
      </c>
      <c r="N735" s="6">
        <f t="shared" si="391"/>
        <v>4344.3</v>
      </c>
      <c r="P735" s="5" t="s">
        <v>96</v>
      </c>
      <c r="Q735" s="5">
        <f t="shared" si="392"/>
        <v>20.7</v>
      </c>
      <c r="R735" s="5">
        <f t="shared" si="393"/>
        <v>20.7</v>
      </c>
      <c r="S735" s="5">
        <f t="shared" si="394"/>
        <v>192.79999999999998</v>
      </c>
      <c r="T735" s="5">
        <f t="shared" si="395"/>
        <v>192.79999999999998</v>
      </c>
      <c r="U735" s="5">
        <f t="shared" si="396"/>
        <v>252.79999999999998</v>
      </c>
      <c r="V735" s="5">
        <f t="shared" si="397"/>
        <v>2572.1000000000004</v>
      </c>
      <c r="W735" s="5">
        <f t="shared" si="398"/>
        <v>2612.1000000000004</v>
      </c>
      <c r="X735" s="5">
        <f t="shared" si="399"/>
        <v>2672.6000000000004</v>
      </c>
      <c r="Y735" s="5">
        <f t="shared" si="400"/>
        <v>2799.0000000000005</v>
      </c>
      <c r="Z735" s="5">
        <f t="shared" si="401"/>
        <v>2860.1000000000004</v>
      </c>
      <c r="AA735" s="5">
        <f t="shared" si="402"/>
        <v>2880.1000000000004</v>
      </c>
      <c r="AB735" s="5">
        <f t="shared" si="403"/>
        <v>4344.3</v>
      </c>
    </row>
    <row r="736" spans="1:28" ht="12.75">
      <c r="A736" s="5" t="s">
        <v>142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6">
        <f t="shared" si="391"/>
        <v>0</v>
      </c>
      <c r="P736" s="5" t="s">
        <v>142</v>
      </c>
      <c r="Q736" s="5">
        <f t="shared" si="392"/>
        <v>0</v>
      </c>
      <c r="R736" s="5">
        <f t="shared" si="393"/>
        <v>0</v>
      </c>
      <c r="S736" s="5">
        <f t="shared" si="394"/>
        <v>0</v>
      </c>
      <c r="T736" s="5">
        <f t="shared" si="395"/>
        <v>0</v>
      </c>
      <c r="U736" s="5">
        <f t="shared" si="396"/>
        <v>0</v>
      </c>
      <c r="V736" s="5">
        <f t="shared" si="397"/>
        <v>0</v>
      </c>
      <c r="W736" s="5">
        <f t="shared" si="398"/>
        <v>0</v>
      </c>
      <c r="X736" s="5">
        <f t="shared" si="399"/>
        <v>0</v>
      </c>
      <c r="Y736" s="5">
        <f t="shared" si="400"/>
        <v>0</v>
      </c>
      <c r="Z736" s="5">
        <f t="shared" si="401"/>
        <v>0</v>
      </c>
      <c r="AA736" s="5">
        <f t="shared" si="402"/>
        <v>0</v>
      </c>
      <c r="AB736" s="5">
        <f t="shared" si="403"/>
        <v>0</v>
      </c>
    </row>
    <row r="737" spans="1:28" ht="12.75">
      <c r="A737" s="5" t="s">
        <v>97</v>
      </c>
      <c r="B737" s="5"/>
      <c r="C737" s="5">
        <v>49.9</v>
      </c>
      <c r="D737" s="5">
        <v>50.5</v>
      </c>
      <c r="E737" s="5">
        <v>50.2</v>
      </c>
      <c r="F737" s="5"/>
      <c r="G737" s="5">
        <v>46.5</v>
      </c>
      <c r="H737" s="5"/>
      <c r="I737" s="5">
        <v>49.5</v>
      </c>
      <c r="J737" s="5"/>
      <c r="K737" s="5">
        <v>50.4</v>
      </c>
      <c r="L737" s="5"/>
      <c r="M737" s="5"/>
      <c r="N737" s="6">
        <f t="shared" si="391"/>
        <v>297</v>
      </c>
      <c r="P737" s="5" t="s">
        <v>97</v>
      </c>
      <c r="Q737" s="5">
        <f t="shared" si="392"/>
        <v>0</v>
      </c>
      <c r="R737" s="5">
        <f t="shared" si="393"/>
        <v>49.9</v>
      </c>
      <c r="S737" s="5">
        <f t="shared" si="394"/>
        <v>100.4</v>
      </c>
      <c r="T737" s="5">
        <f t="shared" si="395"/>
        <v>150.60000000000002</v>
      </c>
      <c r="U737" s="5">
        <f t="shared" si="396"/>
        <v>150.60000000000002</v>
      </c>
      <c r="V737" s="5">
        <f t="shared" si="397"/>
        <v>197.10000000000002</v>
      </c>
      <c r="W737" s="5">
        <f t="shared" si="398"/>
        <v>197.10000000000002</v>
      </c>
      <c r="X737" s="5">
        <f t="shared" si="399"/>
        <v>246.60000000000002</v>
      </c>
      <c r="Y737" s="5">
        <f t="shared" si="400"/>
        <v>246.60000000000002</v>
      </c>
      <c r="Z737" s="5">
        <f t="shared" si="401"/>
        <v>297</v>
      </c>
      <c r="AA737" s="5">
        <f t="shared" si="402"/>
        <v>297</v>
      </c>
      <c r="AB737" s="5">
        <f t="shared" si="403"/>
        <v>297</v>
      </c>
    </row>
    <row r="738" spans="1:28" ht="12.75">
      <c r="A738" s="7" t="s">
        <v>99</v>
      </c>
      <c r="B738" s="7">
        <f aca="true" t="shared" si="404" ref="B738:N738">SUM(B692:B737)</f>
        <v>129992.1</v>
      </c>
      <c r="C738" s="7">
        <f t="shared" si="404"/>
        <v>196639.3</v>
      </c>
      <c r="D738" s="7">
        <f t="shared" si="404"/>
        <v>434554.89999999997</v>
      </c>
      <c r="E738" s="7">
        <f t="shared" si="404"/>
        <v>584658.2</v>
      </c>
      <c r="F738" s="7">
        <f t="shared" si="404"/>
        <v>524584.2</v>
      </c>
      <c r="G738" s="7">
        <f t="shared" si="404"/>
        <v>555899.0000000001</v>
      </c>
      <c r="H738" s="7">
        <f t="shared" si="404"/>
        <v>732205.2</v>
      </c>
      <c r="I738" s="7">
        <f t="shared" si="404"/>
        <v>638952.2</v>
      </c>
      <c r="J738" s="7">
        <f t="shared" si="404"/>
        <v>493997.3</v>
      </c>
      <c r="K738" s="7">
        <f t="shared" si="404"/>
        <v>512136.6</v>
      </c>
      <c r="L738" s="7">
        <f t="shared" si="404"/>
        <v>293687.5</v>
      </c>
      <c r="M738" s="7">
        <f t="shared" si="404"/>
        <v>361480.9</v>
      </c>
      <c r="N738" s="7">
        <f t="shared" si="404"/>
        <v>5458787.399999999</v>
      </c>
      <c r="P738" s="7" t="s">
        <v>99</v>
      </c>
      <c r="Q738" s="7">
        <f aca="true" t="shared" si="405" ref="Q738:AB738">SUM(Q692:Q737)</f>
        <v>129992.1</v>
      </c>
      <c r="R738" s="7">
        <f t="shared" si="405"/>
        <v>326631.4</v>
      </c>
      <c r="S738" s="7">
        <f t="shared" si="405"/>
        <v>761186.2999999999</v>
      </c>
      <c r="T738" s="7">
        <f t="shared" si="405"/>
        <v>1345844.5</v>
      </c>
      <c r="U738" s="7">
        <f t="shared" si="405"/>
        <v>1870428.7000000004</v>
      </c>
      <c r="V738" s="7">
        <f t="shared" si="405"/>
        <v>2426327.7000000007</v>
      </c>
      <c r="W738" s="7">
        <f t="shared" si="405"/>
        <v>3158532.8999999994</v>
      </c>
      <c r="X738" s="7">
        <f t="shared" si="405"/>
        <v>3797485.1</v>
      </c>
      <c r="Y738" s="7">
        <f t="shared" si="405"/>
        <v>4291482.399999999</v>
      </c>
      <c r="Z738" s="7">
        <f t="shared" si="405"/>
        <v>4803619</v>
      </c>
      <c r="AA738" s="7">
        <f t="shared" si="405"/>
        <v>5097306.5</v>
      </c>
      <c r="AB738" s="7">
        <f t="shared" si="405"/>
        <v>5458787.399999999</v>
      </c>
    </row>
    <row r="739" spans="1:28" ht="12.75">
      <c r="A739" s="8" t="s">
        <v>100</v>
      </c>
      <c r="B739" s="8">
        <f aca="true" t="shared" si="406" ref="B739:N739">SUM(B689:B738)/2</f>
        <v>129992.1</v>
      </c>
      <c r="C739" s="8">
        <f t="shared" si="406"/>
        <v>196639.3</v>
      </c>
      <c r="D739" s="8">
        <f t="shared" si="406"/>
        <v>434616.29999999993</v>
      </c>
      <c r="E739" s="8">
        <f t="shared" si="406"/>
        <v>584718.3999999999</v>
      </c>
      <c r="F739" s="8">
        <f t="shared" si="406"/>
        <v>524584.3999999999</v>
      </c>
      <c r="G739" s="8">
        <f t="shared" si="406"/>
        <v>555899.0000000001</v>
      </c>
      <c r="H739" s="8">
        <f t="shared" si="406"/>
        <v>732205.2</v>
      </c>
      <c r="I739" s="8">
        <f t="shared" si="406"/>
        <v>638952.2</v>
      </c>
      <c r="J739" s="8">
        <f t="shared" si="406"/>
        <v>493997.3</v>
      </c>
      <c r="K739" s="8">
        <f t="shared" si="406"/>
        <v>512136.6</v>
      </c>
      <c r="L739" s="8">
        <f t="shared" si="406"/>
        <v>293687.5</v>
      </c>
      <c r="M739" s="8">
        <f t="shared" si="406"/>
        <v>361480.9</v>
      </c>
      <c r="N739" s="8">
        <f t="shared" si="406"/>
        <v>5458909.199999999</v>
      </c>
      <c r="P739" s="8" t="s">
        <v>100</v>
      </c>
      <c r="Q739" s="8">
        <f aca="true" t="shared" si="407" ref="Q739:AB739">SUM(Q689:Q738)/2</f>
        <v>129992.1</v>
      </c>
      <c r="R739" s="8">
        <f t="shared" si="407"/>
        <v>326631.4</v>
      </c>
      <c r="S739" s="8">
        <f t="shared" si="407"/>
        <v>761247.7</v>
      </c>
      <c r="T739" s="8">
        <f t="shared" si="407"/>
        <v>1345966.1</v>
      </c>
      <c r="U739" s="8">
        <f t="shared" si="407"/>
        <v>1870550.5000000005</v>
      </c>
      <c r="V739" s="8">
        <f t="shared" si="407"/>
        <v>2426449.5000000005</v>
      </c>
      <c r="W739" s="8">
        <f t="shared" si="407"/>
        <v>3158654.6999999997</v>
      </c>
      <c r="X739" s="8">
        <f t="shared" si="407"/>
        <v>3797606.9</v>
      </c>
      <c r="Y739" s="8">
        <f t="shared" si="407"/>
        <v>4291604.199999999</v>
      </c>
      <c r="Z739" s="8">
        <f t="shared" si="407"/>
        <v>4803740.800000001</v>
      </c>
      <c r="AA739" s="8">
        <f t="shared" si="407"/>
        <v>5097428.300000001</v>
      </c>
      <c r="AB739" s="8">
        <f t="shared" si="407"/>
        <v>5458909.199999999</v>
      </c>
    </row>
    <row r="740" spans="1:28" ht="12.75">
      <c r="A740" s="9" t="s">
        <v>101</v>
      </c>
      <c r="B740" s="9">
        <f aca="true" t="shared" si="408" ref="B740:N740">SUM(B662:B739)/3</f>
        <v>744046.5000000001</v>
      </c>
      <c r="C740" s="9">
        <f t="shared" si="408"/>
        <v>928856.8999999999</v>
      </c>
      <c r="D740" s="9">
        <f t="shared" si="408"/>
        <v>1188354.5999999994</v>
      </c>
      <c r="E740" s="9">
        <f t="shared" si="408"/>
        <v>1266305.1</v>
      </c>
      <c r="F740" s="9">
        <f t="shared" si="408"/>
        <v>1144546.3</v>
      </c>
      <c r="G740" s="9">
        <f t="shared" si="408"/>
        <v>1192890.6</v>
      </c>
      <c r="H740" s="9">
        <f t="shared" si="408"/>
        <v>1439496.3</v>
      </c>
      <c r="I740" s="9">
        <f t="shared" si="408"/>
        <v>1342358.0000000002</v>
      </c>
      <c r="J740" s="9">
        <f t="shared" si="408"/>
        <v>1282631.9</v>
      </c>
      <c r="K740" s="9">
        <f t="shared" si="408"/>
        <v>1195493.2</v>
      </c>
      <c r="L740" s="9">
        <f t="shared" si="408"/>
        <v>976343.1000000001</v>
      </c>
      <c r="M740" s="9">
        <f t="shared" si="408"/>
        <v>1161641.2</v>
      </c>
      <c r="N740" s="9">
        <f t="shared" si="408"/>
        <v>13862963.700000003</v>
      </c>
      <c r="P740" s="9" t="s">
        <v>101</v>
      </c>
      <c r="Q740" s="9">
        <f aca="true" t="shared" si="409" ref="Q740:AB740">SUM(Q662:Q739)/3</f>
        <v>744046.5000000001</v>
      </c>
      <c r="R740" s="9">
        <f t="shared" si="409"/>
        <v>1672903.4000000004</v>
      </c>
      <c r="S740" s="9">
        <f t="shared" si="409"/>
        <v>2861258.0000000005</v>
      </c>
      <c r="T740" s="9">
        <f t="shared" si="409"/>
        <v>4127563.1</v>
      </c>
      <c r="U740" s="9">
        <f t="shared" si="409"/>
        <v>5272109.400000001</v>
      </c>
      <c r="V740" s="9">
        <f t="shared" si="409"/>
        <v>6465000.000000001</v>
      </c>
      <c r="W740" s="9">
        <f t="shared" si="409"/>
        <v>7904496.300000001</v>
      </c>
      <c r="X740" s="9">
        <f t="shared" si="409"/>
        <v>9246854.300000003</v>
      </c>
      <c r="Y740" s="9">
        <f t="shared" si="409"/>
        <v>10529486.2</v>
      </c>
      <c r="Z740" s="9">
        <f t="shared" si="409"/>
        <v>11724979.4</v>
      </c>
      <c r="AA740" s="9">
        <f t="shared" si="409"/>
        <v>12701322.5</v>
      </c>
      <c r="AB740" s="9">
        <f t="shared" si="409"/>
        <v>13862963.700000003</v>
      </c>
    </row>
    <row r="742" spans="1:29" ht="12.75">
      <c r="A742" s="2" t="s">
        <v>137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2.75">
      <c r="A743" s="2" t="s">
        <v>102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2.75">
      <c r="A744" s="3"/>
      <c r="B744" s="4" t="s">
        <v>2</v>
      </c>
      <c r="C744" s="4" t="s">
        <v>3</v>
      </c>
      <c r="D744" s="4" t="s">
        <v>4</v>
      </c>
      <c r="E744" s="4" t="s">
        <v>5</v>
      </c>
      <c r="F744" s="4" t="s">
        <v>6</v>
      </c>
      <c r="G744" s="4" t="s">
        <v>7</v>
      </c>
      <c r="H744" s="4" t="s">
        <v>8</v>
      </c>
      <c r="I744" s="4" t="s">
        <v>9</v>
      </c>
      <c r="J744" s="4" t="s">
        <v>10</v>
      </c>
      <c r="K744" s="4" t="s">
        <v>11</v>
      </c>
      <c r="L744" s="4" t="s">
        <v>12</v>
      </c>
      <c r="M744" s="4" t="s">
        <v>13</v>
      </c>
      <c r="N744" s="4" t="s">
        <v>14</v>
      </c>
      <c r="O744" s="3"/>
      <c r="P744" s="3"/>
      <c r="Q744" s="4" t="s">
        <v>2</v>
      </c>
      <c r="R744" s="4" t="s">
        <v>3</v>
      </c>
      <c r="S744" s="4" t="s">
        <v>4</v>
      </c>
      <c r="T744" s="4" t="s">
        <v>5</v>
      </c>
      <c r="U744" s="4" t="s">
        <v>6</v>
      </c>
      <c r="V744" s="4" t="s">
        <v>7</v>
      </c>
      <c r="W744" s="4" t="s">
        <v>8</v>
      </c>
      <c r="X744" s="4" t="s">
        <v>9</v>
      </c>
      <c r="Y744" s="4" t="s">
        <v>10</v>
      </c>
      <c r="Z744" s="4" t="s">
        <v>11</v>
      </c>
      <c r="AA744" s="4" t="s">
        <v>12</v>
      </c>
      <c r="AB744" s="4" t="s">
        <v>13</v>
      </c>
      <c r="AC744" s="3"/>
    </row>
    <row r="745" spans="1:28" ht="12.75">
      <c r="A745" s="5" t="s">
        <v>103</v>
      </c>
      <c r="B745" s="5"/>
      <c r="C745" s="5"/>
      <c r="D745" s="5"/>
      <c r="E745" s="5">
        <v>12.1</v>
      </c>
      <c r="F745" s="5"/>
      <c r="G745" s="5"/>
      <c r="H745" s="5"/>
      <c r="I745" s="5">
        <v>298.8</v>
      </c>
      <c r="J745" s="5">
        <v>5000</v>
      </c>
      <c r="K745" s="5">
        <v>4500</v>
      </c>
      <c r="L745" s="5">
        <v>0.9</v>
      </c>
      <c r="M745" s="5"/>
      <c r="N745" s="6">
        <f aca="true" t="shared" si="410" ref="N745:N756">SUM(B745:M745)</f>
        <v>9811.8</v>
      </c>
      <c r="P745" s="5" t="s">
        <v>103</v>
      </c>
      <c r="Q745" s="5">
        <f aca="true" t="shared" si="411" ref="Q745:Q756">B745</f>
        <v>0</v>
      </c>
      <c r="R745" s="5">
        <f aca="true" t="shared" si="412" ref="R745:R756">C745+Q745</f>
        <v>0</v>
      </c>
      <c r="S745" s="5">
        <f aca="true" t="shared" si="413" ref="S745:S756">D745+R745</f>
        <v>0</v>
      </c>
      <c r="T745" s="5">
        <f aca="true" t="shared" si="414" ref="T745:T756">E745+S745</f>
        <v>12.1</v>
      </c>
      <c r="U745" s="5">
        <f aca="true" t="shared" si="415" ref="U745:U756">F745+T745</f>
        <v>12.1</v>
      </c>
      <c r="V745" s="5">
        <f aca="true" t="shared" si="416" ref="V745:V756">G745+U745</f>
        <v>12.1</v>
      </c>
      <c r="W745" s="5">
        <f aca="true" t="shared" si="417" ref="W745:W756">H745+V745</f>
        <v>12.1</v>
      </c>
      <c r="X745" s="5">
        <f aca="true" t="shared" si="418" ref="X745:X756">I745+W745</f>
        <v>310.90000000000003</v>
      </c>
      <c r="Y745" s="5">
        <f aca="true" t="shared" si="419" ref="Y745:Y756">J745+X745</f>
        <v>5310.9</v>
      </c>
      <c r="Z745" s="5">
        <f aca="true" t="shared" si="420" ref="Z745:Z756">K745+Y745</f>
        <v>9810.9</v>
      </c>
      <c r="AA745" s="5">
        <f aca="true" t="shared" si="421" ref="AA745:AA756">L745+Z745</f>
        <v>9811.8</v>
      </c>
      <c r="AB745" s="5">
        <f aca="true" t="shared" si="422" ref="AB745:AB756">M745+AA745</f>
        <v>9811.8</v>
      </c>
    </row>
    <row r="746" spans="1:28" ht="12.75">
      <c r="A746" s="5" t="s">
        <v>15</v>
      </c>
      <c r="B746" s="5">
        <v>294</v>
      </c>
      <c r="C746" s="5">
        <v>0.3</v>
      </c>
      <c r="D746" s="5">
        <v>9</v>
      </c>
      <c r="E746" s="5">
        <v>0.6</v>
      </c>
      <c r="F746" s="5">
        <v>3015.5</v>
      </c>
      <c r="G746" s="5">
        <v>262.7</v>
      </c>
      <c r="H746" s="5">
        <v>2000.1</v>
      </c>
      <c r="I746" s="5">
        <v>0.8</v>
      </c>
      <c r="J746" s="5">
        <v>1000.1</v>
      </c>
      <c r="K746" s="5">
        <v>6507.8</v>
      </c>
      <c r="L746" s="5">
        <v>1000.2</v>
      </c>
      <c r="M746" s="5">
        <v>2.4</v>
      </c>
      <c r="N746" s="6">
        <f t="shared" si="410"/>
        <v>14093.500000000002</v>
      </c>
      <c r="P746" s="5" t="s">
        <v>15</v>
      </c>
      <c r="Q746" s="5">
        <f t="shared" si="411"/>
        <v>294</v>
      </c>
      <c r="R746" s="5">
        <f t="shared" si="412"/>
        <v>294.3</v>
      </c>
      <c r="S746" s="5">
        <f t="shared" si="413"/>
        <v>303.3</v>
      </c>
      <c r="T746" s="5">
        <f t="shared" si="414"/>
        <v>303.90000000000003</v>
      </c>
      <c r="U746" s="5">
        <f t="shared" si="415"/>
        <v>3319.4</v>
      </c>
      <c r="V746" s="5">
        <f t="shared" si="416"/>
        <v>3582.1</v>
      </c>
      <c r="W746" s="5">
        <f t="shared" si="417"/>
        <v>5582.2</v>
      </c>
      <c r="X746" s="5">
        <f t="shared" si="418"/>
        <v>5583</v>
      </c>
      <c r="Y746" s="5">
        <f t="shared" si="419"/>
        <v>6583.1</v>
      </c>
      <c r="Z746" s="5">
        <f t="shared" si="420"/>
        <v>13090.900000000001</v>
      </c>
      <c r="AA746" s="5">
        <f t="shared" si="421"/>
        <v>14091.100000000002</v>
      </c>
      <c r="AB746" s="5">
        <f t="shared" si="422"/>
        <v>14093.500000000002</v>
      </c>
    </row>
    <row r="747" spans="1:28" ht="12.75">
      <c r="A747" s="5" t="s">
        <v>16</v>
      </c>
      <c r="B747" s="5">
        <v>11005.7</v>
      </c>
      <c r="C747" s="5">
        <v>8365</v>
      </c>
      <c r="D747" s="5">
        <v>5609.1</v>
      </c>
      <c r="E747" s="5">
        <v>8183.2</v>
      </c>
      <c r="F747" s="5">
        <v>8141.9</v>
      </c>
      <c r="G747" s="5">
        <v>2774.6</v>
      </c>
      <c r="H747" s="5">
        <v>4825.9</v>
      </c>
      <c r="I747" s="5">
        <v>4578.2</v>
      </c>
      <c r="J747" s="5">
        <v>4643.6</v>
      </c>
      <c r="K747" s="5">
        <v>6272.1</v>
      </c>
      <c r="L747" s="5">
        <v>4443.1</v>
      </c>
      <c r="M747" s="5">
        <v>10736.7</v>
      </c>
      <c r="N747" s="6">
        <f t="shared" si="410"/>
        <v>79579.09999999999</v>
      </c>
      <c r="P747" s="5" t="s">
        <v>16</v>
      </c>
      <c r="Q747" s="5">
        <f t="shared" si="411"/>
        <v>11005.7</v>
      </c>
      <c r="R747" s="5">
        <f t="shared" si="412"/>
        <v>19370.7</v>
      </c>
      <c r="S747" s="5">
        <f t="shared" si="413"/>
        <v>24979.800000000003</v>
      </c>
      <c r="T747" s="5">
        <f t="shared" si="414"/>
        <v>33163</v>
      </c>
      <c r="U747" s="5">
        <f t="shared" si="415"/>
        <v>41304.9</v>
      </c>
      <c r="V747" s="5">
        <f t="shared" si="416"/>
        <v>44079.5</v>
      </c>
      <c r="W747" s="5">
        <f t="shared" si="417"/>
        <v>48905.4</v>
      </c>
      <c r="X747" s="5">
        <f t="shared" si="418"/>
        <v>53483.6</v>
      </c>
      <c r="Y747" s="5">
        <f t="shared" si="419"/>
        <v>58127.2</v>
      </c>
      <c r="Z747" s="5">
        <f t="shared" si="420"/>
        <v>64399.299999999996</v>
      </c>
      <c r="AA747" s="5">
        <f t="shared" si="421"/>
        <v>68842.4</v>
      </c>
      <c r="AB747" s="5">
        <f t="shared" si="422"/>
        <v>79579.09999999999</v>
      </c>
    </row>
    <row r="748" spans="1:28" ht="12.75">
      <c r="A748" s="5" t="s">
        <v>17</v>
      </c>
      <c r="B748" s="5">
        <v>491.8</v>
      </c>
      <c r="C748" s="5">
        <v>953.1</v>
      </c>
      <c r="D748" s="5">
        <v>388.9</v>
      </c>
      <c r="E748" s="5">
        <v>399.3</v>
      </c>
      <c r="F748" s="5">
        <v>275.1</v>
      </c>
      <c r="G748" s="5">
        <v>478.3</v>
      </c>
      <c r="H748" s="5">
        <v>437.6</v>
      </c>
      <c r="I748" s="5">
        <v>495.4</v>
      </c>
      <c r="J748" s="5">
        <v>561</v>
      </c>
      <c r="K748" s="5">
        <v>634.8</v>
      </c>
      <c r="L748" s="5">
        <v>642.5</v>
      </c>
      <c r="M748" s="5">
        <v>1019.2</v>
      </c>
      <c r="N748" s="6">
        <f t="shared" si="410"/>
        <v>6777</v>
      </c>
      <c r="P748" s="5" t="s">
        <v>17</v>
      </c>
      <c r="Q748" s="5">
        <f t="shared" si="411"/>
        <v>491.8</v>
      </c>
      <c r="R748" s="5">
        <f t="shared" si="412"/>
        <v>1444.9</v>
      </c>
      <c r="S748" s="5">
        <f t="shared" si="413"/>
        <v>1833.8000000000002</v>
      </c>
      <c r="T748" s="5">
        <f t="shared" si="414"/>
        <v>2233.1000000000004</v>
      </c>
      <c r="U748" s="5">
        <f t="shared" si="415"/>
        <v>2508.2000000000003</v>
      </c>
      <c r="V748" s="5">
        <f t="shared" si="416"/>
        <v>2986.5000000000005</v>
      </c>
      <c r="W748" s="5">
        <f t="shared" si="417"/>
        <v>3424.1000000000004</v>
      </c>
      <c r="X748" s="5">
        <f t="shared" si="418"/>
        <v>3919.5000000000005</v>
      </c>
      <c r="Y748" s="5">
        <f t="shared" si="419"/>
        <v>4480.5</v>
      </c>
      <c r="Z748" s="5">
        <f t="shared" si="420"/>
        <v>5115.3</v>
      </c>
      <c r="AA748" s="5">
        <f t="shared" si="421"/>
        <v>5757.8</v>
      </c>
      <c r="AB748" s="5">
        <f t="shared" si="422"/>
        <v>6777</v>
      </c>
    </row>
    <row r="749" spans="1:28" ht="12.75">
      <c r="A749" s="5" t="s">
        <v>18</v>
      </c>
      <c r="B749" s="5"/>
      <c r="C749" s="5"/>
      <c r="D749" s="5">
        <v>33.2</v>
      </c>
      <c r="E749" s="5">
        <v>2969.5</v>
      </c>
      <c r="F749" s="5">
        <v>2781.2</v>
      </c>
      <c r="G749" s="5">
        <v>2995.4</v>
      </c>
      <c r="H749" s="5"/>
      <c r="I749" s="5"/>
      <c r="J749" s="5"/>
      <c r="K749" s="5"/>
      <c r="L749" s="5"/>
      <c r="M749" s="5"/>
      <c r="N749" s="6">
        <f t="shared" si="410"/>
        <v>8779.3</v>
      </c>
      <c r="P749" s="5" t="s">
        <v>18</v>
      </c>
      <c r="Q749" s="5">
        <f t="shared" si="411"/>
        <v>0</v>
      </c>
      <c r="R749" s="5">
        <f t="shared" si="412"/>
        <v>0</v>
      </c>
      <c r="S749" s="5">
        <f t="shared" si="413"/>
        <v>33.2</v>
      </c>
      <c r="T749" s="5">
        <f t="shared" si="414"/>
        <v>3002.7</v>
      </c>
      <c r="U749" s="5">
        <f t="shared" si="415"/>
        <v>5783.9</v>
      </c>
      <c r="V749" s="5">
        <f t="shared" si="416"/>
        <v>8779.3</v>
      </c>
      <c r="W749" s="5">
        <f t="shared" si="417"/>
        <v>8779.3</v>
      </c>
      <c r="X749" s="5">
        <f t="shared" si="418"/>
        <v>8779.3</v>
      </c>
      <c r="Y749" s="5">
        <f t="shared" si="419"/>
        <v>8779.3</v>
      </c>
      <c r="Z749" s="5">
        <f t="shared" si="420"/>
        <v>8779.3</v>
      </c>
      <c r="AA749" s="5">
        <f t="shared" si="421"/>
        <v>8779.3</v>
      </c>
      <c r="AB749" s="5">
        <f t="shared" si="422"/>
        <v>8779.3</v>
      </c>
    </row>
    <row r="750" spans="1:28" ht="12.75">
      <c r="A750" s="5" t="s">
        <v>20</v>
      </c>
      <c r="B750" s="5"/>
      <c r="C750" s="5"/>
      <c r="D750" s="5"/>
      <c r="E750" s="5">
        <v>58.8</v>
      </c>
      <c r="F750" s="5">
        <v>50</v>
      </c>
      <c r="G750" s="5">
        <v>0.4</v>
      </c>
      <c r="H750" s="5"/>
      <c r="I750" s="5"/>
      <c r="J750" s="5"/>
      <c r="K750" s="5"/>
      <c r="L750" s="5"/>
      <c r="M750" s="5"/>
      <c r="N750" s="6">
        <f t="shared" si="410"/>
        <v>109.2</v>
      </c>
      <c r="P750" s="5" t="s">
        <v>20</v>
      </c>
      <c r="Q750" s="5">
        <f t="shared" si="411"/>
        <v>0</v>
      </c>
      <c r="R750" s="5">
        <f t="shared" si="412"/>
        <v>0</v>
      </c>
      <c r="S750" s="5">
        <f t="shared" si="413"/>
        <v>0</v>
      </c>
      <c r="T750" s="5">
        <f t="shared" si="414"/>
        <v>58.8</v>
      </c>
      <c r="U750" s="5">
        <f t="shared" si="415"/>
        <v>108.8</v>
      </c>
      <c r="V750" s="5">
        <f t="shared" si="416"/>
        <v>109.2</v>
      </c>
      <c r="W750" s="5">
        <f t="shared" si="417"/>
        <v>109.2</v>
      </c>
      <c r="X750" s="5">
        <f t="shared" si="418"/>
        <v>109.2</v>
      </c>
      <c r="Y750" s="5">
        <f t="shared" si="419"/>
        <v>109.2</v>
      </c>
      <c r="Z750" s="5">
        <f t="shared" si="420"/>
        <v>109.2</v>
      </c>
      <c r="AA750" s="5">
        <f t="shared" si="421"/>
        <v>109.2</v>
      </c>
      <c r="AB750" s="5">
        <f t="shared" si="422"/>
        <v>109.2</v>
      </c>
    </row>
    <row r="751" spans="1:28" ht="12.75">
      <c r="A751" s="5" t="s">
        <v>23</v>
      </c>
      <c r="B751" s="5">
        <v>1</v>
      </c>
      <c r="C751" s="5"/>
      <c r="D751" s="5"/>
      <c r="E751" s="5"/>
      <c r="F751" s="5">
        <v>1</v>
      </c>
      <c r="G751" s="5">
        <v>25.3</v>
      </c>
      <c r="H751" s="5"/>
      <c r="I751" s="5">
        <v>26.2</v>
      </c>
      <c r="J751" s="5">
        <v>348.9</v>
      </c>
      <c r="K751" s="5">
        <v>159.1</v>
      </c>
      <c r="L751" s="5">
        <v>186.6</v>
      </c>
      <c r="M751" s="5">
        <v>1</v>
      </c>
      <c r="N751" s="6">
        <f t="shared" si="410"/>
        <v>749.1</v>
      </c>
      <c r="P751" s="5" t="s">
        <v>23</v>
      </c>
      <c r="Q751" s="5">
        <f t="shared" si="411"/>
        <v>1</v>
      </c>
      <c r="R751" s="5">
        <f t="shared" si="412"/>
        <v>1</v>
      </c>
      <c r="S751" s="5">
        <f t="shared" si="413"/>
        <v>1</v>
      </c>
      <c r="T751" s="5">
        <f t="shared" si="414"/>
        <v>1</v>
      </c>
      <c r="U751" s="5">
        <f t="shared" si="415"/>
        <v>2</v>
      </c>
      <c r="V751" s="5">
        <f t="shared" si="416"/>
        <v>27.3</v>
      </c>
      <c r="W751" s="5">
        <f t="shared" si="417"/>
        <v>27.3</v>
      </c>
      <c r="X751" s="5">
        <f t="shared" si="418"/>
        <v>53.5</v>
      </c>
      <c r="Y751" s="5">
        <f t="shared" si="419"/>
        <v>402.4</v>
      </c>
      <c r="Z751" s="5">
        <f t="shared" si="420"/>
        <v>561.5</v>
      </c>
      <c r="AA751" s="5">
        <f t="shared" si="421"/>
        <v>748.1</v>
      </c>
      <c r="AB751" s="5">
        <f t="shared" si="422"/>
        <v>749.1</v>
      </c>
    </row>
    <row r="752" spans="1:28" ht="12.75">
      <c r="A752" s="5" t="s">
        <v>24</v>
      </c>
      <c r="B752" s="5">
        <v>1314.1</v>
      </c>
      <c r="C752" s="5">
        <v>632.9</v>
      </c>
      <c r="D752" s="5">
        <v>709.2</v>
      </c>
      <c r="E752" s="5">
        <v>1339.4</v>
      </c>
      <c r="F752" s="5">
        <v>1261.8</v>
      </c>
      <c r="G752" s="5">
        <v>500.4</v>
      </c>
      <c r="H752" s="5">
        <v>456.4</v>
      </c>
      <c r="I752" s="5">
        <v>971.3</v>
      </c>
      <c r="J752" s="5">
        <v>691.6</v>
      </c>
      <c r="K752" s="5">
        <v>802.1</v>
      </c>
      <c r="L752" s="5">
        <v>238.9</v>
      </c>
      <c r="M752" s="5">
        <v>295</v>
      </c>
      <c r="N752" s="6">
        <f t="shared" si="410"/>
        <v>9213.099999999999</v>
      </c>
      <c r="P752" s="5" t="s">
        <v>24</v>
      </c>
      <c r="Q752" s="5">
        <f t="shared" si="411"/>
        <v>1314.1</v>
      </c>
      <c r="R752" s="5">
        <f t="shared" si="412"/>
        <v>1947</v>
      </c>
      <c r="S752" s="5">
        <f t="shared" si="413"/>
        <v>2656.2</v>
      </c>
      <c r="T752" s="5">
        <f t="shared" si="414"/>
        <v>3995.6</v>
      </c>
      <c r="U752" s="5">
        <f t="shared" si="415"/>
        <v>5257.4</v>
      </c>
      <c r="V752" s="5">
        <f t="shared" si="416"/>
        <v>5757.799999999999</v>
      </c>
      <c r="W752" s="5">
        <f t="shared" si="417"/>
        <v>6214.199999999999</v>
      </c>
      <c r="X752" s="5">
        <f t="shared" si="418"/>
        <v>7185.499999999999</v>
      </c>
      <c r="Y752" s="5">
        <f t="shared" si="419"/>
        <v>7877.099999999999</v>
      </c>
      <c r="Z752" s="5">
        <f t="shared" si="420"/>
        <v>8679.199999999999</v>
      </c>
      <c r="AA752" s="5">
        <f t="shared" si="421"/>
        <v>8918.099999999999</v>
      </c>
      <c r="AB752" s="5">
        <f t="shared" si="422"/>
        <v>9213.099999999999</v>
      </c>
    </row>
    <row r="753" spans="1:28" ht="12.75">
      <c r="A753" s="5" t="s">
        <v>25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6">
        <f t="shared" si="410"/>
        <v>0</v>
      </c>
      <c r="P753" s="5" t="s">
        <v>25</v>
      </c>
      <c r="Q753" s="5">
        <f t="shared" si="411"/>
        <v>0</v>
      </c>
      <c r="R753" s="5">
        <f t="shared" si="412"/>
        <v>0</v>
      </c>
      <c r="S753" s="5">
        <f t="shared" si="413"/>
        <v>0</v>
      </c>
      <c r="T753" s="5">
        <f t="shared" si="414"/>
        <v>0</v>
      </c>
      <c r="U753" s="5">
        <f t="shared" si="415"/>
        <v>0</v>
      </c>
      <c r="V753" s="5">
        <f t="shared" si="416"/>
        <v>0</v>
      </c>
      <c r="W753" s="5">
        <f t="shared" si="417"/>
        <v>0</v>
      </c>
      <c r="X753" s="5">
        <f t="shared" si="418"/>
        <v>0</v>
      </c>
      <c r="Y753" s="5">
        <f t="shared" si="419"/>
        <v>0</v>
      </c>
      <c r="Z753" s="5">
        <f t="shared" si="420"/>
        <v>0</v>
      </c>
      <c r="AA753" s="5">
        <f t="shared" si="421"/>
        <v>0</v>
      </c>
      <c r="AB753" s="5">
        <f t="shared" si="422"/>
        <v>0</v>
      </c>
    </row>
    <row r="754" spans="1:28" ht="12.75">
      <c r="A754" s="5" t="s">
        <v>28</v>
      </c>
      <c r="B754" s="5"/>
      <c r="C754" s="5"/>
      <c r="D754" s="5">
        <v>6</v>
      </c>
      <c r="E754" s="5">
        <v>507.8</v>
      </c>
      <c r="F754" s="5">
        <v>1.4</v>
      </c>
      <c r="G754" s="5">
        <v>7.3</v>
      </c>
      <c r="H754" s="5"/>
      <c r="I754" s="5"/>
      <c r="J754" s="5">
        <v>24</v>
      </c>
      <c r="K754" s="5"/>
      <c r="L754" s="5"/>
      <c r="M754" s="5">
        <v>7.3</v>
      </c>
      <c r="N754" s="6">
        <f t="shared" si="410"/>
        <v>553.7999999999998</v>
      </c>
      <c r="P754" s="5" t="s">
        <v>28</v>
      </c>
      <c r="Q754" s="5">
        <f t="shared" si="411"/>
        <v>0</v>
      </c>
      <c r="R754" s="5">
        <f t="shared" si="412"/>
        <v>0</v>
      </c>
      <c r="S754" s="5">
        <f t="shared" si="413"/>
        <v>6</v>
      </c>
      <c r="T754" s="5">
        <f t="shared" si="414"/>
        <v>513.8</v>
      </c>
      <c r="U754" s="5">
        <f t="shared" si="415"/>
        <v>515.1999999999999</v>
      </c>
      <c r="V754" s="5">
        <f t="shared" si="416"/>
        <v>522.4999999999999</v>
      </c>
      <c r="W754" s="5">
        <f t="shared" si="417"/>
        <v>522.4999999999999</v>
      </c>
      <c r="X754" s="5">
        <f t="shared" si="418"/>
        <v>522.4999999999999</v>
      </c>
      <c r="Y754" s="5">
        <f t="shared" si="419"/>
        <v>546.4999999999999</v>
      </c>
      <c r="Z754" s="5">
        <f t="shared" si="420"/>
        <v>546.4999999999999</v>
      </c>
      <c r="AA754" s="5">
        <f t="shared" si="421"/>
        <v>546.4999999999999</v>
      </c>
      <c r="AB754" s="5">
        <f t="shared" si="422"/>
        <v>553.7999999999998</v>
      </c>
    </row>
    <row r="755" spans="1:28" ht="12.75">
      <c r="A755" s="5" t="s">
        <v>34</v>
      </c>
      <c r="B755" s="5"/>
      <c r="C755" s="5"/>
      <c r="D755" s="5"/>
      <c r="E755" s="5"/>
      <c r="F755" s="5"/>
      <c r="G755" s="5"/>
      <c r="H755" s="5">
        <v>2.5</v>
      </c>
      <c r="I755" s="5"/>
      <c r="J755" s="5"/>
      <c r="K755" s="5"/>
      <c r="L755" s="5"/>
      <c r="M755" s="5"/>
      <c r="N755" s="6">
        <f t="shared" si="410"/>
        <v>2.5</v>
      </c>
      <c r="P755" s="5" t="s">
        <v>34</v>
      </c>
      <c r="Q755" s="5">
        <f t="shared" si="411"/>
        <v>0</v>
      </c>
      <c r="R755" s="5">
        <f t="shared" si="412"/>
        <v>0</v>
      </c>
      <c r="S755" s="5">
        <f t="shared" si="413"/>
        <v>0</v>
      </c>
      <c r="T755" s="5">
        <f t="shared" si="414"/>
        <v>0</v>
      </c>
      <c r="U755" s="5">
        <f t="shared" si="415"/>
        <v>0</v>
      </c>
      <c r="V755" s="5">
        <f t="shared" si="416"/>
        <v>0</v>
      </c>
      <c r="W755" s="5">
        <f t="shared" si="417"/>
        <v>2.5</v>
      </c>
      <c r="X755" s="5">
        <f t="shared" si="418"/>
        <v>2.5</v>
      </c>
      <c r="Y755" s="5">
        <f t="shared" si="419"/>
        <v>2.5</v>
      </c>
      <c r="Z755" s="5">
        <f t="shared" si="420"/>
        <v>2.5</v>
      </c>
      <c r="AA755" s="5">
        <f t="shared" si="421"/>
        <v>2.5</v>
      </c>
      <c r="AB755" s="5">
        <f t="shared" si="422"/>
        <v>2.5</v>
      </c>
    </row>
    <row r="756" spans="1:28" ht="12.75">
      <c r="A756" s="5" t="s">
        <v>36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6">
        <f t="shared" si="410"/>
        <v>0</v>
      </c>
      <c r="P756" s="5" t="s">
        <v>36</v>
      </c>
      <c r="Q756" s="5">
        <f t="shared" si="411"/>
        <v>0</v>
      </c>
      <c r="R756" s="5">
        <f t="shared" si="412"/>
        <v>0</v>
      </c>
      <c r="S756" s="5">
        <f t="shared" si="413"/>
        <v>0</v>
      </c>
      <c r="T756" s="5">
        <f t="shared" si="414"/>
        <v>0</v>
      </c>
      <c r="U756" s="5">
        <f t="shared" si="415"/>
        <v>0</v>
      </c>
      <c r="V756" s="5">
        <f t="shared" si="416"/>
        <v>0</v>
      </c>
      <c r="W756" s="5">
        <f t="shared" si="417"/>
        <v>0</v>
      </c>
      <c r="X756" s="5">
        <f t="shared" si="418"/>
        <v>0</v>
      </c>
      <c r="Y756" s="5">
        <f t="shared" si="419"/>
        <v>0</v>
      </c>
      <c r="Z756" s="5">
        <f t="shared" si="420"/>
        <v>0</v>
      </c>
      <c r="AA756" s="5">
        <f t="shared" si="421"/>
        <v>0</v>
      </c>
      <c r="AB756" s="5">
        <f t="shared" si="422"/>
        <v>0</v>
      </c>
    </row>
    <row r="757" spans="1:28" ht="12.75">
      <c r="A757" s="7" t="s">
        <v>41</v>
      </c>
      <c r="B757" s="7">
        <f aca="true" t="shared" si="423" ref="B757:N757">SUM(B745:B756)</f>
        <v>13106.6</v>
      </c>
      <c r="C757" s="7">
        <f t="shared" si="423"/>
        <v>9951.3</v>
      </c>
      <c r="D757" s="7">
        <f t="shared" si="423"/>
        <v>6755.4</v>
      </c>
      <c r="E757" s="7">
        <f t="shared" si="423"/>
        <v>13470.699999999997</v>
      </c>
      <c r="F757" s="7">
        <f t="shared" si="423"/>
        <v>15527.9</v>
      </c>
      <c r="G757" s="7">
        <f t="shared" si="423"/>
        <v>7044.4</v>
      </c>
      <c r="H757" s="7">
        <f t="shared" si="423"/>
        <v>7722.5</v>
      </c>
      <c r="I757" s="7">
        <f t="shared" si="423"/>
        <v>6370.7</v>
      </c>
      <c r="J757" s="7">
        <f t="shared" si="423"/>
        <v>12269.2</v>
      </c>
      <c r="K757" s="7">
        <f t="shared" si="423"/>
        <v>18875.899999999998</v>
      </c>
      <c r="L757" s="7">
        <f t="shared" si="423"/>
        <v>6512.200000000001</v>
      </c>
      <c r="M757" s="7">
        <f t="shared" si="423"/>
        <v>12061.6</v>
      </c>
      <c r="N757" s="7">
        <f t="shared" si="423"/>
        <v>129668.40000000001</v>
      </c>
      <c r="P757" s="7" t="s">
        <v>41</v>
      </c>
      <c r="Q757" s="7">
        <f aca="true" t="shared" si="424" ref="Q757:AB757">SUM(Q745:Q756)</f>
        <v>13106.6</v>
      </c>
      <c r="R757" s="7">
        <f t="shared" si="424"/>
        <v>23057.9</v>
      </c>
      <c r="S757" s="7">
        <f t="shared" si="424"/>
        <v>29813.300000000003</v>
      </c>
      <c r="T757" s="7">
        <f t="shared" si="424"/>
        <v>43284</v>
      </c>
      <c r="U757" s="7">
        <f t="shared" si="424"/>
        <v>58811.9</v>
      </c>
      <c r="V757" s="7">
        <f t="shared" si="424"/>
        <v>65856.3</v>
      </c>
      <c r="W757" s="7">
        <f t="shared" si="424"/>
        <v>73578.8</v>
      </c>
      <c r="X757" s="7">
        <f t="shared" si="424"/>
        <v>79949.5</v>
      </c>
      <c r="Y757" s="7">
        <f t="shared" si="424"/>
        <v>92218.7</v>
      </c>
      <c r="Z757" s="7">
        <f t="shared" si="424"/>
        <v>111094.6</v>
      </c>
      <c r="AA757" s="7">
        <f t="shared" si="424"/>
        <v>117606.79999999999</v>
      </c>
      <c r="AB757" s="7">
        <f t="shared" si="424"/>
        <v>129668.40000000001</v>
      </c>
    </row>
    <row r="758" spans="1:28" ht="12.75">
      <c r="A758" s="8" t="s">
        <v>42</v>
      </c>
      <c r="B758" s="8">
        <f aca="true" t="shared" si="425" ref="B758:N758">SUM(B745:B757)/2</f>
        <v>13106.6</v>
      </c>
      <c r="C758" s="8">
        <f t="shared" si="425"/>
        <v>9951.3</v>
      </c>
      <c r="D758" s="8">
        <f t="shared" si="425"/>
        <v>6755.4</v>
      </c>
      <c r="E758" s="8">
        <f t="shared" si="425"/>
        <v>13470.699999999997</v>
      </c>
      <c r="F758" s="8">
        <f t="shared" si="425"/>
        <v>15527.9</v>
      </c>
      <c r="G758" s="8">
        <f t="shared" si="425"/>
        <v>7044.4</v>
      </c>
      <c r="H758" s="8">
        <f t="shared" si="425"/>
        <v>7722.5</v>
      </c>
      <c r="I758" s="8">
        <f t="shared" si="425"/>
        <v>6370.7</v>
      </c>
      <c r="J758" s="8">
        <f t="shared" si="425"/>
        <v>12269.2</v>
      </c>
      <c r="K758" s="8">
        <f t="shared" si="425"/>
        <v>18875.899999999998</v>
      </c>
      <c r="L758" s="8">
        <f t="shared" si="425"/>
        <v>6512.200000000001</v>
      </c>
      <c r="M758" s="8">
        <f t="shared" si="425"/>
        <v>12061.6</v>
      </c>
      <c r="N758" s="8">
        <f t="shared" si="425"/>
        <v>129668.40000000001</v>
      </c>
      <c r="P758" s="8" t="s">
        <v>42</v>
      </c>
      <c r="Q758" s="8">
        <f aca="true" t="shared" si="426" ref="Q758:AB758">SUM(Q745:Q757)/2</f>
        <v>13106.6</v>
      </c>
      <c r="R758" s="8">
        <f t="shared" si="426"/>
        <v>23057.9</v>
      </c>
      <c r="S758" s="8">
        <f t="shared" si="426"/>
        <v>29813.300000000003</v>
      </c>
      <c r="T758" s="8">
        <f t="shared" si="426"/>
        <v>43284</v>
      </c>
      <c r="U758" s="8">
        <f t="shared" si="426"/>
        <v>58811.9</v>
      </c>
      <c r="V758" s="8">
        <f t="shared" si="426"/>
        <v>65856.3</v>
      </c>
      <c r="W758" s="8">
        <f t="shared" si="426"/>
        <v>73578.8</v>
      </c>
      <c r="X758" s="8">
        <f t="shared" si="426"/>
        <v>79949.5</v>
      </c>
      <c r="Y758" s="8">
        <f t="shared" si="426"/>
        <v>92218.7</v>
      </c>
      <c r="Z758" s="8">
        <f t="shared" si="426"/>
        <v>111094.6</v>
      </c>
      <c r="AA758" s="8">
        <f t="shared" si="426"/>
        <v>117606.79999999999</v>
      </c>
      <c r="AB758" s="8">
        <f t="shared" si="426"/>
        <v>129668.40000000001</v>
      </c>
    </row>
    <row r="759" spans="1:28" ht="12.75">
      <c r="A759" s="5" t="s">
        <v>47</v>
      </c>
      <c r="B759" s="5"/>
      <c r="C759" s="5"/>
      <c r="D759" s="5"/>
      <c r="E759" s="5">
        <v>5.9</v>
      </c>
      <c r="F759" s="5">
        <v>1.6</v>
      </c>
      <c r="G759" s="5"/>
      <c r="H759" s="5">
        <v>1.7</v>
      </c>
      <c r="I759" s="5"/>
      <c r="J759" s="5"/>
      <c r="K759" s="5"/>
      <c r="L759" s="5"/>
      <c r="M759" s="5"/>
      <c r="N759" s="6">
        <f aca="true" t="shared" si="427" ref="N759:N767">SUM(B759:M759)</f>
        <v>9.2</v>
      </c>
      <c r="P759" s="5" t="s">
        <v>47</v>
      </c>
      <c r="Q759" s="5">
        <f aca="true" t="shared" si="428" ref="Q759:Q767">B759</f>
        <v>0</v>
      </c>
      <c r="R759" s="5">
        <f aca="true" t="shared" si="429" ref="R759:R767">C759+Q759</f>
        <v>0</v>
      </c>
      <c r="S759" s="5">
        <f aca="true" t="shared" si="430" ref="S759:S767">D759+R759</f>
        <v>0</v>
      </c>
      <c r="T759" s="5">
        <f aca="true" t="shared" si="431" ref="T759:T767">E759+S759</f>
        <v>5.9</v>
      </c>
      <c r="U759" s="5">
        <f aca="true" t="shared" si="432" ref="U759:U767">F759+T759</f>
        <v>7.5</v>
      </c>
      <c r="V759" s="5">
        <f aca="true" t="shared" si="433" ref="V759:V767">G759+U759</f>
        <v>7.5</v>
      </c>
      <c r="W759" s="5">
        <f aca="true" t="shared" si="434" ref="W759:W767">H759+V759</f>
        <v>9.2</v>
      </c>
      <c r="X759" s="5">
        <f aca="true" t="shared" si="435" ref="X759:X767">I759+W759</f>
        <v>9.2</v>
      </c>
      <c r="Y759" s="5">
        <f aca="true" t="shared" si="436" ref="Y759:Y767">J759+X759</f>
        <v>9.2</v>
      </c>
      <c r="Z759" s="5">
        <f aca="true" t="shared" si="437" ref="Z759:Z767">K759+Y759</f>
        <v>9.2</v>
      </c>
      <c r="AA759" s="5">
        <f aca="true" t="shared" si="438" ref="AA759:AA767">L759+Z759</f>
        <v>9.2</v>
      </c>
      <c r="AB759" s="5">
        <f aca="true" t="shared" si="439" ref="AB759:AB767">M759+AA759</f>
        <v>9.2</v>
      </c>
    </row>
    <row r="760" spans="1:28" ht="12.75">
      <c r="A760" s="5" t="s">
        <v>48</v>
      </c>
      <c r="B760" s="5"/>
      <c r="C760" s="5"/>
      <c r="D760" s="5"/>
      <c r="E760" s="5">
        <v>25.3</v>
      </c>
      <c r="F760" s="5"/>
      <c r="G760" s="5"/>
      <c r="H760" s="5"/>
      <c r="I760" s="5"/>
      <c r="J760" s="5"/>
      <c r="K760" s="5"/>
      <c r="L760" s="5">
        <v>2.7</v>
      </c>
      <c r="M760" s="5"/>
      <c r="N760" s="6">
        <f t="shared" si="427"/>
        <v>28</v>
      </c>
      <c r="P760" s="5" t="s">
        <v>48</v>
      </c>
      <c r="Q760" s="5">
        <f t="shared" si="428"/>
        <v>0</v>
      </c>
      <c r="R760" s="5">
        <f t="shared" si="429"/>
        <v>0</v>
      </c>
      <c r="S760" s="5">
        <f t="shared" si="430"/>
        <v>0</v>
      </c>
      <c r="T760" s="5">
        <f t="shared" si="431"/>
        <v>25.3</v>
      </c>
      <c r="U760" s="5">
        <f t="shared" si="432"/>
        <v>25.3</v>
      </c>
      <c r="V760" s="5">
        <f t="shared" si="433"/>
        <v>25.3</v>
      </c>
      <c r="W760" s="5">
        <f t="shared" si="434"/>
        <v>25.3</v>
      </c>
      <c r="X760" s="5">
        <f t="shared" si="435"/>
        <v>25.3</v>
      </c>
      <c r="Y760" s="5">
        <f t="shared" si="436"/>
        <v>25.3</v>
      </c>
      <c r="Z760" s="5">
        <f t="shared" si="437"/>
        <v>25.3</v>
      </c>
      <c r="AA760" s="5">
        <f t="shared" si="438"/>
        <v>28</v>
      </c>
      <c r="AB760" s="5">
        <f t="shared" si="439"/>
        <v>28</v>
      </c>
    </row>
    <row r="761" spans="1:28" ht="12.75">
      <c r="A761" s="5" t="s">
        <v>135</v>
      </c>
      <c r="B761" s="5"/>
      <c r="C761" s="5"/>
      <c r="D761" s="5">
        <v>3.6</v>
      </c>
      <c r="E761" s="5"/>
      <c r="F761" s="5"/>
      <c r="G761" s="5"/>
      <c r="H761" s="5"/>
      <c r="I761" s="5"/>
      <c r="J761" s="5"/>
      <c r="K761" s="5"/>
      <c r="L761" s="5"/>
      <c r="M761" s="5"/>
      <c r="N761" s="6">
        <f t="shared" si="427"/>
        <v>3.6</v>
      </c>
      <c r="P761" s="5" t="s">
        <v>135</v>
      </c>
      <c r="Q761" s="5">
        <f t="shared" si="428"/>
        <v>0</v>
      </c>
      <c r="R761" s="5">
        <f t="shared" si="429"/>
        <v>0</v>
      </c>
      <c r="S761" s="5">
        <f t="shared" si="430"/>
        <v>3.6</v>
      </c>
      <c r="T761" s="5">
        <f t="shared" si="431"/>
        <v>3.6</v>
      </c>
      <c r="U761" s="5">
        <f t="shared" si="432"/>
        <v>3.6</v>
      </c>
      <c r="V761" s="5">
        <f t="shared" si="433"/>
        <v>3.6</v>
      </c>
      <c r="W761" s="5">
        <f t="shared" si="434"/>
        <v>3.6</v>
      </c>
      <c r="X761" s="5">
        <f t="shared" si="435"/>
        <v>3.6</v>
      </c>
      <c r="Y761" s="5">
        <f t="shared" si="436"/>
        <v>3.6</v>
      </c>
      <c r="Z761" s="5">
        <f t="shared" si="437"/>
        <v>3.6</v>
      </c>
      <c r="AA761" s="5">
        <f t="shared" si="438"/>
        <v>3.6</v>
      </c>
      <c r="AB761" s="5">
        <f t="shared" si="439"/>
        <v>3.6</v>
      </c>
    </row>
    <row r="762" spans="1:28" ht="12.75">
      <c r="A762" s="5" t="s">
        <v>81</v>
      </c>
      <c r="B762" s="5">
        <v>51.5</v>
      </c>
      <c r="C762" s="5">
        <v>55.4</v>
      </c>
      <c r="D762" s="5">
        <v>51.6</v>
      </c>
      <c r="E762" s="5"/>
      <c r="F762" s="5">
        <v>0.5</v>
      </c>
      <c r="G762" s="5">
        <v>52</v>
      </c>
      <c r="H762" s="5">
        <v>51.9</v>
      </c>
      <c r="I762" s="5"/>
      <c r="J762" s="5">
        <v>50.6</v>
      </c>
      <c r="K762" s="5"/>
      <c r="L762" s="5"/>
      <c r="M762" s="5"/>
      <c r="N762" s="6">
        <f t="shared" si="427"/>
        <v>313.5</v>
      </c>
      <c r="P762" s="5" t="s">
        <v>81</v>
      </c>
      <c r="Q762" s="5">
        <f t="shared" si="428"/>
        <v>51.5</v>
      </c>
      <c r="R762" s="5">
        <f t="shared" si="429"/>
        <v>106.9</v>
      </c>
      <c r="S762" s="5">
        <f t="shared" si="430"/>
        <v>158.5</v>
      </c>
      <c r="T762" s="5">
        <f t="shared" si="431"/>
        <v>158.5</v>
      </c>
      <c r="U762" s="5">
        <f t="shared" si="432"/>
        <v>159</v>
      </c>
      <c r="V762" s="5">
        <f t="shared" si="433"/>
        <v>211</v>
      </c>
      <c r="W762" s="5">
        <f t="shared" si="434"/>
        <v>262.9</v>
      </c>
      <c r="X762" s="5">
        <f t="shared" si="435"/>
        <v>262.9</v>
      </c>
      <c r="Y762" s="5">
        <f t="shared" si="436"/>
        <v>313.5</v>
      </c>
      <c r="Z762" s="5">
        <f t="shared" si="437"/>
        <v>313.5</v>
      </c>
      <c r="AA762" s="5">
        <f t="shared" si="438"/>
        <v>313.5</v>
      </c>
      <c r="AB762" s="5">
        <f t="shared" si="439"/>
        <v>313.5</v>
      </c>
    </row>
    <row r="763" spans="1:28" ht="12.75">
      <c r="A763" s="5" t="s">
        <v>82</v>
      </c>
      <c r="B763" s="5"/>
      <c r="C763" s="5">
        <v>21.7</v>
      </c>
      <c r="D763" s="5"/>
      <c r="E763" s="5">
        <v>25.6</v>
      </c>
      <c r="F763" s="5">
        <v>2.2</v>
      </c>
      <c r="G763" s="5">
        <v>26.1</v>
      </c>
      <c r="H763" s="5">
        <v>0.7</v>
      </c>
      <c r="I763" s="5">
        <v>23.2</v>
      </c>
      <c r="J763" s="5">
        <v>23.2</v>
      </c>
      <c r="K763" s="5">
        <v>4.7</v>
      </c>
      <c r="L763" s="5">
        <v>21.3</v>
      </c>
      <c r="M763" s="5">
        <v>25</v>
      </c>
      <c r="N763" s="6">
        <f t="shared" si="427"/>
        <v>173.70000000000002</v>
      </c>
      <c r="P763" s="5" t="s">
        <v>82</v>
      </c>
      <c r="Q763" s="5">
        <f t="shared" si="428"/>
        <v>0</v>
      </c>
      <c r="R763" s="5">
        <f t="shared" si="429"/>
        <v>21.7</v>
      </c>
      <c r="S763" s="5">
        <f t="shared" si="430"/>
        <v>21.7</v>
      </c>
      <c r="T763" s="5">
        <f t="shared" si="431"/>
        <v>47.3</v>
      </c>
      <c r="U763" s="5">
        <f t="shared" si="432"/>
        <v>49.5</v>
      </c>
      <c r="V763" s="5">
        <f t="shared" si="433"/>
        <v>75.6</v>
      </c>
      <c r="W763" s="5">
        <f t="shared" si="434"/>
        <v>76.3</v>
      </c>
      <c r="X763" s="5">
        <f t="shared" si="435"/>
        <v>99.5</v>
      </c>
      <c r="Y763" s="5">
        <f t="shared" si="436"/>
        <v>122.7</v>
      </c>
      <c r="Z763" s="5">
        <f t="shared" si="437"/>
        <v>127.4</v>
      </c>
      <c r="AA763" s="5">
        <f t="shared" si="438"/>
        <v>148.70000000000002</v>
      </c>
      <c r="AB763" s="5">
        <f t="shared" si="439"/>
        <v>173.70000000000002</v>
      </c>
    </row>
    <row r="764" spans="1:28" ht="12.75">
      <c r="A764" s="5" t="s">
        <v>89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6">
        <f t="shared" si="427"/>
        <v>0</v>
      </c>
      <c r="P764" s="5" t="s">
        <v>89</v>
      </c>
      <c r="Q764" s="5">
        <f t="shared" si="428"/>
        <v>0</v>
      </c>
      <c r="R764" s="5">
        <f t="shared" si="429"/>
        <v>0</v>
      </c>
      <c r="S764" s="5">
        <f t="shared" si="430"/>
        <v>0</v>
      </c>
      <c r="T764" s="5">
        <f t="shared" si="431"/>
        <v>0</v>
      </c>
      <c r="U764" s="5">
        <f t="shared" si="432"/>
        <v>0</v>
      </c>
      <c r="V764" s="5">
        <f t="shared" si="433"/>
        <v>0</v>
      </c>
      <c r="W764" s="5">
        <f t="shared" si="434"/>
        <v>0</v>
      </c>
      <c r="X764" s="5">
        <f t="shared" si="435"/>
        <v>0</v>
      </c>
      <c r="Y764" s="5">
        <f t="shared" si="436"/>
        <v>0</v>
      </c>
      <c r="Z764" s="5">
        <f t="shared" si="437"/>
        <v>0</v>
      </c>
      <c r="AA764" s="5">
        <f t="shared" si="438"/>
        <v>0</v>
      </c>
      <c r="AB764" s="5">
        <f t="shared" si="439"/>
        <v>0</v>
      </c>
    </row>
    <row r="765" spans="1:28" ht="12.75">
      <c r="A765" s="5" t="s">
        <v>143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6">
        <f t="shared" si="427"/>
        <v>0</v>
      </c>
      <c r="P765" s="5" t="s">
        <v>143</v>
      </c>
      <c r="Q765" s="5">
        <f t="shared" si="428"/>
        <v>0</v>
      </c>
      <c r="R765" s="5">
        <f t="shared" si="429"/>
        <v>0</v>
      </c>
      <c r="S765" s="5">
        <f t="shared" si="430"/>
        <v>0</v>
      </c>
      <c r="T765" s="5">
        <f t="shared" si="431"/>
        <v>0</v>
      </c>
      <c r="U765" s="5">
        <f t="shared" si="432"/>
        <v>0</v>
      </c>
      <c r="V765" s="5">
        <f t="shared" si="433"/>
        <v>0</v>
      </c>
      <c r="W765" s="5">
        <f t="shared" si="434"/>
        <v>0</v>
      </c>
      <c r="X765" s="5">
        <f t="shared" si="435"/>
        <v>0</v>
      </c>
      <c r="Y765" s="5">
        <f t="shared" si="436"/>
        <v>0</v>
      </c>
      <c r="Z765" s="5">
        <f t="shared" si="437"/>
        <v>0</v>
      </c>
      <c r="AA765" s="5">
        <f t="shared" si="438"/>
        <v>0</v>
      </c>
      <c r="AB765" s="5">
        <f t="shared" si="439"/>
        <v>0</v>
      </c>
    </row>
    <row r="766" spans="1:28" ht="12.75">
      <c r="A766" s="5" t="s">
        <v>136</v>
      </c>
      <c r="B766" s="5"/>
      <c r="C766" s="5"/>
      <c r="D766" s="5"/>
      <c r="E766" s="5"/>
      <c r="F766" s="5"/>
      <c r="G766" s="5"/>
      <c r="H766" s="5"/>
      <c r="I766" s="5"/>
      <c r="J766" s="5"/>
      <c r="K766" s="5">
        <v>0.3</v>
      </c>
      <c r="L766" s="5"/>
      <c r="M766" s="5"/>
      <c r="N766" s="6">
        <f t="shared" si="427"/>
        <v>0.3</v>
      </c>
      <c r="P766" s="5" t="s">
        <v>136</v>
      </c>
      <c r="Q766" s="5">
        <f t="shared" si="428"/>
        <v>0</v>
      </c>
      <c r="R766" s="5">
        <f t="shared" si="429"/>
        <v>0</v>
      </c>
      <c r="S766" s="5">
        <f t="shared" si="430"/>
        <v>0</v>
      </c>
      <c r="T766" s="5">
        <f t="shared" si="431"/>
        <v>0</v>
      </c>
      <c r="U766" s="5">
        <f t="shared" si="432"/>
        <v>0</v>
      </c>
      <c r="V766" s="5">
        <f t="shared" si="433"/>
        <v>0</v>
      </c>
      <c r="W766" s="5">
        <f t="shared" si="434"/>
        <v>0</v>
      </c>
      <c r="X766" s="5">
        <f t="shared" si="435"/>
        <v>0</v>
      </c>
      <c r="Y766" s="5">
        <f t="shared" si="436"/>
        <v>0</v>
      </c>
      <c r="Z766" s="5">
        <f t="shared" si="437"/>
        <v>0.3</v>
      </c>
      <c r="AA766" s="5">
        <f t="shared" si="438"/>
        <v>0.3</v>
      </c>
      <c r="AB766" s="5">
        <f t="shared" si="439"/>
        <v>0.3</v>
      </c>
    </row>
    <row r="767" spans="1:28" ht="12.75">
      <c r="A767" s="5" t="s">
        <v>129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>
        <v>19.8</v>
      </c>
      <c r="M767" s="5">
        <v>20</v>
      </c>
      <c r="N767" s="6">
        <f t="shared" si="427"/>
        <v>39.8</v>
      </c>
      <c r="P767" s="5" t="s">
        <v>129</v>
      </c>
      <c r="Q767" s="5">
        <f t="shared" si="428"/>
        <v>0</v>
      </c>
      <c r="R767" s="5">
        <f t="shared" si="429"/>
        <v>0</v>
      </c>
      <c r="S767" s="5">
        <f t="shared" si="430"/>
        <v>0</v>
      </c>
      <c r="T767" s="5">
        <f t="shared" si="431"/>
        <v>0</v>
      </c>
      <c r="U767" s="5">
        <f t="shared" si="432"/>
        <v>0</v>
      </c>
      <c r="V767" s="5">
        <f t="shared" si="433"/>
        <v>0</v>
      </c>
      <c r="W767" s="5">
        <f t="shared" si="434"/>
        <v>0</v>
      </c>
      <c r="X767" s="5">
        <f t="shared" si="435"/>
        <v>0</v>
      </c>
      <c r="Y767" s="5">
        <f t="shared" si="436"/>
        <v>0</v>
      </c>
      <c r="Z767" s="5">
        <f t="shared" si="437"/>
        <v>0</v>
      </c>
      <c r="AA767" s="5">
        <f t="shared" si="438"/>
        <v>19.8</v>
      </c>
      <c r="AB767" s="5">
        <f t="shared" si="439"/>
        <v>39.8</v>
      </c>
    </row>
    <row r="768" spans="1:28" ht="12.75">
      <c r="A768" s="7" t="s">
        <v>99</v>
      </c>
      <c r="B768" s="7">
        <f aca="true" t="shared" si="440" ref="B768:N768">SUM(B759:B767)</f>
        <v>51.5</v>
      </c>
      <c r="C768" s="7">
        <f t="shared" si="440"/>
        <v>77.1</v>
      </c>
      <c r="D768" s="7">
        <f t="shared" si="440"/>
        <v>55.2</v>
      </c>
      <c r="E768" s="7">
        <f t="shared" si="440"/>
        <v>56.800000000000004</v>
      </c>
      <c r="F768" s="7">
        <f t="shared" si="440"/>
        <v>4.300000000000001</v>
      </c>
      <c r="G768" s="7">
        <f t="shared" si="440"/>
        <v>78.1</v>
      </c>
      <c r="H768" s="7">
        <f t="shared" si="440"/>
        <v>54.300000000000004</v>
      </c>
      <c r="I768" s="7">
        <f t="shared" si="440"/>
        <v>23.2</v>
      </c>
      <c r="J768" s="7">
        <f t="shared" si="440"/>
        <v>73.8</v>
      </c>
      <c r="K768" s="7">
        <f t="shared" si="440"/>
        <v>5</v>
      </c>
      <c r="L768" s="7">
        <f t="shared" si="440"/>
        <v>43.8</v>
      </c>
      <c r="M768" s="7">
        <f t="shared" si="440"/>
        <v>45</v>
      </c>
      <c r="N768" s="7">
        <f t="shared" si="440"/>
        <v>568.0999999999999</v>
      </c>
      <c r="P768" s="7" t="s">
        <v>99</v>
      </c>
      <c r="Q768" s="7">
        <f aca="true" t="shared" si="441" ref="Q768:AB768">SUM(Q759:Q767)</f>
        <v>51.5</v>
      </c>
      <c r="R768" s="7">
        <f t="shared" si="441"/>
        <v>128.6</v>
      </c>
      <c r="S768" s="7">
        <f t="shared" si="441"/>
        <v>183.79999999999998</v>
      </c>
      <c r="T768" s="7">
        <f t="shared" si="441"/>
        <v>240.60000000000002</v>
      </c>
      <c r="U768" s="7">
        <f t="shared" si="441"/>
        <v>244.9</v>
      </c>
      <c r="V768" s="7">
        <f t="shared" si="441"/>
        <v>323</v>
      </c>
      <c r="W768" s="7">
        <f t="shared" si="441"/>
        <v>377.3</v>
      </c>
      <c r="X768" s="7">
        <f t="shared" si="441"/>
        <v>400.5</v>
      </c>
      <c r="Y768" s="7">
        <f t="shared" si="441"/>
        <v>474.3</v>
      </c>
      <c r="Z768" s="7">
        <f t="shared" si="441"/>
        <v>479.3</v>
      </c>
      <c r="AA768" s="7">
        <f t="shared" si="441"/>
        <v>523.1</v>
      </c>
      <c r="AB768" s="7">
        <f t="shared" si="441"/>
        <v>568.0999999999999</v>
      </c>
    </row>
    <row r="769" spans="1:28" ht="12.75">
      <c r="A769" s="8" t="s">
        <v>100</v>
      </c>
      <c r="B769" s="8">
        <f aca="true" t="shared" si="442" ref="B769:N769">SUM(B759:B768)/2</f>
        <v>51.5</v>
      </c>
      <c r="C769" s="8">
        <f t="shared" si="442"/>
        <v>77.1</v>
      </c>
      <c r="D769" s="8">
        <f t="shared" si="442"/>
        <v>55.2</v>
      </c>
      <c r="E769" s="8">
        <f t="shared" si="442"/>
        <v>56.800000000000004</v>
      </c>
      <c r="F769" s="8">
        <f t="shared" si="442"/>
        <v>4.300000000000001</v>
      </c>
      <c r="G769" s="8">
        <f t="shared" si="442"/>
        <v>78.1</v>
      </c>
      <c r="H769" s="8">
        <f t="shared" si="442"/>
        <v>54.300000000000004</v>
      </c>
      <c r="I769" s="8">
        <f t="shared" si="442"/>
        <v>23.2</v>
      </c>
      <c r="J769" s="8">
        <f t="shared" si="442"/>
        <v>73.8</v>
      </c>
      <c r="K769" s="8">
        <f t="shared" si="442"/>
        <v>5</v>
      </c>
      <c r="L769" s="8">
        <f t="shared" si="442"/>
        <v>43.8</v>
      </c>
      <c r="M769" s="8">
        <f t="shared" si="442"/>
        <v>45</v>
      </c>
      <c r="N769" s="8">
        <f t="shared" si="442"/>
        <v>568.0999999999999</v>
      </c>
      <c r="P769" s="8" t="s">
        <v>100</v>
      </c>
      <c r="Q769" s="8">
        <f aca="true" t="shared" si="443" ref="Q769:AB769">SUM(Q759:Q768)/2</f>
        <v>51.5</v>
      </c>
      <c r="R769" s="8">
        <f t="shared" si="443"/>
        <v>128.6</v>
      </c>
      <c r="S769" s="8">
        <f t="shared" si="443"/>
        <v>183.79999999999998</v>
      </c>
      <c r="T769" s="8">
        <f t="shared" si="443"/>
        <v>240.60000000000002</v>
      </c>
      <c r="U769" s="8">
        <f t="shared" si="443"/>
        <v>244.9</v>
      </c>
      <c r="V769" s="8">
        <f t="shared" si="443"/>
        <v>323</v>
      </c>
      <c r="W769" s="8">
        <f t="shared" si="443"/>
        <v>377.3</v>
      </c>
      <c r="X769" s="8">
        <f t="shared" si="443"/>
        <v>400.5</v>
      </c>
      <c r="Y769" s="8">
        <f t="shared" si="443"/>
        <v>474.3</v>
      </c>
      <c r="Z769" s="8">
        <f t="shared" si="443"/>
        <v>479.3</v>
      </c>
      <c r="AA769" s="8">
        <f t="shared" si="443"/>
        <v>523.1</v>
      </c>
      <c r="AB769" s="8">
        <f t="shared" si="443"/>
        <v>568.0999999999999</v>
      </c>
    </row>
    <row r="770" spans="1:28" ht="12.75">
      <c r="A770" s="9" t="s">
        <v>101</v>
      </c>
      <c r="B770" s="9">
        <f aca="true" t="shared" si="444" ref="B770:N770">SUM(B745:B769)/3</f>
        <v>13158.1</v>
      </c>
      <c r="C770" s="9">
        <f t="shared" si="444"/>
        <v>10028.4</v>
      </c>
      <c r="D770" s="9">
        <f t="shared" si="444"/>
        <v>6810.5999999999985</v>
      </c>
      <c r="E770" s="9">
        <f t="shared" si="444"/>
        <v>13527.5</v>
      </c>
      <c r="F770" s="9">
        <f t="shared" si="444"/>
        <v>15532.199999999999</v>
      </c>
      <c r="G770" s="9">
        <f t="shared" si="444"/>
        <v>7122.499999999997</v>
      </c>
      <c r="H770" s="9">
        <f t="shared" si="444"/>
        <v>7776.8</v>
      </c>
      <c r="I770" s="9">
        <f t="shared" si="444"/>
        <v>6393.900000000001</v>
      </c>
      <c r="J770" s="9">
        <f t="shared" si="444"/>
        <v>12343.000000000002</v>
      </c>
      <c r="K770" s="9">
        <f t="shared" si="444"/>
        <v>18880.899999999998</v>
      </c>
      <c r="L770" s="9">
        <f t="shared" si="444"/>
        <v>6556</v>
      </c>
      <c r="M770" s="9">
        <f t="shared" si="444"/>
        <v>12106.6</v>
      </c>
      <c r="N770" s="9">
        <f t="shared" si="444"/>
        <v>130236.49999999999</v>
      </c>
      <c r="P770" s="9" t="s">
        <v>101</v>
      </c>
      <c r="Q770" s="9">
        <f aca="true" t="shared" si="445" ref="Q770:AB770">SUM(Q745:Q769)/3</f>
        <v>13158.1</v>
      </c>
      <c r="R770" s="9">
        <f t="shared" si="445"/>
        <v>23186.500000000004</v>
      </c>
      <c r="S770" s="9">
        <f t="shared" si="445"/>
        <v>29997.100000000006</v>
      </c>
      <c r="T770" s="9">
        <f t="shared" si="445"/>
        <v>43524.600000000006</v>
      </c>
      <c r="U770" s="9">
        <f t="shared" si="445"/>
        <v>59056.799999999996</v>
      </c>
      <c r="V770" s="9">
        <f t="shared" si="445"/>
        <v>66179.3</v>
      </c>
      <c r="W770" s="9">
        <f t="shared" si="445"/>
        <v>73956.09999999999</v>
      </c>
      <c r="X770" s="9">
        <f t="shared" si="445"/>
        <v>80350</v>
      </c>
      <c r="Y770" s="9">
        <f t="shared" si="445"/>
        <v>92692.99999999999</v>
      </c>
      <c r="Z770" s="9">
        <f t="shared" si="445"/>
        <v>111573.90000000001</v>
      </c>
      <c r="AA770" s="9">
        <f t="shared" si="445"/>
        <v>118129.89999999997</v>
      </c>
      <c r="AB770" s="9">
        <f t="shared" si="445"/>
        <v>130236.49999999999</v>
      </c>
    </row>
    <row r="772" spans="1:29" ht="12.75">
      <c r="A772" s="2" t="s">
        <v>144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2.75">
      <c r="A773" s="2" t="s">
        <v>1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2.75">
      <c r="A774" s="3"/>
      <c r="B774" s="4" t="s">
        <v>2</v>
      </c>
      <c r="C774" s="4" t="s">
        <v>3</v>
      </c>
      <c r="D774" s="4" t="s">
        <v>4</v>
      </c>
      <c r="E774" s="4" t="s">
        <v>5</v>
      </c>
      <c r="F774" s="4" t="s">
        <v>6</v>
      </c>
      <c r="G774" s="4" t="s">
        <v>7</v>
      </c>
      <c r="H774" s="4" t="s">
        <v>8</v>
      </c>
      <c r="I774" s="4" t="s">
        <v>9</v>
      </c>
      <c r="J774" s="4" t="s">
        <v>10</v>
      </c>
      <c r="K774" s="4" t="s">
        <v>11</v>
      </c>
      <c r="L774" s="4" t="s">
        <v>12</v>
      </c>
      <c r="M774" s="4" t="s">
        <v>13</v>
      </c>
      <c r="N774" s="4" t="s">
        <v>14</v>
      </c>
      <c r="O774" s="3"/>
      <c r="P774" s="3"/>
      <c r="Q774" s="4" t="s">
        <v>2</v>
      </c>
      <c r="R774" s="4" t="s">
        <v>3</v>
      </c>
      <c r="S774" s="4" t="s">
        <v>4</v>
      </c>
      <c r="T774" s="4" t="s">
        <v>5</v>
      </c>
      <c r="U774" s="4" t="s">
        <v>6</v>
      </c>
      <c r="V774" s="4" t="s">
        <v>7</v>
      </c>
      <c r="W774" s="4" t="s">
        <v>8</v>
      </c>
      <c r="X774" s="4" t="s">
        <v>9</v>
      </c>
      <c r="Y774" s="4" t="s">
        <v>10</v>
      </c>
      <c r="Z774" s="4" t="s">
        <v>11</v>
      </c>
      <c r="AA774" s="4" t="s">
        <v>12</v>
      </c>
      <c r="AB774" s="4" t="s">
        <v>13</v>
      </c>
      <c r="AC774" s="3"/>
    </row>
    <row r="775" spans="1:28" ht="12.75">
      <c r="A775" s="5" t="s">
        <v>15</v>
      </c>
      <c r="B775" s="5">
        <v>182443.7</v>
      </c>
      <c r="C775" s="5">
        <v>144031.4</v>
      </c>
      <c r="D775" s="5">
        <v>154633.1</v>
      </c>
      <c r="E775" s="5">
        <v>148490.9</v>
      </c>
      <c r="F775" s="5">
        <v>164523.5</v>
      </c>
      <c r="G775" s="5">
        <v>166049.5</v>
      </c>
      <c r="H775" s="5">
        <v>169302.3</v>
      </c>
      <c r="I775" s="5">
        <v>209123</v>
      </c>
      <c r="J775" s="5">
        <v>236533.1</v>
      </c>
      <c r="K775" s="5">
        <v>234345.6</v>
      </c>
      <c r="L775" s="5">
        <v>248435.4</v>
      </c>
      <c r="M775" s="5">
        <v>195607.9</v>
      </c>
      <c r="N775" s="6">
        <f aca="true" t="shared" si="446" ref="N775:N794">SUM(B775:M775)</f>
        <v>2253519.4</v>
      </c>
      <c r="P775" s="5" t="s">
        <v>15</v>
      </c>
      <c r="Q775" s="5">
        <f aca="true" t="shared" si="447" ref="Q775:Q794">B775</f>
        <v>182443.7</v>
      </c>
      <c r="R775" s="5">
        <f aca="true" t="shared" si="448" ref="R775:R794">C775+Q775</f>
        <v>326475.1</v>
      </c>
      <c r="S775" s="5">
        <f aca="true" t="shared" si="449" ref="S775:S794">D775+R775</f>
        <v>481108.19999999995</v>
      </c>
      <c r="T775" s="5">
        <f aca="true" t="shared" si="450" ref="T775:T794">E775+S775</f>
        <v>629599.1</v>
      </c>
      <c r="U775" s="5">
        <f aca="true" t="shared" si="451" ref="U775:U794">F775+T775</f>
        <v>794122.6</v>
      </c>
      <c r="V775" s="5">
        <f aca="true" t="shared" si="452" ref="V775:V794">G775+U775</f>
        <v>960172.1</v>
      </c>
      <c r="W775" s="5">
        <f aca="true" t="shared" si="453" ref="W775:W794">H775+V775</f>
        <v>1129474.4</v>
      </c>
      <c r="X775" s="5">
        <f aca="true" t="shared" si="454" ref="X775:X794">I775+W775</f>
        <v>1338597.4</v>
      </c>
      <c r="Y775" s="5">
        <f aca="true" t="shared" si="455" ref="Y775:Y794">J775+X775</f>
        <v>1575130.5</v>
      </c>
      <c r="Z775" s="5">
        <f aca="true" t="shared" si="456" ref="Z775:Z794">K775+Y775</f>
        <v>1809476.1</v>
      </c>
      <c r="AA775" s="5">
        <f aca="true" t="shared" si="457" ref="AA775:AA794">L775+Z775</f>
        <v>2057911.5</v>
      </c>
      <c r="AB775" s="5">
        <f aca="true" t="shared" si="458" ref="AB775:AB794">M775+AA775</f>
        <v>2253519.4</v>
      </c>
    </row>
    <row r="776" spans="1:28" ht="12.75">
      <c r="A776" s="5" t="s">
        <v>16</v>
      </c>
      <c r="B776" s="5">
        <v>26752.4</v>
      </c>
      <c r="C776" s="5">
        <v>36553.2</v>
      </c>
      <c r="D776" s="5">
        <v>49177.8</v>
      </c>
      <c r="E776" s="5">
        <v>33035.7</v>
      </c>
      <c r="F776" s="5">
        <v>27105</v>
      </c>
      <c r="G776" s="5">
        <v>28773.2</v>
      </c>
      <c r="H776" s="5">
        <v>38445.5</v>
      </c>
      <c r="I776" s="5">
        <v>30781.9</v>
      </c>
      <c r="J776" s="5">
        <v>35914.3</v>
      </c>
      <c r="K776" s="5">
        <v>37181.5</v>
      </c>
      <c r="L776" s="5">
        <v>57473.5</v>
      </c>
      <c r="M776" s="5">
        <v>32953.3</v>
      </c>
      <c r="N776" s="6">
        <f t="shared" si="446"/>
        <v>434147.3</v>
      </c>
      <c r="P776" s="5" t="s">
        <v>16</v>
      </c>
      <c r="Q776" s="5">
        <f t="shared" si="447"/>
        <v>26752.4</v>
      </c>
      <c r="R776" s="5">
        <f t="shared" si="448"/>
        <v>63305.6</v>
      </c>
      <c r="S776" s="5">
        <f t="shared" si="449"/>
        <v>112483.4</v>
      </c>
      <c r="T776" s="5">
        <f t="shared" si="450"/>
        <v>145519.09999999998</v>
      </c>
      <c r="U776" s="5">
        <f t="shared" si="451"/>
        <v>172624.09999999998</v>
      </c>
      <c r="V776" s="5">
        <f t="shared" si="452"/>
        <v>201397.3</v>
      </c>
      <c r="W776" s="5">
        <f t="shared" si="453"/>
        <v>239842.8</v>
      </c>
      <c r="X776" s="5">
        <f t="shared" si="454"/>
        <v>270624.7</v>
      </c>
      <c r="Y776" s="5">
        <f t="shared" si="455"/>
        <v>306539</v>
      </c>
      <c r="Z776" s="5">
        <f t="shared" si="456"/>
        <v>343720.5</v>
      </c>
      <c r="AA776" s="5">
        <f t="shared" si="457"/>
        <v>401194</v>
      </c>
      <c r="AB776" s="5">
        <f t="shared" si="458"/>
        <v>434147.3</v>
      </c>
    </row>
    <row r="777" spans="1:28" ht="12.75">
      <c r="A777" s="5" t="s">
        <v>17</v>
      </c>
      <c r="B777" s="5">
        <v>102711</v>
      </c>
      <c r="C777" s="5">
        <v>109953.2</v>
      </c>
      <c r="D777" s="5">
        <v>174610.8</v>
      </c>
      <c r="E777" s="5">
        <v>125250.5</v>
      </c>
      <c r="F777" s="5">
        <v>133435</v>
      </c>
      <c r="G777" s="5">
        <v>142058.9</v>
      </c>
      <c r="H777" s="5">
        <v>147178.3</v>
      </c>
      <c r="I777" s="5">
        <v>163556.9</v>
      </c>
      <c r="J777" s="5">
        <v>172095.5</v>
      </c>
      <c r="K777" s="5">
        <v>154292.9</v>
      </c>
      <c r="L777" s="5">
        <v>198398.2</v>
      </c>
      <c r="M777" s="5">
        <v>135833.2</v>
      </c>
      <c r="N777" s="6">
        <f t="shared" si="446"/>
        <v>1759374.3999999997</v>
      </c>
      <c r="P777" s="5" t="s">
        <v>17</v>
      </c>
      <c r="Q777" s="5">
        <f t="shared" si="447"/>
        <v>102711</v>
      </c>
      <c r="R777" s="5">
        <f t="shared" si="448"/>
        <v>212664.2</v>
      </c>
      <c r="S777" s="5">
        <f t="shared" si="449"/>
        <v>387275</v>
      </c>
      <c r="T777" s="5">
        <f t="shared" si="450"/>
        <v>512525.5</v>
      </c>
      <c r="U777" s="5">
        <f t="shared" si="451"/>
        <v>645960.5</v>
      </c>
      <c r="V777" s="5">
        <f t="shared" si="452"/>
        <v>788019.4</v>
      </c>
      <c r="W777" s="5">
        <f t="shared" si="453"/>
        <v>935197.7</v>
      </c>
      <c r="X777" s="5">
        <f t="shared" si="454"/>
        <v>1098754.5999999999</v>
      </c>
      <c r="Y777" s="5">
        <f t="shared" si="455"/>
        <v>1270850.0999999999</v>
      </c>
      <c r="Z777" s="5">
        <f t="shared" si="456"/>
        <v>1425142.9999999998</v>
      </c>
      <c r="AA777" s="5">
        <f t="shared" si="457"/>
        <v>1623541.1999999997</v>
      </c>
      <c r="AB777" s="5">
        <f t="shared" si="458"/>
        <v>1759374.3999999997</v>
      </c>
    </row>
    <row r="778" spans="1:28" ht="12.75">
      <c r="A778" s="5" t="s">
        <v>18</v>
      </c>
      <c r="B778" s="5">
        <v>11071</v>
      </c>
      <c r="C778" s="5">
        <v>13152.8</v>
      </c>
      <c r="D778" s="5">
        <v>11090.3</v>
      </c>
      <c r="E778" s="5">
        <v>8328.6</v>
      </c>
      <c r="F778" s="5">
        <v>11020.7</v>
      </c>
      <c r="G778" s="5">
        <v>6143.2</v>
      </c>
      <c r="H778" s="5">
        <v>8756</v>
      </c>
      <c r="I778" s="5">
        <v>12493.7</v>
      </c>
      <c r="J778" s="5">
        <v>7890.3</v>
      </c>
      <c r="K778" s="5">
        <v>11415.7</v>
      </c>
      <c r="L778" s="5">
        <v>13377.6</v>
      </c>
      <c r="M778" s="5">
        <v>17564.6</v>
      </c>
      <c r="N778" s="6">
        <f t="shared" si="446"/>
        <v>132304.5</v>
      </c>
      <c r="P778" s="5" t="s">
        <v>18</v>
      </c>
      <c r="Q778" s="5">
        <f t="shared" si="447"/>
        <v>11071</v>
      </c>
      <c r="R778" s="5">
        <f t="shared" si="448"/>
        <v>24223.8</v>
      </c>
      <c r="S778" s="5">
        <f t="shared" si="449"/>
        <v>35314.1</v>
      </c>
      <c r="T778" s="5">
        <f t="shared" si="450"/>
        <v>43642.7</v>
      </c>
      <c r="U778" s="5">
        <f t="shared" si="451"/>
        <v>54663.399999999994</v>
      </c>
      <c r="V778" s="5">
        <f t="shared" si="452"/>
        <v>60806.59999999999</v>
      </c>
      <c r="W778" s="5">
        <f t="shared" si="453"/>
        <v>69562.59999999999</v>
      </c>
      <c r="X778" s="5">
        <f t="shared" si="454"/>
        <v>82056.29999999999</v>
      </c>
      <c r="Y778" s="5">
        <f t="shared" si="455"/>
        <v>89946.59999999999</v>
      </c>
      <c r="Z778" s="5">
        <f t="shared" si="456"/>
        <v>101362.29999999999</v>
      </c>
      <c r="AA778" s="5">
        <f t="shared" si="457"/>
        <v>114739.9</v>
      </c>
      <c r="AB778" s="5">
        <f t="shared" si="458"/>
        <v>132304.5</v>
      </c>
    </row>
    <row r="779" spans="1:28" ht="12.75">
      <c r="A779" s="5" t="s">
        <v>19</v>
      </c>
      <c r="B779" s="5">
        <v>2571.6</v>
      </c>
      <c r="C779" s="5">
        <v>2074.4</v>
      </c>
      <c r="D779" s="5">
        <v>2977.4</v>
      </c>
      <c r="E779" s="5">
        <v>3912.6</v>
      </c>
      <c r="F779" s="5">
        <v>5008.3</v>
      </c>
      <c r="G779" s="5">
        <v>7299.1</v>
      </c>
      <c r="H779" s="5">
        <v>5068.8</v>
      </c>
      <c r="I779" s="5">
        <v>3657.2</v>
      </c>
      <c r="J779" s="5">
        <v>3363.1</v>
      </c>
      <c r="K779" s="5">
        <v>4149.9</v>
      </c>
      <c r="L779" s="5">
        <v>7245.8</v>
      </c>
      <c r="M779" s="5">
        <v>1489.8</v>
      </c>
      <c r="N779" s="6">
        <f t="shared" si="446"/>
        <v>48818.00000000001</v>
      </c>
      <c r="P779" s="5" t="s">
        <v>19</v>
      </c>
      <c r="Q779" s="5">
        <f t="shared" si="447"/>
        <v>2571.6</v>
      </c>
      <c r="R779" s="5">
        <f t="shared" si="448"/>
        <v>4646</v>
      </c>
      <c r="S779" s="5">
        <f t="shared" si="449"/>
        <v>7623.4</v>
      </c>
      <c r="T779" s="5">
        <f t="shared" si="450"/>
        <v>11536</v>
      </c>
      <c r="U779" s="5">
        <f t="shared" si="451"/>
        <v>16544.3</v>
      </c>
      <c r="V779" s="5">
        <f t="shared" si="452"/>
        <v>23843.4</v>
      </c>
      <c r="W779" s="5">
        <f t="shared" si="453"/>
        <v>28912.2</v>
      </c>
      <c r="X779" s="5">
        <f t="shared" si="454"/>
        <v>32569.4</v>
      </c>
      <c r="Y779" s="5">
        <f t="shared" si="455"/>
        <v>35932.5</v>
      </c>
      <c r="Z779" s="5">
        <f t="shared" si="456"/>
        <v>40082.4</v>
      </c>
      <c r="AA779" s="5">
        <f t="shared" si="457"/>
        <v>47328.200000000004</v>
      </c>
      <c r="AB779" s="5">
        <f t="shared" si="458"/>
        <v>48818.00000000001</v>
      </c>
    </row>
    <row r="780" spans="1:28" ht="12.75">
      <c r="A780" s="5" t="s">
        <v>20</v>
      </c>
      <c r="B780" s="5"/>
      <c r="C780" s="5"/>
      <c r="D780" s="5">
        <v>27.5</v>
      </c>
      <c r="E780" s="5">
        <v>2.6</v>
      </c>
      <c r="F780" s="5"/>
      <c r="G780" s="5"/>
      <c r="H780" s="5">
        <v>25.3</v>
      </c>
      <c r="I780" s="5"/>
      <c r="J780" s="5"/>
      <c r="K780" s="5">
        <v>49.7</v>
      </c>
      <c r="L780" s="5"/>
      <c r="M780" s="5">
        <v>1140</v>
      </c>
      <c r="N780" s="6">
        <f t="shared" si="446"/>
        <v>1245.1</v>
      </c>
      <c r="P780" s="5" t="s">
        <v>20</v>
      </c>
      <c r="Q780" s="5">
        <f t="shared" si="447"/>
        <v>0</v>
      </c>
      <c r="R780" s="5">
        <f t="shared" si="448"/>
        <v>0</v>
      </c>
      <c r="S780" s="5">
        <f t="shared" si="449"/>
        <v>27.5</v>
      </c>
      <c r="T780" s="5">
        <f t="shared" si="450"/>
        <v>30.1</v>
      </c>
      <c r="U780" s="5">
        <f t="shared" si="451"/>
        <v>30.1</v>
      </c>
      <c r="V780" s="5">
        <f t="shared" si="452"/>
        <v>30.1</v>
      </c>
      <c r="W780" s="5">
        <f t="shared" si="453"/>
        <v>55.400000000000006</v>
      </c>
      <c r="X780" s="5">
        <f t="shared" si="454"/>
        <v>55.400000000000006</v>
      </c>
      <c r="Y780" s="5">
        <f t="shared" si="455"/>
        <v>55.400000000000006</v>
      </c>
      <c r="Z780" s="5">
        <f t="shared" si="456"/>
        <v>105.10000000000001</v>
      </c>
      <c r="AA780" s="5">
        <f t="shared" si="457"/>
        <v>105.10000000000001</v>
      </c>
      <c r="AB780" s="5">
        <f t="shared" si="458"/>
        <v>1245.1</v>
      </c>
    </row>
    <row r="781" spans="1:28" ht="12.75">
      <c r="A781" s="5" t="s">
        <v>21</v>
      </c>
      <c r="B781" s="5">
        <v>10661.2</v>
      </c>
      <c r="C781" s="5">
        <v>39806.5</v>
      </c>
      <c r="D781" s="5"/>
      <c r="E781" s="5">
        <v>2987.3</v>
      </c>
      <c r="F781" s="5">
        <v>10700</v>
      </c>
      <c r="G781" s="5">
        <v>19614.4</v>
      </c>
      <c r="H781" s="5">
        <v>20423.6</v>
      </c>
      <c r="I781" s="5">
        <v>29007.1</v>
      </c>
      <c r="J781" s="5">
        <v>12296.1</v>
      </c>
      <c r="K781" s="5">
        <v>27363.1</v>
      </c>
      <c r="L781" s="5">
        <v>37553.8</v>
      </c>
      <c r="M781" s="5">
        <v>11715</v>
      </c>
      <c r="N781" s="6">
        <f t="shared" si="446"/>
        <v>222128.10000000003</v>
      </c>
      <c r="P781" s="5" t="s">
        <v>21</v>
      </c>
      <c r="Q781" s="5">
        <f t="shared" si="447"/>
        <v>10661.2</v>
      </c>
      <c r="R781" s="5">
        <f t="shared" si="448"/>
        <v>50467.7</v>
      </c>
      <c r="S781" s="5">
        <f t="shared" si="449"/>
        <v>50467.7</v>
      </c>
      <c r="T781" s="5">
        <f t="shared" si="450"/>
        <v>53455</v>
      </c>
      <c r="U781" s="5">
        <f t="shared" si="451"/>
        <v>64155</v>
      </c>
      <c r="V781" s="5">
        <f t="shared" si="452"/>
        <v>83769.4</v>
      </c>
      <c r="W781" s="5">
        <f t="shared" si="453"/>
        <v>104193</v>
      </c>
      <c r="X781" s="5">
        <f t="shared" si="454"/>
        <v>133200.1</v>
      </c>
      <c r="Y781" s="5">
        <f t="shared" si="455"/>
        <v>145496.2</v>
      </c>
      <c r="Z781" s="5">
        <f t="shared" si="456"/>
        <v>172859.30000000002</v>
      </c>
      <c r="AA781" s="5">
        <f t="shared" si="457"/>
        <v>210413.10000000003</v>
      </c>
      <c r="AB781" s="5">
        <f t="shared" si="458"/>
        <v>222128.10000000003</v>
      </c>
    </row>
    <row r="782" spans="1:28" ht="12.75">
      <c r="A782" s="5" t="s">
        <v>22</v>
      </c>
      <c r="B782" s="5">
        <v>81073.5</v>
      </c>
      <c r="C782" s="5">
        <v>63111.6</v>
      </c>
      <c r="D782" s="5">
        <v>42515.1</v>
      </c>
      <c r="E782" s="5">
        <v>47905.1</v>
      </c>
      <c r="F782" s="5">
        <v>61587.5</v>
      </c>
      <c r="G782" s="5">
        <v>38014.4</v>
      </c>
      <c r="H782" s="5">
        <v>51275.6</v>
      </c>
      <c r="I782" s="5">
        <v>54614.6</v>
      </c>
      <c r="J782" s="5">
        <v>65092.7</v>
      </c>
      <c r="K782" s="5">
        <v>39917.7</v>
      </c>
      <c r="L782" s="5">
        <v>57884.9</v>
      </c>
      <c r="M782" s="5">
        <v>58631.1</v>
      </c>
      <c r="N782" s="6">
        <f t="shared" si="446"/>
        <v>661623.8</v>
      </c>
      <c r="P782" s="5" t="s">
        <v>22</v>
      </c>
      <c r="Q782" s="5">
        <f t="shared" si="447"/>
        <v>81073.5</v>
      </c>
      <c r="R782" s="5">
        <f t="shared" si="448"/>
        <v>144185.1</v>
      </c>
      <c r="S782" s="5">
        <f t="shared" si="449"/>
        <v>186700.2</v>
      </c>
      <c r="T782" s="5">
        <f t="shared" si="450"/>
        <v>234605.30000000002</v>
      </c>
      <c r="U782" s="5">
        <f t="shared" si="451"/>
        <v>296192.80000000005</v>
      </c>
      <c r="V782" s="5">
        <f t="shared" si="452"/>
        <v>334207.20000000007</v>
      </c>
      <c r="W782" s="5">
        <f t="shared" si="453"/>
        <v>385482.80000000005</v>
      </c>
      <c r="X782" s="5">
        <f t="shared" si="454"/>
        <v>440097.4</v>
      </c>
      <c r="Y782" s="5">
        <f t="shared" si="455"/>
        <v>505190.10000000003</v>
      </c>
      <c r="Z782" s="5">
        <f t="shared" si="456"/>
        <v>545107.8</v>
      </c>
      <c r="AA782" s="5">
        <f t="shared" si="457"/>
        <v>602992.7000000001</v>
      </c>
      <c r="AB782" s="5">
        <f t="shared" si="458"/>
        <v>661623.8</v>
      </c>
    </row>
    <row r="783" spans="1:28" ht="12.75">
      <c r="A783" s="5" t="s">
        <v>23</v>
      </c>
      <c r="B783" s="5">
        <v>218237</v>
      </c>
      <c r="C783" s="5">
        <v>326324.7</v>
      </c>
      <c r="D783" s="5">
        <v>119192.9</v>
      </c>
      <c r="E783" s="5">
        <v>115291.3</v>
      </c>
      <c r="F783" s="5">
        <v>150475.4</v>
      </c>
      <c r="G783" s="5">
        <v>134519.1</v>
      </c>
      <c r="H783" s="5">
        <v>160786.5</v>
      </c>
      <c r="I783" s="5">
        <v>170918.2</v>
      </c>
      <c r="J783" s="5">
        <v>141262.8</v>
      </c>
      <c r="K783" s="5">
        <v>63559.8</v>
      </c>
      <c r="L783" s="5">
        <v>148513.2</v>
      </c>
      <c r="M783" s="5">
        <v>90337</v>
      </c>
      <c r="N783" s="6">
        <f t="shared" si="446"/>
        <v>1839417.9000000001</v>
      </c>
      <c r="P783" s="5" t="s">
        <v>23</v>
      </c>
      <c r="Q783" s="5">
        <f t="shared" si="447"/>
        <v>218237</v>
      </c>
      <c r="R783" s="5">
        <f t="shared" si="448"/>
        <v>544561.7</v>
      </c>
      <c r="S783" s="5">
        <f t="shared" si="449"/>
        <v>663754.6</v>
      </c>
      <c r="T783" s="5">
        <f t="shared" si="450"/>
        <v>779045.9</v>
      </c>
      <c r="U783" s="5">
        <f t="shared" si="451"/>
        <v>929521.3</v>
      </c>
      <c r="V783" s="5">
        <f t="shared" si="452"/>
        <v>1064040.4000000001</v>
      </c>
      <c r="W783" s="5">
        <f t="shared" si="453"/>
        <v>1224826.9000000001</v>
      </c>
      <c r="X783" s="5">
        <f t="shared" si="454"/>
        <v>1395745.1</v>
      </c>
      <c r="Y783" s="5">
        <f t="shared" si="455"/>
        <v>1537007.9000000001</v>
      </c>
      <c r="Z783" s="5">
        <f t="shared" si="456"/>
        <v>1600567.7000000002</v>
      </c>
      <c r="AA783" s="5">
        <f t="shared" si="457"/>
        <v>1749080.9000000001</v>
      </c>
      <c r="AB783" s="5">
        <f t="shared" si="458"/>
        <v>1839417.9000000001</v>
      </c>
    </row>
    <row r="784" spans="1:28" ht="12.75">
      <c r="A784" s="5" t="s">
        <v>24</v>
      </c>
      <c r="B784" s="5">
        <v>145375.1</v>
      </c>
      <c r="C784" s="5">
        <v>152226.8</v>
      </c>
      <c r="D784" s="5">
        <v>163481.4</v>
      </c>
      <c r="E784" s="5">
        <v>161727</v>
      </c>
      <c r="F784" s="5">
        <v>170815.8</v>
      </c>
      <c r="G784" s="5">
        <v>163446.5</v>
      </c>
      <c r="H784" s="5">
        <v>148722.3</v>
      </c>
      <c r="I784" s="5">
        <v>165778.3</v>
      </c>
      <c r="J784" s="5">
        <v>182693.8</v>
      </c>
      <c r="K784" s="5">
        <v>183334.4</v>
      </c>
      <c r="L784" s="5">
        <v>197306.1</v>
      </c>
      <c r="M784" s="5">
        <v>176765.6</v>
      </c>
      <c r="N784" s="6">
        <f t="shared" si="446"/>
        <v>2011673.1000000003</v>
      </c>
      <c r="P784" s="5" t="s">
        <v>24</v>
      </c>
      <c r="Q784" s="5">
        <f t="shared" si="447"/>
        <v>145375.1</v>
      </c>
      <c r="R784" s="5">
        <f t="shared" si="448"/>
        <v>297601.9</v>
      </c>
      <c r="S784" s="5">
        <f t="shared" si="449"/>
        <v>461083.30000000005</v>
      </c>
      <c r="T784" s="5">
        <f t="shared" si="450"/>
        <v>622810.3</v>
      </c>
      <c r="U784" s="5">
        <f t="shared" si="451"/>
        <v>793626.1000000001</v>
      </c>
      <c r="V784" s="5">
        <f t="shared" si="452"/>
        <v>957072.6000000001</v>
      </c>
      <c r="W784" s="5">
        <f t="shared" si="453"/>
        <v>1105794.9000000001</v>
      </c>
      <c r="X784" s="5">
        <f t="shared" si="454"/>
        <v>1271573.2000000002</v>
      </c>
      <c r="Y784" s="5">
        <f t="shared" si="455"/>
        <v>1454267.0000000002</v>
      </c>
      <c r="Z784" s="5">
        <f t="shared" si="456"/>
        <v>1637601.4000000001</v>
      </c>
      <c r="AA784" s="5">
        <f t="shared" si="457"/>
        <v>1834907.5000000002</v>
      </c>
      <c r="AB784" s="5">
        <f t="shared" si="458"/>
        <v>2011673.1000000003</v>
      </c>
    </row>
    <row r="785" spans="1:28" ht="12.75">
      <c r="A785" s="5" t="s">
        <v>25</v>
      </c>
      <c r="B785" s="5">
        <v>7.3</v>
      </c>
      <c r="C785" s="5">
        <v>3.6</v>
      </c>
      <c r="D785" s="5">
        <v>11.9</v>
      </c>
      <c r="E785" s="5">
        <v>29</v>
      </c>
      <c r="F785" s="5">
        <v>12.1</v>
      </c>
      <c r="G785" s="5">
        <v>9.9</v>
      </c>
      <c r="H785" s="5">
        <v>11.9</v>
      </c>
      <c r="I785" s="5">
        <v>64.1</v>
      </c>
      <c r="J785" s="5">
        <v>317.3</v>
      </c>
      <c r="K785" s="5">
        <v>206.9</v>
      </c>
      <c r="L785" s="5">
        <v>81.7</v>
      </c>
      <c r="M785" s="5">
        <v>12.1</v>
      </c>
      <c r="N785" s="6">
        <f t="shared" si="446"/>
        <v>767.8000000000001</v>
      </c>
      <c r="P785" s="5" t="s">
        <v>25</v>
      </c>
      <c r="Q785" s="5">
        <f t="shared" si="447"/>
        <v>7.3</v>
      </c>
      <c r="R785" s="5">
        <f t="shared" si="448"/>
        <v>10.9</v>
      </c>
      <c r="S785" s="5">
        <f t="shared" si="449"/>
        <v>22.8</v>
      </c>
      <c r="T785" s="5">
        <f t="shared" si="450"/>
        <v>51.8</v>
      </c>
      <c r="U785" s="5">
        <f t="shared" si="451"/>
        <v>63.9</v>
      </c>
      <c r="V785" s="5">
        <f t="shared" si="452"/>
        <v>73.8</v>
      </c>
      <c r="W785" s="5">
        <f t="shared" si="453"/>
        <v>85.7</v>
      </c>
      <c r="X785" s="5">
        <f t="shared" si="454"/>
        <v>149.8</v>
      </c>
      <c r="Y785" s="5">
        <f t="shared" si="455"/>
        <v>467.1</v>
      </c>
      <c r="Z785" s="5">
        <f t="shared" si="456"/>
        <v>674</v>
      </c>
      <c r="AA785" s="5">
        <f t="shared" si="457"/>
        <v>755.7</v>
      </c>
      <c r="AB785" s="5">
        <f t="shared" si="458"/>
        <v>767.8000000000001</v>
      </c>
    </row>
    <row r="786" spans="1:28" ht="12.75">
      <c r="A786" s="5" t="s">
        <v>27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6">
        <f t="shared" si="446"/>
        <v>0</v>
      </c>
      <c r="P786" s="5" t="s">
        <v>27</v>
      </c>
      <c r="Q786" s="5">
        <f t="shared" si="447"/>
        <v>0</v>
      </c>
      <c r="R786" s="5">
        <f t="shared" si="448"/>
        <v>0</v>
      </c>
      <c r="S786" s="5">
        <f t="shared" si="449"/>
        <v>0</v>
      </c>
      <c r="T786" s="5">
        <f t="shared" si="450"/>
        <v>0</v>
      </c>
      <c r="U786" s="5">
        <f t="shared" si="451"/>
        <v>0</v>
      </c>
      <c r="V786" s="5">
        <f t="shared" si="452"/>
        <v>0</v>
      </c>
      <c r="W786" s="5">
        <f t="shared" si="453"/>
        <v>0</v>
      </c>
      <c r="X786" s="5">
        <f t="shared" si="454"/>
        <v>0</v>
      </c>
      <c r="Y786" s="5">
        <f t="shared" si="455"/>
        <v>0</v>
      </c>
      <c r="Z786" s="5">
        <f t="shared" si="456"/>
        <v>0</v>
      </c>
      <c r="AA786" s="5">
        <f t="shared" si="457"/>
        <v>0</v>
      </c>
      <c r="AB786" s="5">
        <f t="shared" si="458"/>
        <v>0</v>
      </c>
    </row>
    <row r="787" spans="1:28" ht="12.75">
      <c r="A787" s="5" t="s">
        <v>28</v>
      </c>
      <c r="B787" s="5"/>
      <c r="C787" s="5"/>
      <c r="D787" s="5">
        <v>66</v>
      </c>
      <c r="E787" s="5">
        <v>77.5</v>
      </c>
      <c r="F787" s="5"/>
      <c r="G787" s="5"/>
      <c r="H787" s="5"/>
      <c r="I787" s="5"/>
      <c r="J787" s="5">
        <v>3</v>
      </c>
      <c r="K787" s="5"/>
      <c r="L787" s="5"/>
      <c r="M787" s="5"/>
      <c r="N787" s="6">
        <f t="shared" si="446"/>
        <v>146.5</v>
      </c>
      <c r="P787" s="5" t="s">
        <v>28</v>
      </c>
      <c r="Q787" s="5">
        <f t="shared" si="447"/>
        <v>0</v>
      </c>
      <c r="R787" s="5">
        <f t="shared" si="448"/>
        <v>0</v>
      </c>
      <c r="S787" s="5">
        <f t="shared" si="449"/>
        <v>66</v>
      </c>
      <c r="T787" s="5">
        <f t="shared" si="450"/>
        <v>143.5</v>
      </c>
      <c r="U787" s="5">
        <f t="shared" si="451"/>
        <v>143.5</v>
      </c>
      <c r="V787" s="5">
        <f t="shared" si="452"/>
        <v>143.5</v>
      </c>
      <c r="W787" s="5">
        <f t="shared" si="453"/>
        <v>143.5</v>
      </c>
      <c r="X787" s="5">
        <f t="shared" si="454"/>
        <v>143.5</v>
      </c>
      <c r="Y787" s="5">
        <f t="shared" si="455"/>
        <v>146.5</v>
      </c>
      <c r="Z787" s="5">
        <f t="shared" si="456"/>
        <v>146.5</v>
      </c>
      <c r="AA787" s="5">
        <f t="shared" si="457"/>
        <v>146.5</v>
      </c>
      <c r="AB787" s="5">
        <f t="shared" si="458"/>
        <v>146.5</v>
      </c>
    </row>
    <row r="788" spans="1:28" ht="12.75">
      <c r="A788" s="5" t="s">
        <v>29</v>
      </c>
      <c r="B788" s="5"/>
      <c r="C788" s="5"/>
      <c r="D788" s="5"/>
      <c r="E788" s="5"/>
      <c r="F788" s="5"/>
      <c r="G788" s="5">
        <v>3000</v>
      </c>
      <c r="H788" s="5"/>
      <c r="I788" s="5">
        <v>3000</v>
      </c>
      <c r="J788" s="5"/>
      <c r="K788" s="5"/>
      <c r="L788" s="5"/>
      <c r="M788" s="5">
        <v>2959.6</v>
      </c>
      <c r="N788" s="6">
        <f t="shared" si="446"/>
        <v>8959.6</v>
      </c>
      <c r="P788" s="5" t="s">
        <v>29</v>
      </c>
      <c r="Q788" s="5">
        <f t="shared" si="447"/>
        <v>0</v>
      </c>
      <c r="R788" s="5">
        <f t="shared" si="448"/>
        <v>0</v>
      </c>
      <c r="S788" s="5">
        <f t="shared" si="449"/>
        <v>0</v>
      </c>
      <c r="T788" s="5">
        <f t="shared" si="450"/>
        <v>0</v>
      </c>
      <c r="U788" s="5">
        <f t="shared" si="451"/>
        <v>0</v>
      </c>
      <c r="V788" s="5">
        <f t="shared" si="452"/>
        <v>3000</v>
      </c>
      <c r="W788" s="5">
        <f t="shared" si="453"/>
        <v>3000</v>
      </c>
      <c r="X788" s="5">
        <f t="shared" si="454"/>
        <v>6000</v>
      </c>
      <c r="Y788" s="5">
        <f t="shared" si="455"/>
        <v>6000</v>
      </c>
      <c r="Z788" s="5">
        <f t="shared" si="456"/>
        <v>6000</v>
      </c>
      <c r="AA788" s="5">
        <f t="shared" si="457"/>
        <v>6000</v>
      </c>
      <c r="AB788" s="5">
        <f t="shared" si="458"/>
        <v>8959.6</v>
      </c>
    </row>
    <row r="789" spans="1:28" ht="12.75">
      <c r="A789" s="5" t="s">
        <v>32</v>
      </c>
      <c r="B789" s="5"/>
      <c r="C789" s="5"/>
      <c r="D789" s="5"/>
      <c r="E789" s="5"/>
      <c r="F789" s="5"/>
      <c r="G789" s="5"/>
      <c r="H789" s="5"/>
      <c r="I789" s="5">
        <v>24</v>
      </c>
      <c r="J789" s="5">
        <v>2.3</v>
      </c>
      <c r="K789" s="5"/>
      <c r="L789" s="5"/>
      <c r="M789" s="5"/>
      <c r="N789" s="6">
        <f t="shared" si="446"/>
        <v>26.3</v>
      </c>
      <c r="P789" s="5" t="s">
        <v>32</v>
      </c>
      <c r="Q789" s="5">
        <f t="shared" si="447"/>
        <v>0</v>
      </c>
      <c r="R789" s="5">
        <f t="shared" si="448"/>
        <v>0</v>
      </c>
      <c r="S789" s="5">
        <f t="shared" si="449"/>
        <v>0</v>
      </c>
      <c r="T789" s="5">
        <f t="shared" si="450"/>
        <v>0</v>
      </c>
      <c r="U789" s="5">
        <f t="shared" si="451"/>
        <v>0</v>
      </c>
      <c r="V789" s="5">
        <f t="shared" si="452"/>
        <v>0</v>
      </c>
      <c r="W789" s="5">
        <f t="shared" si="453"/>
        <v>0</v>
      </c>
      <c r="X789" s="5">
        <f t="shared" si="454"/>
        <v>24</v>
      </c>
      <c r="Y789" s="5">
        <f t="shared" si="455"/>
        <v>26.3</v>
      </c>
      <c r="Z789" s="5">
        <f t="shared" si="456"/>
        <v>26.3</v>
      </c>
      <c r="AA789" s="5">
        <f t="shared" si="457"/>
        <v>26.3</v>
      </c>
      <c r="AB789" s="5">
        <f t="shared" si="458"/>
        <v>26.3</v>
      </c>
    </row>
    <row r="790" spans="1:28" ht="12.75">
      <c r="A790" s="5" t="s">
        <v>33</v>
      </c>
      <c r="B790" s="5"/>
      <c r="C790" s="5">
        <v>0.1</v>
      </c>
      <c r="D790" s="5"/>
      <c r="E790" s="5">
        <v>1</v>
      </c>
      <c r="F790" s="5"/>
      <c r="G790" s="5"/>
      <c r="H790" s="5">
        <v>7.3</v>
      </c>
      <c r="I790" s="5"/>
      <c r="J790" s="5"/>
      <c r="K790" s="5"/>
      <c r="L790" s="5"/>
      <c r="M790" s="5"/>
      <c r="N790" s="6">
        <f t="shared" si="446"/>
        <v>8.4</v>
      </c>
      <c r="P790" s="5" t="s">
        <v>33</v>
      </c>
      <c r="Q790" s="5">
        <f t="shared" si="447"/>
        <v>0</v>
      </c>
      <c r="R790" s="5">
        <f t="shared" si="448"/>
        <v>0.1</v>
      </c>
      <c r="S790" s="5">
        <f t="shared" si="449"/>
        <v>0.1</v>
      </c>
      <c r="T790" s="5">
        <f t="shared" si="450"/>
        <v>1.1</v>
      </c>
      <c r="U790" s="5">
        <f t="shared" si="451"/>
        <v>1.1</v>
      </c>
      <c r="V790" s="5">
        <f t="shared" si="452"/>
        <v>1.1</v>
      </c>
      <c r="W790" s="5">
        <f t="shared" si="453"/>
        <v>8.4</v>
      </c>
      <c r="X790" s="5">
        <f t="shared" si="454"/>
        <v>8.4</v>
      </c>
      <c r="Y790" s="5">
        <f t="shared" si="455"/>
        <v>8.4</v>
      </c>
      <c r="Z790" s="5">
        <f t="shared" si="456"/>
        <v>8.4</v>
      </c>
      <c r="AA790" s="5">
        <f t="shared" si="457"/>
        <v>8.4</v>
      </c>
      <c r="AB790" s="5">
        <f t="shared" si="458"/>
        <v>8.4</v>
      </c>
    </row>
    <row r="791" spans="1:28" ht="12.75">
      <c r="A791" s="5" t="s">
        <v>34</v>
      </c>
      <c r="B791" s="5"/>
      <c r="C791" s="5">
        <v>0.7</v>
      </c>
      <c r="D791" s="5">
        <v>23.8</v>
      </c>
      <c r="E791" s="5"/>
      <c r="F791" s="5"/>
      <c r="G791" s="5"/>
      <c r="H791" s="5"/>
      <c r="I791" s="5"/>
      <c r="J791" s="5"/>
      <c r="K791" s="5"/>
      <c r="L791" s="5"/>
      <c r="M791" s="5"/>
      <c r="N791" s="6">
        <f t="shared" si="446"/>
        <v>24.5</v>
      </c>
      <c r="P791" s="5" t="s">
        <v>34</v>
      </c>
      <c r="Q791" s="5">
        <f t="shared" si="447"/>
        <v>0</v>
      </c>
      <c r="R791" s="5">
        <f t="shared" si="448"/>
        <v>0.7</v>
      </c>
      <c r="S791" s="5">
        <f t="shared" si="449"/>
        <v>24.5</v>
      </c>
      <c r="T791" s="5">
        <f t="shared" si="450"/>
        <v>24.5</v>
      </c>
      <c r="U791" s="5">
        <f t="shared" si="451"/>
        <v>24.5</v>
      </c>
      <c r="V791" s="5">
        <f t="shared" si="452"/>
        <v>24.5</v>
      </c>
      <c r="W791" s="5">
        <f t="shared" si="453"/>
        <v>24.5</v>
      </c>
      <c r="X791" s="5">
        <f t="shared" si="454"/>
        <v>24.5</v>
      </c>
      <c r="Y791" s="5">
        <f t="shared" si="455"/>
        <v>24.5</v>
      </c>
      <c r="Z791" s="5">
        <f t="shared" si="456"/>
        <v>24.5</v>
      </c>
      <c r="AA791" s="5">
        <f t="shared" si="457"/>
        <v>24.5</v>
      </c>
      <c r="AB791" s="5">
        <f t="shared" si="458"/>
        <v>24.5</v>
      </c>
    </row>
    <row r="792" spans="1:28" ht="12.75">
      <c r="A792" s="5" t="s">
        <v>36</v>
      </c>
      <c r="B792" s="5"/>
      <c r="C792" s="5"/>
      <c r="D792" s="5"/>
      <c r="E792" s="5">
        <v>24</v>
      </c>
      <c r="F792" s="5"/>
      <c r="G792" s="5"/>
      <c r="H792" s="5"/>
      <c r="I792" s="5"/>
      <c r="J792" s="5"/>
      <c r="K792" s="5"/>
      <c r="L792" s="5"/>
      <c r="M792" s="5"/>
      <c r="N792" s="6">
        <f t="shared" si="446"/>
        <v>24</v>
      </c>
      <c r="P792" s="5" t="s">
        <v>36</v>
      </c>
      <c r="Q792" s="5">
        <f t="shared" si="447"/>
        <v>0</v>
      </c>
      <c r="R792" s="5">
        <f t="shared" si="448"/>
        <v>0</v>
      </c>
      <c r="S792" s="5">
        <f t="shared" si="449"/>
        <v>0</v>
      </c>
      <c r="T792" s="5">
        <f t="shared" si="450"/>
        <v>24</v>
      </c>
      <c r="U792" s="5">
        <f t="shared" si="451"/>
        <v>24</v>
      </c>
      <c r="V792" s="5">
        <f t="shared" si="452"/>
        <v>24</v>
      </c>
      <c r="W792" s="5">
        <f t="shared" si="453"/>
        <v>24</v>
      </c>
      <c r="X792" s="5">
        <f t="shared" si="454"/>
        <v>24</v>
      </c>
      <c r="Y792" s="5">
        <f t="shared" si="455"/>
        <v>24</v>
      </c>
      <c r="Z792" s="5">
        <f t="shared" si="456"/>
        <v>24</v>
      </c>
      <c r="AA792" s="5">
        <f t="shared" si="457"/>
        <v>24</v>
      </c>
      <c r="AB792" s="5">
        <f t="shared" si="458"/>
        <v>24</v>
      </c>
    </row>
    <row r="793" spans="1:28" ht="12.75">
      <c r="A793" s="5" t="s">
        <v>39</v>
      </c>
      <c r="B793" s="5"/>
      <c r="C793" s="5"/>
      <c r="D793" s="5">
        <v>24</v>
      </c>
      <c r="E793" s="5">
        <v>36.2</v>
      </c>
      <c r="F793" s="5"/>
      <c r="G793" s="5"/>
      <c r="H793" s="5"/>
      <c r="I793" s="5"/>
      <c r="J793" s="5"/>
      <c r="K793" s="5"/>
      <c r="L793" s="5"/>
      <c r="M793" s="5"/>
      <c r="N793" s="6">
        <f t="shared" si="446"/>
        <v>60.2</v>
      </c>
      <c r="P793" s="5" t="s">
        <v>39</v>
      </c>
      <c r="Q793" s="5">
        <f t="shared" si="447"/>
        <v>0</v>
      </c>
      <c r="R793" s="5">
        <f t="shared" si="448"/>
        <v>0</v>
      </c>
      <c r="S793" s="5">
        <f t="shared" si="449"/>
        <v>24</v>
      </c>
      <c r="T793" s="5">
        <f t="shared" si="450"/>
        <v>60.2</v>
      </c>
      <c r="U793" s="5">
        <f t="shared" si="451"/>
        <v>60.2</v>
      </c>
      <c r="V793" s="5">
        <f t="shared" si="452"/>
        <v>60.2</v>
      </c>
      <c r="W793" s="5">
        <f t="shared" si="453"/>
        <v>60.2</v>
      </c>
      <c r="X793" s="5">
        <f t="shared" si="454"/>
        <v>60.2</v>
      </c>
      <c r="Y793" s="5">
        <f t="shared" si="455"/>
        <v>60.2</v>
      </c>
      <c r="Z793" s="5">
        <f t="shared" si="456"/>
        <v>60.2</v>
      </c>
      <c r="AA793" s="5">
        <f t="shared" si="457"/>
        <v>60.2</v>
      </c>
      <c r="AB793" s="5">
        <f t="shared" si="458"/>
        <v>60.2</v>
      </c>
    </row>
    <row r="794" spans="1:28" ht="12.75">
      <c r="A794" s="5" t="s">
        <v>40</v>
      </c>
      <c r="B794" s="5"/>
      <c r="C794" s="5"/>
      <c r="D794" s="5">
        <v>5950</v>
      </c>
      <c r="E794" s="5"/>
      <c r="F794" s="5"/>
      <c r="G794" s="5"/>
      <c r="H794" s="5">
        <v>9145.9</v>
      </c>
      <c r="I794" s="5"/>
      <c r="J794" s="5"/>
      <c r="K794" s="5">
        <v>5999.9</v>
      </c>
      <c r="L794" s="5"/>
      <c r="M794" s="5"/>
      <c r="N794" s="6">
        <f t="shared" si="446"/>
        <v>21095.8</v>
      </c>
      <c r="P794" s="5" t="s">
        <v>40</v>
      </c>
      <c r="Q794" s="5">
        <f t="shared" si="447"/>
        <v>0</v>
      </c>
      <c r="R794" s="5">
        <f t="shared" si="448"/>
        <v>0</v>
      </c>
      <c r="S794" s="5">
        <f t="shared" si="449"/>
        <v>5950</v>
      </c>
      <c r="T794" s="5">
        <f t="shared" si="450"/>
        <v>5950</v>
      </c>
      <c r="U794" s="5">
        <f t="shared" si="451"/>
        <v>5950</v>
      </c>
      <c r="V794" s="5">
        <f t="shared" si="452"/>
        <v>5950</v>
      </c>
      <c r="W794" s="5">
        <f t="shared" si="453"/>
        <v>15095.9</v>
      </c>
      <c r="X794" s="5">
        <f t="shared" si="454"/>
        <v>15095.9</v>
      </c>
      <c r="Y794" s="5">
        <f t="shared" si="455"/>
        <v>15095.9</v>
      </c>
      <c r="Z794" s="5">
        <f t="shared" si="456"/>
        <v>21095.8</v>
      </c>
      <c r="AA794" s="5">
        <f t="shared" si="457"/>
        <v>21095.8</v>
      </c>
      <c r="AB794" s="5">
        <f t="shared" si="458"/>
        <v>21095.8</v>
      </c>
    </row>
    <row r="795" spans="1:28" ht="12.75">
      <c r="A795" s="7" t="s">
        <v>41</v>
      </c>
      <c r="B795" s="7">
        <f aca="true" t="shared" si="459" ref="B795:N795">SUM(B775:B794)</f>
        <v>780903.7999999999</v>
      </c>
      <c r="C795" s="7">
        <f t="shared" si="459"/>
        <v>887239</v>
      </c>
      <c r="D795" s="7">
        <f t="shared" si="459"/>
        <v>723782.0000000001</v>
      </c>
      <c r="E795" s="7">
        <f t="shared" si="459"/>
        <v>647099.2999999998</v>
      </c>
      <c r="F795" s="7">
        <f t="shared" si="459"/>
        <v>734683.2999999999</v>
      </c>
      <c r="G795" s="7">
        <f t="shared" si="459"/>
        <v>708928.2000000001</v>
      </c>
      <c r="H795" s="7">
        <f t="shared" si="459"/>
        <v>759149.3</v>
      </c>
      <c r="I795" s="7">
        <f t="shared" si="459"/>
        <v>843018.9999999999</v>
      </c>
      <c r="J795" s="7">
        <f t="shared" si="459"/>
        <v>857464.3</v>
      </c>
      <c r="K795" s="7">
        <f t="shared" si="459"/>
        <v>761817.1000000001</v>
      </c>
      <c r="L795" s="7">
        <f t="shared" si="459"/>
        <v>966270.2000000001</v>
      </c>
      <c r="M795" s="7">
        <f t="shared" si="459"/>
        <v>725009.1999999998</v>
      </c>
      <c r="N795" s="7">
        <f t="shared" si="459"/>
        <v>9395364.700000001</v>
      </c>
      <c r="P795" s="7" t="s">
        <v>41</v>
      </c>
      <c r="Q795" s="7">
        <f aca="true" t="shared" si="460" ref="Q795:AB795">SUM(Q775:Q794)</f>
        <v>780903.7999999999</v>
      </c>
      <c r="R795" s="7">
        <f t="shared" si="460"/>
        <v>1668142.7999999996</v>
      </c>
      <c r="S795" s="7">
        <f t="shared" si="460"/>
        <v>2391924.8000000003</v>
      </c>
      <c r="T795" s="7">
        <f t="shared" si="460"/>
        <v>3039024.1</v>
      </c>
      <c r="U795" s="7">
        <f t="shared" si="460"/>
        <v>3773707.4000000004</v>
      </c>
      <c r="V795" s="7">
        <f t="shared" si="460"/>
        <v>4482635.6</v>
      </c>
      <c r="W795" s="7">
        <f t="shared" si="460"/>
        <v>5241784.900000002</v>
      </c>
      <c r="X795" s="7">
        <f t="shared" si="460"/>
        <v>6084803.9</v>
      </c>
      <c r="Y795" s="7">
        <f t="shared" si="460"/>
        <v>6942268.2</v>
      </c>
      <c r="Z795" s="7">
        <f t="shared" si="460"/>
        <v>7704085.3</v>
      </c>
      <c r="AA795" s="7">
        <f t="shared" si="460"/>
        <v>8670355.5</v>
      </c>
      <c r="AB795" s="7">
        <f t="shared" si="460"/>
        <v>9395364.700000001</v>
      </c>
    </row>
    <row r="796" spans="1:28" ht="12.75">
      <c r="A796" s="8" t="s">
        <v>42</v>
      </c>
      <c r="B796" s="8">
        <f aca="true" t="shared" si="461" ref="B796:N796">SUM(B775:B795)/2</f>
        <v>780903.7999999999</v>
      </c>
      <c r="C796" s="8">
        <f t="shared" si="461"/>
        <v>887239</v>
      </c>
      <c r="D796" s="8">
        <f t="shared" si="461"/>
        <v>723782.0000000001</v>
      </c>
      <c r="E796" s="8">
        <f t="shared" si="461"/>
        <v>647099.2999999998</v>
      </c>
      <c r="F796" s="8">
        <f t="shared" si="461"/>
        <v>734683.2999999999</v>
      </c>
      <c r="G796" s="8">
        <f t="shared" si="461"/>
        <v>708928.2000000001</v>
      </c>
      <c r="H796" s="8">
        <f t="shared" si="461"/>
        <v>759149.3</v>
      </c>
      <c r="I796" s="8">
        <f t="shared" si="461"/>
        <v>843018.9999999999</v>
      </c>
      <c r="J796" s="8">
        <f t="shared" si="461"/>
        <v>857464.3</v>
      </c>
      <c r="K796" s="8">
        <f t="shared" si="461"/>
        <v>761817.1000000001</v>
      </c>
      <c r="L796" s="8">
        <f t="shared" si="461"/>
        <v>966270.2000000001</v>
      </c>
      <c r="M796" s="8">
        <f t="shared" si="461"/>
        <v>725009.1999999998</v>
      </c>
      <c r="N796" s="8">
        <f t="shared" si="461"/>
        <v>9395364.700000001</v>
      </c>
      <c r="P796" s="8" t="s">
        <v>42</v>
      </c>
      <c r="Q796" s="8">
        <f aca="true" t="shared" si="462" ref="Q796:AB796">SUM(Q775:Q795)/2</f>
        <v>780903.7999999999</v>
      </c>
      <c r="R796" s="8">
        <f t="shared" si="462"/>
        <v>1668142.7999999996</v>
      </c>
      <c r="S796" s="8">
        <f t="shared" si="462"/>
        <v>2391924.8000000003</v>
      </c>
      <c r="T796" s="8">
        <f t="shared" si="462"/>
        <v>3039024.1</v>
      </c>
      <c r="U796" s="8">
        <f t="shared" si="462"/>
        <v>3773707.4000000004</v>
      </c>
      <c r="V796" s="8">
        <f t="shared" si="462"/>
        <v>4482635.6</v>
      </c>
      <c r="W796" s="8">
        <f t="shared" si="462"/>
        <v>5241784.900000002</v>
      </c>
      <c r="X796" s="8">
        <f t="shared" si="462"/>
        <v>6084803.9</v>
      </c>
      <c r="Y796" s="8">
        <f t="shared" si="462"/>
        <v>6942268.2</v>
      </c>
      <c r="Z796" s="8">
        <f t="shared" si="462"/>
        <v>7704085.3</v>
      </c>
      <c r="AA796" s="8">
        <f t="shared" si="462"/>
        <v>8670355.5</v>
      </c>
      <c r="AB796" s="8">
        <f t="shared" si="462"/>
        <v>9395364.700000001</v>
      </c>
    </row>
    <row r="797" spans="1:28" ht="12.75">
      <c r="A797" s="5" t="s">
        <v>46</v>
      </c>
      <c r="B797" s="5"/>
      <c r="C797" s="5"/>
      <c r="D797" s="5"/>
      <c r="E797" s="5"/>
      <c r="F797" s="5"/>
      <c r="G797" s="5"/>
      <c r="H797" s="5"/>
      <c r="I797" s="5">
        <v>3</v>
      </c>
      <c r="J797" s="5"/>
      <c r="K797" s="5"/>
      <c r="L797" s="5"/>
      <c r="M797" s="5"/>
      <c r="N797" s="6">
        <f aca="true" t="shared" si="463" ref="N797:N828">SUM(B797:M797)</f>
        <v>3</v>
      </c>
      <c r="P797" s="5" t="s">
        <v>46</v>
      </c>
      <c r="Q797" s="5">
        <f aca="true" t="shared" si="464" ref="Q797:Q828">B797</f>
        <v>0</v>
      </c>
      <c r="R797" s="5">
        <f aca="true" t="shared" si="465" ref="R797:R828">C797+Q797</f>
        <v>0</v>
      </c>
      <c r="S797" s="5">
        <f aca="true" t="shared" si="466" ref="S797:S828">D797+R797</f>
        <v>0</v>
      </c>
      <c r="T797" s="5">
        <f aca="true" t="shared" si="467" ref="T797:T828">E797+S797</f>
        <v>0</v>
      </c>
      <c r="U797" s="5">
        <f aca="true" t="shared" si="468" ref="U797:U828">F797+T797</f>
        <v>0</v>
      </c>
      <c r="V797" s="5">
        <f aca="true" t="shared" si="469" ref="V797:V828">G797+U797</f>
        <v>0</v>
      </c>
      <c r="W797" s="5">
        <f aca="true" t="shared" si="470" ref="W797:W828">H797+V797</f>
        <v>0</v>
      </c>
      <c r="X797" s="5">
        <f aca="true" t="shared" si="471" ref="X797:X828">I797+W797</f>
        <v>3</v>
      </c>
      <c r="Y797" s="5">
        <f aca="true" t="shared" si="472" ref="Y797:Y828">J797+X797</f>
        <v>3</v>
      </c>
      <c r="Z797" s="5">
        <f aca="true" t="shared" si="473" ref="Z797:Z828">K797+Y797</f>
        <v>3</v>
      </c>
      <c r="AA797" s="5">
        <f aca="true" t="shared" si="474" ref="AA797:AA828">L797+Z797</f>
        <v>3</v>
      </c>
      <c r="AB797" s="5">
        <f aca="true" t="shared" si="475" ref="AB797:AB828">M797+AA797</f>
        <v>3</v>
      </c>
    </row>
    <row r="798" spans="1:28" ht="12.75">
      <c r="A798" s="5" t="s">
        <v>47</v>
      </c>
      <c r="B798" s="5">
        <v>5278.4</v>
      </c>
      <c r="C798" s="5">
        <v>1462.5</v>
      </c>
      <c r="D798" s="5">
        <v>5305.1</v>
      </c>
      <c r="E798" s="5">
        <v>7841.7</v>
      </c>
      <c r="F798" s="5">
        <v>3396.9</v>
      </c>
      <c r="G798" s="5">
        <v>3966.3</v>
      </c>
      <c r="H798" s="5">
        <v>3561.2</v>
      </c>
      <c r="I798" s="5">
        <v>5623.3</v>
      </c>
      <c r="J798" s="5">
        <v>1922</v>
      </c>
      <c r="K798" s="5">
        <v>4232.5</v>
      </c>
      <c r="L798" s="5">
        <v>7517.1</v>
      </c>
      <c r="M798" s="5">
        <v>6937.2</v>
      </c>
      <c r="N798" s="6">
        <f t="shared" si="463"/>
        <v>57044.2</v>
      </c>
      <c r="P798" s="5" t="s">
        <v>47</v>
      </c>
      <c r="Q798" s="5">
        <f t="shared" si="464"/>
        <v>5278.4</v>
      </c>
      <c r="R798" s="5">
        <f t="shared" si="465"/>
        <v>6740.9</v>
      </c>
      <c r="S798" s="5">
        <f t="shared" si="466"/>
        <v>12046</v>
      </c>
      <c r="T798" s="5">
        <f t="shared" si="467"/>
        <v>19887.7</v>
      </c>
      <c r="U798" s="5">
        <f t="shared" si="468"/>
        <v>23284.600000000002</v>
      </c>
      <c r="V798" s="5">
        <f t="shared" si="469"/>
        <v>27250.9</v>
      </c>
      <c r="W798" s="5">
        <f t="shared" si="470"/>
        <v>30812.100000000002</v>
      </c>
      <c r="X798" s="5">
        <f t="shared" si="471"/>
        <v>36435.4</v>
      </c>
      <c r="Y798" s="5">
        <f t="shared" si="472"/>
        <v>38357.4</v>
      </c>
      <c r="Z798" s="5">
        <f t="shared" si="473"/>
        <v>42589.9</v>
      </c>
      <c r="AA798" s="5">
        <f t="shared" si="474"/>
        <v>50107</v>
      </c>
      <c r="AB798" s="5">
        <f t="shared" si="475"/>
        <v>57044.2</v>
      </c>
    </row>
    <row r="799" spans="1:28" ht="12.75">
      <c r="A799" s="5" t="s">
        <v>48</v>
      </c>
      <c r="B799" s="5"/>
      <c r="C799" s="5"/>
      <c r="D799" s="5"/>
      <c r="E799" s="5"/>
      <c r="F799" s="5">
        <v>19.8</v>
      </c>
      <c r="G799" s="5"/>
      <c r="H799" s="5"/>
      <c r="I799" s="5"/>
      <c r="J799" s="5"/>
      <c r="K799" s="5"/>
      <c r="L799" s="5"/>
      <c r="M799" s="5"/>
      <c r="N799" s="6">
        <f t="shared" si="463"/>
        <v>19.8</v>
      </c>
      <c r="P799" s="5" t="s">
        <v>48</v>
      </c>
      <c r="Q799" s="5">
        <f t="shared" si="464"/>
        <v>0</v>
      </c>
      <c r="R799" s="5">
        <f t="shared" si="465"/>
        <v>0</v>
      </c>
      <c r="S799" s="5">
        <f t="shared" si="466"/>
        <v>0</v>
      </c>
      <c r="T799" s="5">
        <f t="shared" si="467"/>
        <v>0</v>
      </c>
      <c r="U799" s="5">
        <f t="shared" si="468"/>
        <v>19.8</v>
      </c>
      <c r="V799" s="5">
        <f t="shared" si="469"/>
        <v>19.8</v>
      </c>
      <c r="W799" s="5">
        <f t="shared" si="470"/>
        <v>19.8</v>
      </c>
      <c r="X799" s="5">
        <f t="shared" si="471"/>
        <v>19.8</v>
      </c>
      <c r="Y799" s="5">
        <f t="shared" si="472"/>
        <v>19.8</v>
      </c>
      <c r="Z799" s="5">
        <f t="shared" si="473"/>
        <v>19.8</v>
      </c>
      <c r="AA799" s="5">
        <f t="shared" si="474"/>
        <v>19.8</v>
      </c>
      <c r="AB799" s="5">
        <f t="shared" si="475"/>
        <v>19.8</v>
      </c>
    </row>
    <row r="800" spans="1:28" ht="12.75">
      <c r="A800" s="5" t="s">
        <v>37</v>
      </c>
      <c r="B800" s="5"/>
      <c r="C800" s="5"/>
      <c r="D800" s="5">
        <v>156.8</v>
      </c>
      <c r="E800" s="5">
        <v>43.7</v>
      </c>
      <c r="F800" s="5"/>
      <c r="G800" s="5"/>
      <c r="H800" s="5"/>
      <c r="I800" s="5"/>
      <c r="J800" s="5"/>
      <c r="K800" s="5">
        <v>21</v>
      </c>
      <c r="L800" s="5"/>
      <c r="M800" s="5"/>
      <c r="N800" s="6">
        <f t="shared" si="463"/>
        <v>221.5</v>
      </c>
      <c r="P800" s="5" t="s">
        <v>37</v>
      </c>
      <c r="Q800" s="5">
        <f t="shared" si="464"/>
        <v>0</v>
      </c>
      <c r="R800" s="5">
        <f t="shared" si="465"/>
        <v>0</v>
      </c>
      <c r="S800" s="5">
        <f t="shared" si="466"/>
        <v>156.8</v>
      </c>
      <c r="T800" s="5">
        <f t="shared" si="467"/>
        <v>200.5</v>
      </c>
      <c r="U800" s="5">
        <f t="shared" si="468"/>
        <v>200.5</v>
      </c>
      <c r="V800" s="5">
        <f t="shared" si="469"/>
        <v>200.5</v>
      </c>
      <c r="W800" s="5">
        <f t="shared" si="470"/>
        <v>200.5</v>
      </c>
      <c r="X800" s="5">
        <f t="shared" si="471"/>
        <v>200.5</v>
      </c>
      <c r="Y800" s="5">
        <f t="shared" si="472"/>
        <v>200.5</v>
      </c>
      <c r="Z800" s="5">
        <f t="shared" si="473"/>
        <v>221.5</v>
      </c>
      <c r="AA800" s="5">
        <f t="shared" si="474"/>
        <v>221.5</v>
      </c>
      <c r="AB800" s="5">
        <f t="shared" si="475"/>
        <v>221.5</v>
      </c>
    </row>
    <row r="801" spans="1:28" ht="12.75">
      <c r="A801" s="5" t="s">
        <v>49</v>
      </c>
      <c r="B801" s="5"/>
      <c r="C801" s="5"/>
      <c r="D801" s="5"/>
      <c r="E801" s="5"/>
      <c r="F801" s="5"/>
      <c r="G801" s="5"/>
      <c r="H801" s="5"/>
      <c r="I801" s="5">
        <v>3000</v>
      </c>
      <c r="J801" s="5"/>
      <c r="K801" s="5"/>
      <c r="L801" s="5"/>
      <c r="M801" s="5"/>
      <c r="N801" s="6">
        <f t="shared" si="463"/>
        <v>3000</v>
      </c>
      <c r="P801" s="5" t="s">
        <v>49</v>
      </c>
      <c r="Q801" s="5">
        <f t="shared" si="464"/>
        <v>0</v>
      </c>
      <c r="R801" s="5">
        <f t="shared" si="465"/>
        <v>0</v>
      </c>
      <c r="S801" s="5">
        <f t="shared" si="466"/>
        <v>0</v>
      </c>
      <c r="T801" s="5">
        <f t="shared" si="467"/>
        <v>0</v>
      </c>
      <c r="U801" s="5">
        <f t="shared" si="468"/>
        <v>0</v>
      </c>
      <c r="V801" s="5">
        <f t="shared" si="469"/>
        <v>0</v>
      </c>
      <c r="W801" s="5">
        <f t="shared" si="470"/>
        <v>0</v>
      </c>
      <c r="X801" s="5">
        <f t="shared" si="471"/>
        <v>3000</v>
      </c>
      <c r="Y801" s="5">
        <f t="shared" si="472"/>
        <v>3000</v>
      </c>
      <c r="Z801" s="5">
        <f t="shared" si="473"/>
        <v>3000</v>
      </c>
      <c r="AA801" s="5">
        <f t="shared" si="474"/>
        <v>3000</v>
      </c>
      <c r="AB801" s="5">
        <f t="shared" si="475"/>
        <v>3000</v>
      </c>
    </row>
    <row r="802" spans="1:28" ht="12.75">
      <c r="A802" s="5" t="s">
        <v>51</v>
      </c>
      <c r="B802" s="5"/>
      <c r="C802" s="5"/>
      <c r="D802" s="5"/>
      <c r="E802" s="5"/>
      <c r="F802" s="5"/>
      <c r="G802" s="5"/>
      <c r="H802" s="5"/>
      <c r="I802" s="5">
        <v>1.5</v>
      </c>
      <c r="J802" s="5"/>
      <c r="K802" s="5"/>
      <c r="L802" s="5"/>
      <c r="M802" s="5"/>
      <c r="N802" s="6">
        <f t="shared" si="463"/>
        <v>1.5</v>
      </c>
      <c r="P802" s="5" t="s">
        <v>51</v>
      </c>
      <c r="Q802" s="5">
        <f t="shared" si="464"/>
        <v>0</v>
      </c>
      <c r="R802" s="5">
        <f t="shared" si="465"/>
        <v>0</v>
      </c>
      <c r="S802" s="5">
        <f t="shared" si="466"/>
        <v>0</v>
      </c>
      <c r="T802" s="5">
        <f t="shared" si="467"/>
        <v>0</v>
      </c>
      <c r="U802" s="5">
        <f t="shared" si="468"/>
        <v>0</v>
      </c>
      <c r="V802" s="5">
        <f t="shared" si="469"/>
        <v>0</v>
      </c>
      <c r="W802" s="5">
        <f t="shared" si="470"/>
        <v>0</v>
      </c>
      <c r="X802" s="5">
        <f t="shared" si="471"/>
        <v>1.5</v>
      </c>
      <c r="Y802" s="5">
        <f t="shared" si="472"/>
        <v>1.5</v>
      </c>
      <c r="Z802" s="5">
        <f t="shared" si="473"/>
        <v>1.5</v>
      </c>
      <c r="AA802" s="5">
        <f t="shared" si="474"/>
        <v>1.5</v>
      </c>
      <c r="AB802" s="5">
        <f t="shared" si="475"/>
        <v>1.5</v>
      </c>
    </row>
    <row r="803" spans="1:28" ht="12.75">
      <c r="A803" s="5" t="s">
        <v>56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6">
        <f t="shared" si="463"/>
        <v>0</v>
      </c>
      <c r="P803" s="5" t="s">
        <v>56</v>
      </c>
      <c r="Q803" s="5">
        <f t="shared" si="464"/>
        <v>0</v>
      </c>
      <c r="R803" s="5">
        <f t="shared" si="465"/>
        <v>0</v>
      </c>
      <c r="S803" s="5">
        <f t="shared" si="466"/>
        <v>0</v>
      </c>
      <c r="T803" s="5">
        <f t="shared" si="467"/>
        <v>0</v>
      </c>
      <c r="U803" s="5">
        <f t="shared" si="468"/>
        <v>0</v>
      </c>
      <c r="V803" s="5">
        <f t="shared" si="469"/>
        <v>0</v>
      </c>
      <c r="W803" s="5">
        <f t="shared" si="470"/>
        <v>0</v>
      </c>
      <c r="X803" s="5">
        <f t="shared" si="471"/>
        <v>0</v>
      </c>
      <c r="Y803" s="5">
        <f t="shared" si="472"/>
        <v>0</v>
      </c>
      <c r="Z803" s="5">
        <f t="shared" si="473"/>
        <v>0</v>
      </c>
      <c r="AA803" s="5">
        <f t="shared" si="474"/>
        <v>0</v>
      </c>
      <c r="AB803" s="5">
        <f t="shared" si="475"/>
        <v>0</v>
      </c>
    </row>
    <row r="804" spans="1:28" ht="12.75">
      <c r="A804" s="5" t="s">
        <v>58</v>
      </c>
      <c r="B804" s="5"/>
      <c r="C804" s="5">
        <v>7304</v>
      </c>
      <c r="D804" s="5">
        <v>42937.6</v>
      </c>
      <c r="E804" s="5">
        <v>63616</v>
      </c>
      <c r="F804" s="5">
        <v>45435</v>
      </c>
      <c r="G804" s="5">
        <v>139399.4</v>
      </c>
      <c r="H804" s="5">
        <v>107902.8</v>
      </c>
      <c r="I804" s="5">
        <v>52478.5</v>
      </c>
      <c r="J804" s="5">
        <v>148408.3</v>
      </c>
      <c r="K804" s="5">
        <v>77573.8</v>
      </c>
      <c r="L804" s="5">
        <v>128649.4</v>
      </c>
      <c r="M804" s="5"/>
      <c r="N804" s="6">
        <f t="shared" si="463"/>
        <v>813704.8</v>
      </c>
      <c r="P804" s="5" t="s">
        <v>58</v>
      </c>
      <c r="Q804" s="5">
        <f t="shared" si="464"/>
        <v>0</v>
      </c>
      <c r="R804" s="5">
        <f t="shared" si="465"/>
        <v>7304</v>
      </c>
      <c r="S804" s="5">
        <f t="shared" si="466"/>
        <v>50241.6</v>
      </c>
      <c r="T804" s="5">
        <f t="shared" si="467"/>
        <v>113857.6</v>
      </c>
      <c r="U804" s="5">
        <f t="shared" si="468"/>
        <v>159292.6</v>
      </c>
      <c r="V804" s="5">
        <f t="shared" si="469"/>
        <v>298692</v>
      </c>
      <c r="W804" s="5">
        <f t="shared" si="470"/>
        <v>406594.8</v>
      </c>
      <c r="X804" s="5">
        <f t="shared" si="471"/>
        <v>459073.3</v>
      </c>
      <c r="Y804" s="5">
        <f t="shared" si="472"/>
        <v>607481.6</v>
      </c>
      <c r="Z804" s="5">
        <f t="shared" si="473"/>
        <v>685055.4</v>
      </c>
      <c r="AA804" s="5">
        <f t="shared" si="474"/>
        <v>813704.8</v>
      </c>
      <c r="AB804" s="5">
        <f t="shared" si="475"/>
        <v>813704.8</v>
      </c>
    </row>
    <row r="805" spans="1:28" ht="12.75">
      <c r="A805" s="5" t="s">
        <v>59</v>
      </c>
      <c r="B805" s="5">
        <v>45610.4</v>
      </c>
      <c r="C805" s="5">
        <v>131924.2</v>
      </c>
      <c r="D805" s="5">
        <v>195267.6</v>
      </c>
      <c r="E805" s="5">
        <v>141414.2</v>
      </c>
      <c r="F805" s="5">
        <v>130956.2</v>
      </c>
      <c r="G805" s="5">
        <v>139290</v>
      </c>
      <c r="H805" s="5">
        <v>199373.5</v>
      </c>
      <c r="I805" s="5">
        <v>193912.6</v>
      </c>
      <c r="J805" s="5">
        <v>249925.8</v>
      </c>
      <c r="K805" s="5">
        <v>194191.8</v>
      </c>
      <c r="L805" s="5">
        <v>125721.4</v>
      </c>
      <c r="M805" s="5">
        <v>214157.1</v>
      </c>
      <c r="N805" s="6">
        <f t="shared" si="463"/>
        <v>1961744.8</v>
      </c>
      <c r="P805" s="5" t="s">
        <v>59</v>
      </c>
      <c r="Q805" s="5">
        <f t="shared" si="464"/>
        <v>45610.4</v>
      </c>
      <c r="R805" s="5">
        <f t="shared" si="465"/>
        <v>177534.6</v>
      </c>
      <c r="S805" s="5">
        <f t="shared" si="466"/>
        <v>372802.2</v>
      </c>
      <c r="T805" s="5">
        <f t="shared" si="467"/>
        <v>514216.4</v>
      </c>
      <c r="U805" s="5">
        <f t="shared" si="468"/>
        <v>645172.6</v>
      </c>
      <c r="V805" s="5">
        <f t="shared" si="469"/>
        <v>784462.6</v>
      </c>
      <c r="W805" s="5">
        <f t="shared" si="470"/>
        <v>983836.1</v>
      </c>
      <c r="X805" s="5">
        <f t="shared" si="471"/>
        <v>1177748.7</v>
      </c>
      <c r="Y805" s="5">
        <f t="shared" si="472"/>
        <v>1427674.5</v>
      </c>
      <c r="Z805" s="5">
        <f t="shared" si="473"/>
        <v>1621866.3</v>
      </c>
      <c r="AA805" s="5">
        <f t="shared" si="474"/>
        <v>1747587.7</v>
      </c>
      <c r="AB805" s="5">
        <f t="shared" si="475"/>
        <v>1961744.8</v>
      </c>
    </row>
    <row r="806" spans="1:28" ht="12.75">
      <c r="A806" s="5" t="s">
        <v>60</v>
      </c>
      <c r="B806" s="5"/>
      <c r="C806" s="5"/>
      <c r="D806" s="5"/>
      <c r="E806" s="5"/>
      <c r="F806" s="5"/>
      <c r="G806" s="5"/>
      <c r="H806" s="5">
        <v>27500</v>
      </c>
      <c r="I806" s="5">
        <v>25000.4</v>
      </c>
      <c r="J806" s="5">
        <v>22500</v>
      </c>
      <c r="K806" s="5">
        <v>25463.7</v>
      </c>
      <c r="L806" s="5">
        <v>27500</v>
      </c>
      <c r="M806" s="5">
        <v>24990</v>
      </c>
      <c r="N806" s="6">
        <f t="shared" si="463"/>
        <v>152954.09999999998</v>
      </c>
      <c r="P806" s="5" t="s">
        <v>60</v>
      </c>
      <c r="Q806" s="5">
        <f t="shared" si="464"/>
        <v>0</v>
      </c>
      <c r="R806" s="5">
        <f t="shared" si="465"/>
        <v>0</v>
      </c>
      <c r="S806" s="5">
        <f t="shared" si="466"/>
        <v>0</v>
      </c>
      <c r="T806" s="5">
        <f t="shared" si="467"/>
        <v>0</v>
      </c>
      <c r="U806" s="5">
        <f t="shared" si="468"/>
        <v>0</v>
      </c>
      <c r="V806" s="5">
        <f t="shared" si="469"/>
        <v>0</v>
      </c>
      <c r="W806" s="5">
        <f t="shared" si="470"/>
        <v>27500</v>
      </c>
      <c r="X806" s="5">
        <f t="shared" si="471"/>
        <v>52500.4</v>
      </c>
      <c r="Y806" s="5">
        <f t="shared" si="472"/>
        <v>75000.4</v>
      </c>
      <c r="Z806" s="5">
        <f t="shared" si="473"/>
        <v>100464.09999999999</v>
      </c>
      <c r="AA806" s="5">
        <f t="shared" si="474"/>
        <v>127964.09999999999</v>
      </c>
      <c r="AB806" s="5">
        <f t="shared" si="475"/>
        <v>152954.09999999998</v>
      </c>
    </row>
    <row r="807" spans="1:28" ht="12.75">
      <c r="A807" s="5" t="s">
        <v>61</v>
      </c>
      <c r="B807" s="5"/>
      <c r="C807" s="5"/>
      <c r="D807" s="5"/>
      <c r="E807" s="5"/>
      <c r="F807" s="5"/>
      <c r="G807" s="5"/>
      <c r="H807" s="5"/>
      <c r="I807" s="5"/>
      <c r="J807" s="5">
        <v>3119.9</v>
      </c>
      <c r="K807" s="5"/>
      <c r="L807" s="5"/>
      <c r="M807" s="5"/>
      <c r="N807" s="6">
        <f t="shared" si="463"/>
        <v>3119.9</v>
      </c>
      <c r="P807" s="5" t="s">
        <v>61</v>
      </c>
      <c r="Q807" s="5">
        <f t="shared" si="464"/>
        <v>0</v>
      </c>
      <c r="R807" s="5">
        <f t="shared" si="465"/>
        <v>0</v>
      </c>
      <c r="S807" s="5">
        <f t="shared" si="466"/>
        <v>0</v>
      </c>
      <c r="T807" s="5">
        <f t="shared" si="467"/>
        <v>0</v>
      </c>
      <c r="U807" s="5">
        <f t="shared" si="468"/>
        <v>0</v>
      </c>
      <c r="V807" s="5">
        <f t="shared" si="469"/>
        <v>0</v>
      </c>
      <c r="W807" s="5">
        <f t="shared" si="470"/>
        <v>0</v>
      </c>
      <c r="X807" s="5">
        <f t="shared" si="471"/>
        <v>0</v>
      </c>
      <c r="Y807" s="5">
        <f t="shared" si="472"/>
        <v>3119.9</v>
      </c>
      <c r="Z807" s="5">
        <f t="shared" si="473"/>
        <v>3119.9</v>
      </c>
      <c r="AA807" s="5">
        <f t="shared" si="474"/>
        <v>3119.9</v>
      </c>
      <c r="AB807" s="5">
        <f t="shared" si="475"/>
        <v>3119.9</v>
      </c>
    </row>
    <row r="808" spans="1:28" ht="12.75">
      <c r="A808" s="5" t="s">
        <v>62</v>
      </c>
      <c r="B808" s="5"/>
      <c r="C808" s="5"/>
      <c r="D808" s="5">
        <v>90156.4</v>
      </c>
      <c r="E808" s="5">
        <v>89091.1</v>
      </c>
      <c r="F808" s="5">
        <v>153269</v>
      </c>
      <c r="G808" s="5">
        <v>168903.2</v>
      </c>
      <c r="H808" s="5">
        <v>251686.2</v>
      </c>
      <c r="I808" s="5">
        <v>65540</v>
      </c>
      <c r="J808" s="5">
        <v>248798.3</v>
      </c>
      <c r="K808" s="5">
        <v>144559.7</v>
      </c>
      <c r="L808" s="5">
        <v>238050.5</v>
      </c>
      <c r="M808" s="5">
        <v>81684</v>
      </c>
      <c r="N808" s="6">
        <f t="shared" si="463"/>
        <v>1531738.4</v>
      </c>
      <c r="P808" s="5" t="s">
        <v>62</v>
      </c>
      <c r="Q808" s="5">
        <f t="shared" si="464"/>
        <v>0</v>
      </c>
      <c r="R808" s="5">
        <f t="shared" si="465"/>
        <v>0</v>
      </c>
      <c r="S808" s="5">
        <f t="shared" si="466"/>
        <v>90156.4</v>
      </c>
      <c r="T808" s="5">
        <f t="shared" si="467"/>
        <v>179247.5</v>
      </c>
      <c r="U808" s="5">
        <f t="shared" si="468"/>
        <v>332516.5</v>
      </c>
      <c r="V808" s="5">
        <f t="shared" si="469"/>
        <v>501419.7</v>
      </c>
      <c r="W808" s="5">
        <f t="shared" si="470"/>
        <v>753105.9</v>
      </c>
      <c r="X808" s="5">
        <f t="shared" si="471"/>
        <v>818645.9</v>
      </c>
      <c r="Y808" s="5">
        <f t="shared" si="472"/>
        <v>1067444.2</v>
      </c>
      <c r="Z808" s="5">
        <f t="shared" si="473"/>
        <v>1212003.9</v>
      </c>
      <c r="AA808" s="5">
        <f t="shared" si="474"/>
        <v>1450054.4</v>
      </c>
      <c r="AB808" s="5">
        <f t="shared" si="475"/>
        <v>1531738.4</v>
      </c>
    </row>
    <row r="809" spans="1:28" ht="12.75">
      <c r="A809" s="5" t="s">
        <v>118</v>
      </c>
      <c r="B809" s="5"/>
      <c r="C809" s="5"/>
      <c r="D809" s="5"/>
      <c r="E809" s="5"/>
      <c r="F809" s="5"/>
      <c r="G809" s="5"/>
      <c r="H809" s="5"/>
      <c r="I809" s="5">
        <v>10000</v>
      </c>
      <c r="J809" s="5"/>
      <c r="K809" s="5"/>
      <c r="L809" s="5"/>
      <c r="M809" s="5"/>
      <c r="N809" s="6">
        <f t="shared" si="463"/>
        <v>10000</v>
      </c>
      <c r="P809" s="5" t="s">
        <v>118</v>
      </c>
      <c r="Q809" s="5">
        <f t="shared" si="464"/>
        <v>0</v>
      </c>
      <c r="R809" s="5">
        <f t="shared" si="465"/>
        <v>0</v>
      </c>
      <c r="S809" s="5">
        <f t="shared" si="466"/>
        <v>0</v>
      </c>
      <c r="T809" s="5">
        <f t="shared" si="467"/>
        <v>0</v>
      </c>
      <c r="U809" s="5">
        <f t="shared" si="468"/>
        <v>0</v>
      </c>
      <c r="V809" s="5">
        <f t="shared" si="469"/>
        <v>0</v>
      </c>
      <c r="W809" s="5">
        <f t="shared" si="470"/>
        <v>0</v>
      </c>
      <c r="X809" s="5">
        <f t="shared" si="471"/>
        <v>10000</v>
      </c>
      <c r="Y809" s="5">
        <f t="shared" si="472"/>
        <v>10000</v>
      </c>
      <c r="Z809" s="5">
        <f t="shared" si="473"/>
        <v>10000</v>
      </c>
      <c r="AA809" s="5">
        <f t="shared" si="474"/>
        <v>10000</v>
      </c>
      <c r="AB809" s="5">
        <f t="shared" si="475"/>
        <v>10000</v>
      </c>
    </row>
    <row r="810" spans="1:28" ht="12.75">
      <c r="A810" s="5" t="s">
        <v>63</v>
      </c>
      <c r="B810" s="5"/>
      <c r="C810" s="5"/>
      <c r="D810" s="5"/>
      <c r="E810" s="5"/>
      <c r="F810" s="5">
        <v>24013.6</v>
      </c>
      <c r="G810" s="5"/>
      <c r="H810" s="5">
        <v>20900</v>
      </c>
      <c r="I810" s="5"/>
      <c r="J810" s="5">
        <v>16002.1</v>
      </c>
      <c r="K810" s="5"/>
      <c r="L810" s="5">
        <v>22000</v>
      </c>
      <c r="M810" s="5"/>
      <c r="N810" s="6">
        <f t="shared" si="463"/>
        <v>82915.7</v>
      </c>
      <c r="P810" s="5" t="s">
        <v>63</v>
      </c>
      <c r="Q810" s="5">
        <f t="shared" si="464"/>
        <v>0</v>
      </c>
      <c r="R810" s="5">
        <f t="shared" si="465"/>
        <v>0</v>
      </c>
      <c r="S810" s="5">
        <f t="shared" si="466"/>
        <v>0</v>
      </c>
      <c r="T810" s="5">
        <f t="shared" si="467"/>
        <v>0</v>
      </c>
      <c r="U810" s="5">
        <f t="shared" si="468"/>
        <v>24013.6</v>
      </c>
      <c r="V810" s="5">
        <f t="shared" si="469"/>
        <v>24013.6</v>
      </c>
      <c r="W810" s="5">
        <f t="shared" si="470"/>
        <v>44913.6</v>
      </c>
      <c r="X810" s="5">
        <f t="shared" si="471"/>
        <v>44913.6</v>
      </c>
      <c r="Y810" s="5">
        <f t="shared" si="472"/>
        <v>60915.7</v>
      </c>
      <c r="Z810" s="5">
        <f t="shared" si="473"/>
        <v>60915.7</v>
      </c>
      <c r="AA810" s="5">
        <f t="shared" si="474"/>
        <v>82915.7</v>
      </c>
      <c r="AB810" s="5">
        <f t="shared" si="475"/>
        <v>82915.7</v>
      </c>
    </row>
    <row r="811" spans="1:28" ht="12.75">
      <c r="A811" s="5" t="s">
        <v>64</v>
      </c>
      <c r="B811" s="5"/>
      <c r="C811" s="5">
        <v>8500</v>
      </c>
      <c r="D811" s="5">
        <v>8000</v>
      </c>
      <c r="E811" s="5">
        <v>1500</v>
      </c>
      <c r="F811" s="5">
        <v>12999.5</v>
      </c>
      <c r="G811" s="5">
        <v>12451.8</v>
      </c>
      <c r="H811" s="5">
        <v>2416.6</v>
      </c>
      <c r="I811" s="5">
        <v>9000</v>
      </c>
      <c r="J811" s="5">
        <v>2421.1</v>
      </c>
      <c r="K811" s="5">
        <v>14508.6</v>
      </c>
      <c r="L811" s="5"/>
      <c r="M811" s="5">
        <v>12300</v>
      </c>
      <c r="N811" s="6">
        <f t="shared" si="463"/>
        <v>84097.6</v>
      </c>
      <c r="P811" s="5" t="s">
        <v>64</v>
      </c>
      <c r="Q811" s="5">
        <f t="shared" si="464"/>
        <v>0</v>
      </c>
      <c r="R811" s="5">
        <f t="shared" si="465"/>
        <v>8500</v>
      </c>
      <c r="S811" s="5">
        <f t="shared" si="466"/>
        <v>16500</v>
      </c>
      <c r="T811" s="5">
        <f t="shared" si="467"/>
        <v>18000</v>
      </c>
      <c r="U811" s="5">
        <f t="shared" si="468"/>
        <v>30999.5</v>
      </c>
      <c r="V811" s="5">
        <f t="shared" si="469"/>
        <v>43451.3</v>
      </c>
      <c r="W811" s="5">
        <f t="shared" si="470"/>
        <v>45867.9</v>
      </c>
      <c r="X811" s="5">
        <f t="shared" si="471"/>
        <v>54867.9</v>
      </c>
      <c r="Y811" s="5">
        <f t="shared" si="472"/>
        <v>57289</v>
      </c>
      <c r="Z811" s="5">
        <f t="shared" si="473"/>
        <v>71797.6</v>
      </c>
      <c r="AA811" s="5">
        <f t="shared" si="474"/>
        <v>71797.6</v>
      </c>
      <c r="AB811" s="5">
        <f t="shared" si="475"/>
        <v>84097.6</v>
      </c>
    </row>
    <row r="812" spans="1:28" ht="12.75">
      <c r="A812" s="5" t="s">
        <v>65</v>
      </c>
      <c r="B812" s="5"/>
      <c r="C812" s="5"/>
      <c r="D812" s="5"/>
      <c r="E812" s="5"/>
      <c r="F812" s="5"/>
      <c r="G812" s="5"/>
      <c r="H812" s="5">
        <v>1000</v>
      </c>
      <c r="I812" s="5">
        <v>2000</v>
      </c>
      <c r="J812" s="5">
        <v>2000</v>
      </c>
      <c r="K812" s="5"/>
      <c r="L812" s="5">
        <v>1500</v>
      </c>
      <c r="M812" s="5">
        <v>2000</v>
      </c>
      <c r="N812" s="6">
        <f t="shared" si="463"/>
        <v>8500</v>
      </c>
      <c r="P812" s="5" t="s">
        <v>65</v>
      </c>
      <c r="Q812" s="5">
        <f t="shared" si="464"/>
        <v>0</v>
      </c>
      <c r="R812" s="5">
        <f t="shared" si="465"/>
        <v>0</v>
      </c>
      <c r="S812" s="5">
        <f t="shared" si="466"/>
        <v>0</v>
      </c>
      <c r="T812" s="5">
        <f t="shared" si="467"/>
        <v>0</v>
      </c>
      <c r="U812" s="5">
        <f t="shared" si="468"/>
        <v>0</v>
      </c>
      <c r="V812" s="5">
        <f t="shared" si="469"/>
        <v>0</v>
      </c>
      <c r="W812" s="5">
        <f t="shared" si="470"/>
        <v>1000</v>
      </c>
      <c r="X812" s="5">
        <f t="shared" si="471"/>
        <v>3000</v>
      </c>
      <c r="Y812" s="5">
        <f t="shared" si="472"/>
        <v>5000</v>
      </c>
      <c r="Z812" s="5">
        <f t="shared" si="473"/>
        <v>5000</v>
      </c>
      <c r="AA812" s="5">
        <f t="shared" si="474"/>
        <v>6500</v>
      </c>
      <c r="AB812" s="5">
        <f t="shared" si="475"/>
        <v>8500</v>
      </c>
    </row>
    <row r="813" spans="1:28" ht="12.75">
      <c r="A813" s="5" t="s">
        <v>131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6">
        <f t="shared" si="463"/>
        <v>0</v>
      </c>
      <c r="P813" s="5" t="s">
        <v>131</v>
      </c>
      <c r="Q813" s="5">
        <f t="shared" si="464"/>
        <v>0</v>
      </c>
      <c r="R813" s="5">
        <f t="shared" si="465"/>
        <v>0</v>
      </c>
      <c r="S813" s="5">
        <f t="shared" si="466"/>
        <v>0</v>
      </c>
      <c r="T813" s="5">
        <f t="shared" si="467"/>
        <v>0</v>
      </c>
      <c r="U813" s="5">
        <f t="shared" si="468"/>
        <v>0</v>
      </c>
      <c r="V813" s="5">
        <f t="shared" si="469"/>
        <v>0</v>
      </c>
      <c r="W813" s="5">
        <f t="shared" si="470"/>
        <v>0</v>
      </c>
      <c r="X813" s="5">
        <f t="shared" si="471"/>
        <v>0</v>
      </c>
      <c r="Y813" s="5">
        <f t="shared" si="472"/>
        <v>0</v>
      </c>
      <c r="Z813" s="5">
        <f t="shared" si="473"/>
        <v>0</v>
      </c>
      <c r="AA813" s="5">
        <f t="shared" si="474"/>
        <v>0</v>
      </c>
      <c r="AB813" s="5">
        <f t="shared" si="475"/>
        <v>0</v>
      </c>
    </row>
    <row r="814" spans="1:28" ht="12.75">
      <c r="A814" s="5" t="s">
        <v>66</v>
      </c>
      <c r="B814" s="5"/>
      <c r="C814" s="5"/>
      <c r="D814" s="5"/>
      <c r="E814" s="5">
        <v>3600.3</v>
      </c>
      <c r="F814" s="5"/>
      <c r="G814" s="5"/>
      <c r="H814" s="5">
        <v>4950</v>
      </c>
      <c r="I814" s="5"/>
      <c r="J814" s="5"/>
      <c r="K814" s="5"/>
      <c r="L814" s="5"/>
      <c r="M814" s="5">
        <v>3600</v>
      </c>
      <c r="N814" s="6">
        <f t="shared" si="463"/>
        <v>12150.3</v>
      </c>
      <c r="P814" s="5" t="s">
        <v>66</v>
      </c>
      <c r="Q814" s="5">
        <f t="shared" si="464"/>
        <v>0</v>
      </c>
      <c r="R814" s="5">
        <f t="shared" si="465"/>
        <v>0</v>
      </c>
      <c r="S814" s="5">
        <f t="shared" si="466"/>
        <v>0</v>
      </c>
      <c r="T814" s="5">
        <f t="shared" si="467"/>
        <v>3600.3</v>
      </c>
      <c r="U814" s="5">
        <f t="shared" si="468"/>
        <v>3600.3</v>
      </c>
      <c r="V814" s="5">
        <f t="shared" si="469"/>
        <v>3600.3</v>
      </c>
      <c r="W814" s="5">
        <f t="shared" si="470"/>
        <v>8550.3</v>
      </c>
      <c r="X814" s="5">
        <f t="shared" si="471"/>
        <v>8550.3</v>
      </c>
      <c r="Y814" s="5">
        <f t="shared" si="472"/>
        <v>8550.3</v>
      </c>
      <c r="Z814" s="5">
        <f t="shared" si="473"/>
        <v>8550.3</v>
      </c>
      <c r="AA814" s="5">
        <f t="shared" si="474"/>
        <v>8550.3</v>
      </c>
      <c r="AB814" s="5">
        <f t="shared" si="475"/>
        <v>12150.3</v>
      </c>
    </row>
    <row r="815" spans="1:28" ht="12.75">
      <c r="A815" s="5" t="s">
        <v>67</v>
      </c>
      <c r="B815" s="5"/>
      <c r="C815" s="5">
        <v>15181.1</v>
      </c>
      <c r="D815" s="5">
        <v>14860.5</v>
      </c>
      <c r="E815" s="5">
        <v>31855.4</v>
      </c>
      <c r="F815" s="5">
        <v>29833.3</v>
      </c>
      <c r="G815" s="5">
        <v>38990.1</v>
      </c>
      <c r="H815" s="5">
        <v>33085.1</v>
      </c>
      <c r="I815" s="5">
        <v>9973.3</v>
      </c>
      <c r="J815" s="5">
        <v>36102.3</v>
      </c>
      <c r="K815" s="5">
        <v>19117</v>
      </c>
      <c r="L815" s="5">
        <v>51778.1</v>
      </c>
      <c r="M815" s="5">
        <v>66384.9</v>
      </c>
      <c r="N815" s="6">
        <f t="shared" si="463"/>
        <v>347161.1</v>
      </c>
      <c r="P815" s="5" t="s">
        <v>67</v>
      </c>
      <c r="Q815" s="5">
        <f t="shared" si="464"/>
        <v>0</v>
      </c>
      <c r="R815" s="5">
        <f t="shared" si="465"/>
        <v>15181.1</v>
      </c>
      <c r="S815" s="5">
        <f t="shared" si="466"/>
        <v>30041.6</v>
      </c>
      <c r="T815" s="5">
        <f t="shared" si="467"/>
        <v>61897</v>
      </c>
      <c r="U815" s="5">
        <f t="shared" si="468"/>
        <v>91730.3</v>
      </c>
      <c r="V815" s="5">
        <f t="shared" si="469"/>
        <v>130720.4</v>
      </c>
      <c r="W815" s="5">
        <f t="shared" si="470"/>
        <v>163805.5</v>
      </c>
      <c r="X815" s="5">
        <f t="shared" si="471"/>
        <v>173778.8</v>
      </c>
      <c r="Y815" s="5">
        <f t="shared" si="472"/>
        <v>209881.09999999998</v>
      </c>
      <c r="Z815" s="5">
        <f t="shared" si="473"/>
        <v>228998.09999999998</v>
      </c>
      <c r="AA815" s="5">
        <f t="shared" si="474"/>
        <v>280776.19999999995</v>
      </c>
      <c r="AB815" s="5">
        <f t="shared" si="475"/>
        <v>347161.1</v>
      </c>
    </row>
    <row r="816" spans="1:28" ht="12.75">
      <c r="A816" s="5" t="s">
        <v>68</v>
      </c>
      <c r="B816" s="5"/>
      <c r="C816" s="5">
        <v>11296.2</v>
      </c>
      <c r="D816" s="5">
        <v>11841.1</v>
      </c>
      <c r="E816" s="5"/>
      <c r="F816" s="5">
        <v>8299.9</v>
      </c>
      <c r="G816" s="5">
        <v>9800</v>
      </c>
      <c r="H816" s="5"/>
      <c r="I816" s="5">
        <v>11300</v>
      </c>
      <c r="J816" s="5"/>
      <c r="K816" s="5"/>
      <c r="L816" s="5"/>
      <c r="M816" s="5">
        <v>13050</v>
      </c>
      <c r="N816" s="6">
        <f t="shared" si="463"/>
        <v>65587.20000000001</v>
      </c>
      <c r="P816" s="5" t="s">
        <v>68</v>
      </c>
      <c r="Q816" s="5">
        <f t="shared" si="464"/>
        <v>0</v>
      </c>
      <c r="R816" s="5">
        <f t="shared" si="465"/>
        <v>11296.2</v>
      </c>
      <c r="S816" s="5">
        <f t="shared" si="466"/>
        <v>23137.300000000003</v>
      </c>
      <c r="T816" s="5">
        <f t="shared" si="467"/>
        <v>23137.300000000003</v>
      </c>
      <c r="U816" s="5">
        <f t="shared" si="468"/>
        <v>31437.200000000004</v>
      </c>
      <c r="V816" s="5">
        <f t="shared" si="469"/>
        <v>41237.200000000004</v>
      </c>
      <c r="W816" s="5">
        <f t="shared" si="470"/>
        <v>41237.200000000004</v>
      </c>
      <c r="X816" s="5">
        <f t="shared" si="471"/>
        <v>52537.200000000004</v>
      </c>
      <c r="Y816" s="5">
        <f t="shared" si="472"/>
        <v>52537.200000000004</v>
      </c>
      <c r="Z816" s="5">
        <f t="shared" si="473"/>
        <v>52537.200000000004</v>
      </c>
      <c r="AA816" s="5">
        <f t="shared" si="474"/>
        <v>52537.200000000004</v>
      </c>
      <c r="AB816" s="5">
        <f t="shared" si="475"/>
        <v>65587.20000000001</v>
      </c>
    </row>
    <row r="817" spans="1:28" ht="12.75">
      <c r="A817" s="5" t="s">
        <v>69</v>
      </c>
      <c r="B817" s="5">
        <v>1575</v>
      </c>
      <c r="C817" s="5">
        <v>11861.6</v>
      </c>
      <c r="D817" s="5">
        <v>9839.5</v>
      </c>
      <c r="E817" s="5">
        <v>23984.4</v>
      </c>
      <c r="F817" s="5">
        <v>22972</v>
      </c>
      <c r="G817" s="5">
        <v>28116.9</v>
      </c>
      <c r="H817" s="5">
        <v>22114.8</v>
      </c>
      <c r="I817" s="5">
        <v>15658.9</v>
      </c>
      <c r="J817" s="5">
        <v>28300.1</v>
      </c>
      <c r="K817" s="5">
        <v>14033</v>
      </c>
      <c r="L817" s="5">
        <v>50374.6</v>
      </c>
      <c r="M817" s="5">
        <v>54822.4</v>
      </c>
      <c r="N817" s="6">
        <f t="shared" si="463"/>
        <v>283653.2</v>
      </c>
      <c r="P817" s="5" t="s">
        <v>69</v>
      </c>
      <c r="Q817" s="5">
        <f t="shared" si="464"/>
        <v>1575</v>
      </c>
      <c r="R817" s="5">
        <f t="shared" si="465"/>
        <v>13436.6</v>
      </c>
      <c r="S817" s="5">
        <f t="shared" si="466"/>
        <v>23276.1</v>
      </c>
      <c r="T817" s="5">
        <f t="shared" si="467"/>
        <v>47260.5</v>
      </c>
      <c r="U817" s="5">
        <f t="shared" si="468"/>
        <v>70232.5</v>
      </c>
      <c r="V817" s="5">
        <f t="shared" si="469"/>
        <v>98349.4</v>
      </c>
      <c r="W817" s="5">
        <f t="shared" si="470"/>
        <v>120464.2</v>
      </c>
      <c r="X817" s="5">
        <f t="shared" si="471"/>
        <v>136123.1</v>
      </c>
      <c r="Y817" s="5">
        <f t="shared" si="472"/>
        <v>164423.2</v>
      </c>
      <c r="Z817" s="5">
        <f t="shared" si="473"/>
        <v>178456.2</v>
      </c>
      <c r="AA817" s="5">
        <f t="shared" si="474"/>
        <v>228830.80000000002</v>
      </c>
      <c r="AB817" s="5">
        <f t="shared" si="475"/>
        <v>283653.2</v>
      </c>
    </row>
    <row r="818" spans="1:28" ht="12.75">
      <c r="A818" s="5" t="s">
        <v>70</v>
      </c>
      <c r="B818" s="5"/>
      <c r="C818" s="5">
        <v>14730</v>
      </c>
      <c r="D818" s="5"/>
      <c r="E818" s="5">
        <v>5430</v>
      </c>
      <c r="F818" s="5">
        <v>9852.2</v>
      </c>
      <c r="G818" s="5"/>
      <c r="H818" s="5">
        <v>13140</v>
      </c>
      <c r="I818" s="5">
        <v>4754.3</v>
      </c>
      <c r="J818" s="5">
        <v>10010.7</v>
      </c>
      <c r="K818" s="5"/>
      <c r="L818" s="5">
        <v>9082</v>
      </c>
      <c r="M818" s="5">
        <v>14640</v>
      </c>
      <c r="N818" s="6">
        <f t="shared" si="463"/>
        <v>81639.2</v>
      </c>
      <c r="P818" s="5" t="s">
        <v>70</v>
      </c>
      <c r="Q818" s="5">
        <f t="shared" si="464"/>
        <v>0</v>
      </c>
      <c r="R818" s="5">
        <f t="shared" si="465"/>
        <v>14730</v>
      </c>
      <c r="S818" s="5">
        <f t="shared" si="466"/>
        <v>14730</v>
      </c>
      <c r="T818" s="5">
        <f t="shared" si="467"/>
        <v>20160</v>
      </c>
      <c r="U818" s="5">
        <f t="shared" si="468"/>
        <v>30012.2</v>
      </c>
      <c r="V818" s="5">
        <f t="shared" si="469"/>
        <v>30012.2</v>
      </c>
      <c r="W818" s="5">
        <f t="shared" si="470"/>
        <v>43152.2</v>
      </c>
      <c r="X818" s="5">
        <f t="shared" si="471"/>
        <v>47906.5</v>
      </c>
      <c r="Y818" s="5">
        <f t="shared" si="472"/>
        <v>57917.2</v>
      </c>
      <c r="Z818" s="5">
        <f t="shared" si="473"/>
        <v>57917.2</v>
      </c>
      <c r="AA818" s="5">
        <f t="shared" si="474"/>
        <v>66999.2</v>
      </c>
      <c r="AB818" s="5">
        <f t="shared" si="475"/>
        <v>81639.2</v>
      </c>
    </row>
    <row r="819" spans="1:28" ht="12.75">
      <c r="A819" s="5" t="s">
        <v>71</v>
      </c>
      <c r="B819" s="5"/>
      <c r="C819" s="5">
        <v>12500</v>
      </c>
      <c r="D819" s="5"/>
      <c r="E819" s="5">
        <v>15400</v>
      </c>
      <c r="F819" s="5">
        <v>7000</v>
      </c>
      <c r="G819" s="5"/>
      <c r="H819" s="5">
        <v>9700</v>
      </c>
      <c r="I819" s="5">
        <v>10500</v>
      </c>
      <c r="J819" s="5"/>
      <c r="K819" s="5"/>
      <c r="L819" s="5">
        <v>7500</v>
      </c>
      <c r="M819" s="5">
        <v>8000</v>
      </c>
      <c r="N819" s="6">
        <f t="shared" si="463"/>
        <v>70600</v>
      </c>
      <c r="P819" s="5" t="s">
        <v>71</v>
      </c>
      <c r="Q819" s="5">
        <f t="shared" si="464"/>
        <v>0</v>
      </c>
      <c r="R819" s="5">
        <f t="shared" si="465"/>
        <v>12500</v>
      </c>
      <c r="S819" s="5">
        <f t="shared" si="466"/>
        <v>12500</v>
      </c>
      <c r="T819" s="5">
        <f t="shared" si="467"/>
        <v>27900</v>
      </c>
      <c r="U819" s="5">
        <f t="shared" si="468"/>
        <v>34900</v>
      </c>
      <c r="V819" s="5">
        <f t="shared" si="469"/>
        <v>34900</v>
      </c>
      <c r="W819" s="5">
        <f t="shared" si="470"/>
        <v>44600</v>
      </c>
      <c r="X819" s="5">
        <f t="shared" si="471"/>
        <v>55100</v>
      </c>
      <c r="Y819" s="5">
        <f t="shared" si="472"/>
        <v>55100</v>
      </c>
      <c r="Z819" s="5">
        <f t="shared" si="473"/>
        <v>55100</v>
      </c>
      <c r="AA819" s="5">
        <f t="shared" si="474"/>
        <v>62600</v>
      </c>
      <c r="AB819" s="5">
        <f t="shared" si="475"/>
        <v>70600</v>
      </c>
    </row>
    <row r="820" spans="1:28" ht="12.75">
      <c r="A820" s="5" t="s">
        <v>72</v>
      </c>
      <c r="B820" s="5"/>
      <c r="C820" s="5">
        <v>7570</v>
      </c>
      <c r="D820" s="5"/>
      <c r="E820" s="5"/>
      <c r="F820" s="5">
        <v>8196.8</v>
      </c>
      <c r="G820" s="5"/>
      <c r="H820" s="5"/>
      <c r="I820" s="5"/>
      <c r="J820" s="5">
        <v>8563.3</v>
      </c>
      <c r="K820" s="5"/>
      <c r="L820" s="5"/>
      <c r="M820" s="5">
        <v>8373.3</v>
      </c>
      <c r="N820" s="6">
        <f t="shared" si="463"/>
        <v>32703.399999999998</v>
      </c>
      <c r="P820" s="5" t="s">
        <v>72</v>
      </c>
      <c r="Q820" s="5">
        <f t="shared" si="464"/>
        <v>0</v>
      </c>
      <c r="R820" s="5">
        <f t="shared" si="465"/>
        <v>7570</v>
      </c>
      <c r="S820" s="5">
        <f t="shared" si="466"/>
        <v>7570</v>
      </c>
      <c r="T820" s="5">
        <f t="shared" si="467"/>
        <v>7570</v>
      </c>
      <c r="U820" s="5">
        <f t="shared" si="468"/>
        <v>15766.8</v>
      </c>
      <c r="V820" s="5">
        <f t="shared" si="469"/>
        <v>15766.8</v>
      </c>
      <c r="W820" s="5">
        <f t="shared" si="470"/>
        <v>15766.8</v>
      </c>
      <c r="X820" s="5">
        <f t="shared" si="471"/>
        <v>15766.8</v>
      </c>
      <c r="Y820" s="5">
        <f t="shared" si="472"/>
        <v>24330.1</v>
      </c>
      <c r="Z820" s="5">
        <f t="shared" si="473"/>
        <v>24330.1</v>
      </c>
      <c r="AA820" s="5">
        <f t="shared" si="474"/>
        <v>24330.1</v>
      </c>
      <c r="AB820" s="5">
        <f t="shared" si="475"/>
        <v>32703.399999999998</v>
      </c>
    </row>
    <row r="821" spans="1:28" ht="12.75">
      <c r="A821" s="5" t="s">
        <v>73</v>
      </c>
      <c r="B821" s="5"/>
      <c r="C821" s="5">
        <v>24459.6</v>
      </c>
      <c r="D821" s="5">
        <v>27500</v>
      </c>
      <c r="E821" s="5"/>
      <c r="F821" s="5">
        <v>22750</v>
      </c>
      <c r="G821" s="5"/>
      <c r="H821" s="5">
        <v>25000</v>
      </c>
      <c r="I821" s="5"/>
      <c r="J821" s="5">
        <v>27499.1</v>
      </c>
      <c r="K821" s="5"/>
      <c r="L821" s="5"/>
      <c r="M821" s="5">
        <v>31999</v>
      </c>
      <c r="N821" s="6">
        <f t="shared" si="463"/>
        <v>159207.7</v>
      </c>
      <c r="P821" s="5" t="s">
        <v>73</v>
      </c>
      <c r="Q821" s="5">
        <f t="shared" si="464"/>
        <v>0</v>
      </c>
      <c r="R821" s="5">
        <f t="shared" si="465"/>
        <v>24459.6</v>
      </c>
      <c r="S821" s="5">
        <f t="shared" si="466"/>
        <v>51959.6</v>
      </c>
      <c r="T821" s="5">
        <f t="shared" si="467"/>
        <v>51959.6</v>
      </c>
      <c r="U821" s="5">
        <f t="shared" si="468"/>
        <v>74709.6</v>
      </c>
      <c r="V821" s="5">
        <f t="shared" si="469"/>
        <v>74709.6</v>
      </c>
      <c r="W821" s="5">
        <f t="shared" si="470"/>
        <v>99709.6</v>
      </c>
      <c r="X821" s="5">
        <f t="shared" si="471"/>
        <v>99709.6</v>
      </c>
      <c r="Y821" s="5">
        <f t="shared" si="472"/>
        <v>127208.70000000001</v>
      </c>
      <c r="Z821" s="5">
        <f t="shared" si="473"/>
        <v>127208.70000000001</v>
      </c>
      <c r="AA821" s="5">
        <f t="shared" si="474"/>
        <v>127208.70000000001</v>
      </c>
      <c r="AB821" s="5">
        <f t="shared" si="475"/>
        <v>159207.7</v>
      </c>
    </row>
    <row r="822" spans="1:28" ht="12.75">
      <c r="A822" s="5" t="s">
        <v>74</v>
      </c>
      <c r="B822" s="5">
        <v>5025</v>
      </c>
      <c r="C822" s="5">
        <v>23675</v>
      </c>
      <c r="D822" s="5">
        <v>6520</v>
      </c>
      <c r="E822" s="5">
        <v>14533.5</v>
      </c>
      <c r="F822" s="5">
        <v>29405.2</v>
      </c>
      <c r="G822" s="5">
        <v>21253.6</v>
      </c>
      <c r="H822" s="5">
        <v>24862.1</v>
      </c>
      <c r="I822" s="5">
        <v>13943.3</v>
      </c>
      <c r="J822" s="5">
        <v>34354</v>
      </c>
      <c r="K822" s="5">
        <v>1550</v>
      </c>
      <c r="L822" s="5">
        <v>24966.7</v>
      </c>
      <c r="M822" s="5">
        <v>35988.1</v>
      </c>
      <c r="N822" s="6">
        <f t="shared" si="463"/>
        <v>236076.5</v>
      </c>
      <c r="P822" s="5" t="s">
        <v>74</v>
      </c>
      <c r="Q822" s="5">
        <f t="shared" si="464"/>
        <v>5025</v>
      </c>
      <c r="R822" s="5">
        <f t="shared" si="465"/>
        <v>28700</v>
      </c>
      <c r="S822" s="5">
        <f t="shared" si="466"/>
        <v>35220</v>
      </c>
      <c r="T822" s="5">
        <f t="shared" si="467"/>
        <v>49753.5</v>
      </c>
      <c r="U822" s="5">
        <f t="shared" si="468"/>
        <v>79158.7</v>
      </c>
      <c r="V822" s="5">
        <f t="shared" si="469"/>
        <v>100412.29999999999</v>
      </c>
      <c r="W822" s="5">
        <f t="shared" si="470"/>
        <v>125274.4</v>
      </c>
      <c r="X822" s="5">
        <f t="shared" si="471"/>
        <v>139217.69999999998</v>
      </c>
      <c r="Y822" s="5">
        <f t="shared" si="472"/>
        <v>173571.69999999998</v>
      </c>
      <c r="Z822" s="5">
        <f t="shared" si="473"/>
        <v>175121.69999999998</v>
      </c>
      <c r="AA822" s="5">
        <f t="shared" si="474"/>
        <v>200088.4</v>
      </c>
      <c r="AB822" s="5">
        <f t="shared" si="475"/>
        <v>236076.5</v>
      </c>
    </row>
    <row r="823" spans="1:28" ht="12.75">
      <c r="A823" s="5" t="s">
        <v>75</v>
      </c>
      <c r="B823" s="5">
        <v>4300</v>
      </c>
      <c r="C823" s="5">
        <v>7500</v>
      </c>
      <c r="D823" s="5">
        <v>4300</v>
      </c>
      <c r="E823" s="5">
        <v>8281.8</v>
      </c>
      <c r="F823" s="5">
        <v>8539.2</v>
      </c>
      <c r="G823" s="5">
        <v>5850.4</v>
      </c>
      <c r="H823" s="5">
        <v>5160.4</v>
      </c>
      <c r="I823" s="5">
        <v>12247.7</v>
      </c>
      <c r="J823" s="5">
        <v>5038.4</v>
      </c>
      <c r="K823" s="5">
        <v>2500</v>
      </c>
      <c r="L823" s="5">
        <v>8910</v>
      </c>
      <c r="M823" s="5">
        <v>12675</v>
      </c>
      <c r="N823" s="6">
        <f t="shared" si="463"/>
        <v>85302.9</v>
      </c>
      <c r="P823" s="5" t="s">
        <v>75</v>
      </c>
      <c r="Q823" s="5">
        <f t="shared" si="464"/>
        <v>4300</v>
      </c>
      <c r="R823" s="5">
        <f t="shared" si="465"/>
        <v>11800</v>
      </c>
      <c r="S823" s="5">
        <f t="shared" si="466"/>
        <v>16100</v>
      </c>
      <c r="T823" s="5">
        <f t="shared" si="467"/>
        <v>24381.8</v>
      </c>
      <c r="U823" s="5">
        <f t="shared" si="468"/>
        <v>32921</v>
      </c>
      <c r="V823" s="5">
        <f t="shared" si="469"/>
        <v>38771.4</v>
      </c>
      <c r="W823" s="5">
        <f t="shared" si="470"/>
        <v>43931.8</v>
      </c>
      <c r="X823" s="5">
        <f t="shared" si="471"/>
        <v>56179.5</v>
      </c>
      <c r="Y823" s="5">
        <f t="shared" si="472"/>
        <v>61217.9</v>
      </c>
      <c r="Z823" s="5">
        <f t="shared" si="473"/>
        <v>63717.9</v>
      </c>
      <c r="AA823" s="5">
        <f t="shared" si="474"/>
        <v>72627.9</v>
      </c>
      <c r="AB823" s="5">
        <f t="shared" si="475"/>
        <v>85302.9</v>
      </c>
    </row>
    <row r="824" spans="1:28" ht="12.75">
      <c r="A824" s="5" t="s">
        <v>76</v>
      </c>
      <c r="B824" s="5"/>
      <c r="C824" s="5">
        <v>2599.9</v>
      </c>
      <c r="D824" s="5">
        <v>4000</v>
      </c>
      <c r="E824" s="5"/>
      <c r="F824" s="5">
        <v>9500</v>
      </c>
      <c r="G824" s="5"/>
      <c r="H824" s="5">
        <v>4000</v>
      </c>
      <c r="I824" s="5">
        <v>2000</v>
      </c>
      <c r="J824" s="5"/>
      <c r="K824" s="5">
        <v>3401.9</v>
      </c>
      <c r="L824" s="5">
        <v>4500</v>
      </c>
      <c r="M824" s="5"/>
      <c r="N824" s="6">
        <f t="shared" si="463"/>
        <v>30001.800000000003</v>
      </c>
      <c r="P824" s="5" t="s">
        <v>76</v>
      </c>
      <c r="Q824" s="5">
        <f t="shared" si="464"/>
        <v>0</v>
      </c>
      <c r="R824" s="5">
        <f t="shared" si="465"/>
        <v>2599.9</v>
      </c>
      <c r="S824" s="5">
        <f t="shared" si="466"/>
        <v>6599.9</v>
      </c>
      <c r="T824" s="5">
        <f t="shared" si="467"/>
        <v>6599.9</v>
      </c>
      <c r="U824" s="5">
        <f t="shared" si="468"/>
        <v>16099.9</v>
      </c>
      <c r="V824" s="5">
        <f t="shared" si="469"/>
        <v>16099.9</v>
      </c>
      <c r="W824" s="5">
        <f t="shared" si="470"/>
        <v>20099.9</v>
      </c>
      <c r="X824" s="5">
        <f t="shared" si="471"/>
        <v>22099.9</v>
      </c>
      <c r="Y824" s="5">
        <f t="shared" si="472"/>
        <v>22099.9</v>
      </c>
      <c r="Z824" s="5">
        <f t="shared" si="473"/>
        <v>25501.800000000003</v>
      </c>
      <c r="AA824" s="5">
        <f t="shared" si="474"/>
        <v>30001.800000000003</v>
      </c>
      <c r="AB824" s="5">
        <f t="shared" si="475"/>
        <v>30001.800000000003</v>
      </c>
    </row>
    <row r="825" spans="1:28" ht="12.75">
      <c r="A825" s="5" t="s">
        <v>77</v>
      </c>
      <c r="B825" s="5"/>
      <c r="C825" s="5">
        <v>5800.3</v>
      </c>
      <c r="D825" s="5">
        <v>4400</v>
      </c>
      <c r="E825" s="5">
        <v>6420</v>
      </c>
      <c r="F825" s="5">
        <v>11800</v>
      </c>
      <c r="G825" s="5"/>
      <c r="H825" s="5">
        <v>4113.2</v>
      </c>
      <c r="I825" s="5">
        <v>6253.1</v>
      </c>
      <c r="J825" s="5"/>
      <c r="K825" s="5">
        <v>21800.4</v>
      </c>
      <c r="L825" s="5">
        <v>5500</v>
      </c>
      <c r="M825" s="5">
        <v>10793.5</v>
      </c>
      <c r="N825" s="6">
        <f t="shared" si="463"/>
        <v>76880.5</v>
      </c>
      <c r="P825" s="5" t="s">
        <v>77</v>
      </c>
      <c r="Q825" s="5">
        <f t="shared" si="464"/>
        <v>0</v>
      </c>
      <c r="R825" s="5">
        <f t="shared" si="465"/>
        <v>5800.3</v>
      </c>
      <c r="S825" s="5">
        <f t="shared" si="466"/>
        <v>10200.3</v>
      </c>
      <c r="T825" s="5">
        <f t="shared" si="467"/>
        <v>16620.3</v>
      </c>
      <c r="U825" s="5">
        <f t="shared" si="468"/>
        <v>28420.3</v>
      </c>
      <c r="V825" s="5">
        <f t="shared" si="469"/>
        <v>28420.3</v>
      </c>
      <c r="W825" s="5">
        <f t="shared" si="470"/>
        <v>32533.5</v>
      </c>
      <c r="X825" s="5">
        <f t="shared" si="471"/>
        <v>38786.6</v>
      </c>
      <c r="Y825" s="5">
        <f t="shared" si="472"/>
        <v>38786.6</v>
      </c>
      <c r="Z825" s="5">
        <f t="shared" si="473"/>
        <v>60587</v>
      </c>
      <c r="AA825" s="5">
        <f t="shared" si="474"/>
        <v>66087</v>
      </c>
      <c r="AB825" s="5">
        <f t="shared" si="475"/>
        <v>76880.5</v>
      </c>
    </row>
    <row r="826" spans="1:28" ht="12.75">
      <c r="A826" s="5" t="s">
        <v>78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6">
        <f t="shared" si="463"/>
        <v>0</v>
      </c>
      <c r="P826" s="5" t="s">
        <v>78</v>
      </c>
      <c r="Q826" s="5">
        <f t="shared" si="464"/>
        <v>0</v>
      </c>
      <c r="R826" s="5">
        <f t="shared" si="465"/>
        <v>0</v>
      </c>
      <c r="S826" s="5">
        <f t="shared" si="466"/>
        <v>0</v>
      </c>
      <c r="T826" s="5">
        <f t="shared" si="467"/>
        <v>0</v>
      </c>
      <c r="U826" s="5">
        <f t="shared" si="468"/>
        <v>0</v>
      </c>
      <c r="V826" s="5">
        <f t="shared" si="469"/>
        <v>0</v>
      </c>
      <c r="W826" s="5">
        <f t="shared" si="470"/>
        <v>0</v>
      </c>
      <c r="X826" s="5">
        <f t="shared" si="471"/>
        <v>0</v>
      </c>
      <c r="Y826" s="5">
        <f t="shared" si="472"/>
        <v>0</v>
      </c>
      <c r="Z826" s="5">
        <f t="shared" si="473"/>
        <v>0</v>
      </c>
      <c r="AA826" s="5">
        <f t="shared" si="474"/>
        <v>0</v>
      </c>
      <c r="AB826" s="5">
        <f t="shared" si="475"/>
        <v>0</v>
      </c>
    </row>
    <row r="827" spans="1:28" ht="12.75">
      <c r="A827" s="5" t="s">
        <v>145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6">
        <f t="shared" si="463"/>
        <v>0</v>
      </c>
      <c r="P827" s="5" t="s">
        <v>145</v>
      </c>
      <c r="Q827" s="5">
        <f t="shared" si="464"/>
        <v>0</v>
      </c>
      <c r="R827" s="5">
        <f t="shared" si="465"/>
        <v>0</v>
      </c>
      <c r="S827" s="5">
        <f t="shared" si="466"/>
        <v>0</v>
      </c>
      <c r="T827" s="5">
        <f t="shared" si="467"/>
        <v>0</v>
      </c>
      <c r="U827" s="5">
        <f t="shared" si="468"/>
        <v>0</v>
      </c>
      <c r="V827" s="5">
        <f t="shared" si="469"/>
        <v>0</v>
      </c>
      <c r="W827" s="5">
        <f t="shared" si="470"/>
        <v>0</v>
      </c>
      <c r="X827" s="5">
        <f t="shared" si="471"/>
        <v>0</v>
      </c>
      <c r="Y827" s="5">
        <f t="shared" si="472"/>
        <v>0</v>
      </c>
      <c r="Z827" s="5">
        <f t="shared" si="473"/>
        <v>0</v>
      </c>
      <c r="AA827" s="5">
        <f t="shared" si="474"/>
        <v>0</v>
      </c>
      <c r="AB827" s="5">
        <f t="shared" si="475"/>
        <v>0</v>
      </c>
    </row>
    <row r="828" spans="1:28" ht="12.75">
      <c r="A828" s="5" t="s">
        <v>146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6">
        <f t="shared" si="463"/>
        <v>0</v>
      </c>
      <c r="P828" s="5" t="s">
        <v>146</v>
      </c>
      <c r="Q828" s="5">
        <f t="shared" si="464"/>
        <v>0</v>
      </c>
      <c r="R828" s="5">
        <f t="shared" si="465"/>
        <v>0</v>
      </c>
      <c r="S828" s="5">
        <f t="shared" si="466"/>
        <v>0</v>
      </c>
      <c r="T828" s="5">
        <f t="shared" si="467"/>
        <v>0</v>
      </c>
      <c r="U828" s="5">
        <f t="shared" si="468"/>
        <v>0</v>
      </c>
      <c r="V828" s="5">
        <f t="shared" si="469"/>
        <v>0</v>
      </c>
      <c r="W828" s="5">
        <f t="shared" si="470"/>
        <v>0</v>
      </c>
      <c r="X828" s="5">
        <f t="shared" si="471"/>
        <v>0</v>
      </c>
      <c r="Y828" s="5">
        <f t="shared" si="472"/>
        <v>0</v>
      </c>
      <c r="Z828" s="5">
        <f t="shared" si="473"/>
        <v>0</v>
      </c>
      <c r="AA828" s="5">
        <f t="shared" si="474"/>
        <v>0</v>
      </c>
      <c r="AB828" s="5">
        <f t="shared" si="475"/>
        <v>0</v>
      </c>
    </row>
    <row r="829" spans="1:28" ht="12.75">
      <c r="A829" s="5" t="s">
        <v>79</v>
      </c>
      <c r="B829" s="5"/>
      <c r="C829" s="5"/>
      <c r="D829" s="5"/>
      <c r="E829" s="5"/>
      <c r="F829" s="5"/>
      <c r="G829" s="5">
        <v>16500</v>
      </c>
      <c r="H829" s="5"/>
      <c r="I829" s="5"/>
      <c r="J829" s="5"/>
      <c r="K829" s="5"/>
      <c r="L829" s="5"/>
      <c r="M829" s="5"/>
      <c r="N829" s="6">
        <f aca="true" t="shared" si="476" ref="N829:N849">SUM(B829:M829)</f>
        <v>16500</v>
      </c>
      <c r="P829" s="5" t="s">
        <v>79</v>
      </c>
      <c r="Q829" s="5">
        <f aca="true" t="shared" si="477" ref="Q829:Q849">B829</f>
        <v>0</v>
      </c>
      <c r="R829" s="5">
        <f aca="true" t="shared" si="478" ref="R829:R849">C829+Q829</f>
        <v>0</v>
      </c>
      <c r="S829" s="5">
        <f aca="true" t="shared" si="479" ref="S829:S849">D829+R829</f>
        <v>0</v>
      </c>
      <c r="T829" s="5">
        <f aca="true" t="shared" si="480" ref="T829:T849">E829+S829</f>
        <v>0</v>
      </c>
      <c r="U829" s="5">
        <f aca="true" t="shared" si="481" ref="U829:U849">F829+T829</f>
        <v>0</v>
      </c>
      <c r="V829" s="5">
        <f aca="true" t="shared" si="482" ref="V829:V849">G829+U829</f>
        <v>16500</v>
      </c>
      <c r="W829" s="5">
        <f aca="true" t="shared" si="483" ref="W829:W849">H829+V829</f>
        <v>16500</v>
      </c>
      <c r="X829" s="5">
        <f aca="true" t="shared" si="484" ref="X829:X849">I829+W829</f>
        <v>16500</v>
      </c>
      <c r="Y829" s="5">
        <f aca="true" t="shared" si="485" ref="Y829:Y849">J829+X829</f>
        <v>16500</v>
      </c>
      <c r="Z829" s="5">
        <f aca="true" t="shared" si="486" ref="Z829:Z849">K829+Y829</f>
        <v>16500</v>
      </c>
      <c r="AA829" s="5">
        <f aca="true" t="shared" si="487" ref="AA829:AA849">L829+Z829</f>
        <v>16500</v>
      </c>
      <c r="AB829" s="5">
        <f aca="true" t="shared" si="488" ref="AB829:AB849">M829+AA829</f>
        <v>16500</v>
      </c>
    </row>
    <row r="830" spans="1:28" ht="12.75">
      <c r="A830" s="5" t="s">
        <v>80</v>
      </c>
      <c r="B830" s="5"/>
      <c r="C830" s="5"/>
      <c r="D830" s="5">
        <v>24846.6</v>
      </c>
      <c r="E830" s="5"/>
      <c r="F830" s="5"/>
      <c r="G830" s="5"/>
      <c r="H830" s="5">
        <v>26250</v>
      </c>
      <c r="I830" s="5"/>
      <c r="J830" s="5"/>
      <c r="K830" s="5">
        <v>25010.8</v>
      </c>
      <c r="L830" s="5"/>
      <c r="M830" s="5">
        <v>25739.3</v>
      </c>
      <c r="N830" s="6">
        <f t="shared" si="476"/>
        <v>101846.7</v>
      </c>
      <c r="P830" s="5" t="s">
        <v>80</v>
      </c>
      <c r="Q830" s="5">
        <f t="shared" si="477"/>
        <v>0</v>
      </c>
      <c r="R830" s="5">
        <f t="shared" si="478"/>
        <v>0</v>
      </c>
      <c r="S830" s="5">
        <f t="shared" si="479"/>
        <v>24846.6</v>
      </c>
      <c r="T830" s="5">
        <f t="shared" si="480"/>
        <v>24846.6</v>
      </c>
      <c r="U830" s="5">
        <f t="shared" si="481"/>
        <v>24846.6</v>
      </c>
      <c r="V830" s="5">
        <f t="shared" si="482"/>
        <v>24846.6</v>
      </c>
      <c r="W830" s="5">
        <f t="shared" si="483"/>
        <v>51096.6</v>
      </c>
      <c r="X830" s="5">
        <f t="shared" si="484"/>
        <v>51096.6</v>
      </c>
      <c r="Y830" s="5">
        <f t="shared" si="485"/>
        <v>51096.6</v>
      </c>
      <c r="Z830" s="5">
        <f t="shared" si="486"/>
        <v>76107.4</v>
      </c>
      <c r="AA830" s="5">
        <f t="shared" si="487"/>
        <v>76107.4</v>
      </c>
      <c r="AB830" s="5">
        <f t="shared" si="488"/>
        <v>101846.7</v>
      </c>
    </row>
    <row r="831" spans="1:28" ht="12.75">
      <c r="A831" s="5" t="s">
        <v>147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6">
        <f t="shared" si="476"/>
        <v>0</v>
      </c>
      <c r="P831" s="5" t="s">
        <v>147</v>
      </c>
      <c r="Q831" s="5">
        <f t="shared" si="477"/>
        <v>0</v>
      </c>
      <c r="R831" s="5">
        <f t="shared" si="478"/>
        <v>0</v>
      </c>
      <c r="S831" s="5">
        <f t="shared" si="479"/>
        <v>0</v>
      </c>
      <c r="T831" s="5">
        <f t="shared" si="480"/>
        <v>0</v>
      </c>
      <c r="U831" s="5">
        <f t="shared" si="481"/>
        <v>0</v>
      </c>
      <c r="V831" s="5">
        <f t="shared" si="482"/>
        <v>0</v>
      </c>
      <c r="W831" s="5">
        <f t="shared" si="483"/>
        <v>0</v>
      </c>
      <c r="X831" s="5">
        <f t="shared" si="484"/>
        <v>0</v>
      </c>
      <c r="Y831" s="5">
        <f t="shared" si="485"/>
        <v>0</v>
      </c>
      <c r="Z831" s="5">
        <f t="shared" si="486"/>
        <v>0</v>
      </c>
      <c r="AA831" s="5">
        <f t="shared" si="487"/>
        <v>0</v>
      </c>
      <c r="AB831" s="5">
        <f t="shared" si="488"/>
        <v>0</v>
      </c>
    </row>
    <row r="832" spans="1:28" ht="12.75">
      <c r="A832" s="5" t="s">
        <v>140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>
        <v>9900</v>
      </c>
      <c r="N832" s="6">
        <f t="shared" si="476"/>
        <v>9900</v>
      </c>
      <c r="P832" s="5" t="s">
        <v>140</v>
      </c>
      <c r="Q832" s="5">
        <f t="shared" si="477"/>
        <v>0</v>
      </c>
      <c r="R832" s="5">
        <f t="shared" si="478"/>
        <v>0</v>
      </c>
      <c r="S832" s="5">
        <f t="shared" si="479"/>
        <v>0</v>
      </c>
      <c r="T832" s="5">
        <f t="shared" si="480"/>
        <v>0</v>
      </c>
      <c r="U832" s="5">
        <f t="shared" si="481"/>
        <v>0</v>
      </c>
      <c r="V832" s="5">
        <f t="shared" si="482"/>
        <v>0</v>
      </c>
      <c r="W832" s="5">
        <f t="shared" si="483"/>
        <v>0</v>
      </c>
      <c r="X832" s="5">
        <f t="shared" si="484"/>
        <v>0</v>
      </c>
      <c r="Y832" s="5">
        <f t="shared" si="485"/>
        <v>0</v>
      </c>
      <c r="Z832" s="5">
        <f t="shared" si="486"/>
        <v>0</v>
      </c>
      <c r="AA832" s="5">
        <f t="shared" si="487"/>
        <v>0</v>
      </c>
      <c r="AB832" s="5">
        <f t="shared" si="488"/>
        <v>9900</v>
      </c>
    </row>
    <row r="833" spans="1:28" ht="12.75">
      <c r="A833" s="5" t="s">
        <v>82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6">
        <f t="shared" si="476"/>
        <v>0</v>
      </c>
      <c r="P833" s="5" t="s">
        <v>82</v>
      </c>
      <c r="Q833" s="5">
        <f t="shared" si="477"/>
        <v>0</v>
      </c>
      <c r="R833" s="5">
        <f t="shared" si="478"/>
        <v>0</v>
      </c>
      <c r="S833" s="5">
        <f t="shared" si="479"/>
        <v>0</v>
      </c>
      <c r="T833" s="5">
        <f t="shared" si="480"/>
        <v>0</v>
      </c>
      <c r="U833" s="5">
        <f t="shared" si="481"/>
        <v>0</v>
      </c>
      <c r="V833" s="5">
        <f t="shared" si="482"/>
        <v>0</v>
      </c>
      <c r="W833" s="5">
        <f t="shared" si="483"/>
        <v>0</v>
      </c>
      <c r="X833" s="5">
        <f t="shared" si="484"/>
        <v>0</v>
      </c>
      <c r="Y833" s="5">
        <f t="shared" si="485"/>
        <v>0</v>
      </c>
      <c r="Z833" s="5">
        <f t="shared" si="486"/>
        <v>0</v>
      </c>
      <c r="AA833" s="5">
        <f t="shared" si="487"/>
        <v>0</v>
      </c>
      <c r="AB833" s="5">
        <f t="shared" si="488"/>
        <v>0</v>
      </c>
    </row>
    <row r="834" spans="1:28" ht="12.75">
      <c r="A834" s="5" t="s">
        <v>83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>
        <v>16500</v>
      </c>
      <c r="M834" s="5"/>
      <c r="N834" s="6">
        <f t="shared" si="476"/>
        <v>16500</v>
      </c>
      <c r="P834" s="5" t="s">
        <v>83</v>
      </c>
      <c r="Q834" s="5">
        <f t="shared" si="477"/>
        <v>0</v>
      </c>
      <c r="R834" s="5">
        <f t="shared" si="478"/>
        <v>0</v>
      </c>
      <c r="S834" s="5">
        <f t="shared" si="479"/>
        <v>0</v>
      </c>
      <c r="T834" s="5">
        <f t="shared" si="480"/>
        <v>0</v>
      </c>
      <c r="U834" s="5">
        <f t="shared" si="481"/>
        <v>0</v>
      </c>
      <c r="V834" s="5">
        <f t="shared" si="482"/>
        <v>0</v>
      </c>
      <c r="W834" s="5">
        <f t="shared" si="483"/>
        <v>0</v>
      </c>
      <c r="X834" s="5">
        <f t="shared" si="484"/>
        <v>0</v>
      </c>
      <c r="Y834" s="5">
        <f t="shared" si="485"/>
        <v>0</v>
      </c>
      <c r="Z834" s="5">
        <f t="shared" si="486"/>
        <v>0</v>
      </c>
      <c r="AA834" s="5">
        <f t="shared" si="487"/>
        <v>16500</v>
      </c>
      <c r="AB834" s="5">
        <f t="shared" si="488"/>
        <v>16500</v>
      </c>
    </row>
    <row r="835" spans="1:28" ht="12.75">
      <c r="A835" s="5" t="s">
        <v>86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6">
        <f t="shared" si="476"/>
        <v>0</v>
      </c>
      <c r="P835" s="5" t="s">
        <v>86</v>
      </c>
      <c r="Q835" s="5">
        <f t="shared" si="477"/>
        <v>0</v>
      </c>
      <c r="R835" s="5">
        <f t="shared" si="478"/>
        <v>0</v>
      </c>
      <c r="S835" s="5">
        <f t="shared" si="479"/>
        <v>0</v>
      </c>
      <c r="T835" s="5">
        <f t="shared" si="480"/>
        <v>0</v>
      </c>
      <c r="U835" s="5">
        <f t="shared" si="481"/>
        <v>0</v>
      </c>
      <c r="V835" s="5">
        <f t="shared" si="482"/>
        <v>0</v>
      </c>
      <c r="W835" s="5">
        <f t="shared" si="483"/>
        <v>0</v>
      </c>
      <c r="X835" s="5">
        <f t="shared" si="484"/>
        <v>0</v>
      </c>
      <c r="Y835" s="5">
        <f t="shared" si="485"/>
        <v>0</v>
      </c>
      <c r="Z835" s="5">
        <f t="shared" si="486"/>
        <v>0</v>
      </c>
      <c r="AA835" s="5">
        <f t="shared" si="487"/>
        <v>0</v>
      </c>
      <c r="AB835" s="5">
        <f t="shared" si="488"/>
        <v>0</v>
      </c>
    </row>
    <row r="836" spans="1:28" ht="12.75">
      <c r="A836" s="5" t="s">
        <v>87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6">
        <f t="shared" si="476"/>
        <v>0</v>
      </c>
      <c r="P836" s="5" t="s">
        <v>87</v>
      </c>
      <c r="Q836" s="5">
        <f t="shared" si="477"/>
        <v>0</v>
      </c>
      <c r="R836" s="5">
        <f t="shared" si="478"/>
        <v>0</v>
      </c>
      <c r="S836" s="5">
        <f t="shared" si="479"/>
        <v>0</v>
      </c>
      <c r="T836" s="5">
        <f t="shared" si="480"/>
        <v>0</v>
      </c>
      <c r="U836" s="5">
        <f t="shared" si="481"/>
        <v>0</v>
      </c>
      <c r="V836" s="5">
        <f t="shared" si="482"/>
        <v>0</v>
      </c>
      <c r="W836" s="5">
        <f t="shared" si="483"/>
        <v>0</v>
      </c>
      <c r="X836" s="5">
        <f t="shared" si="484"/>
        <v>0</v>
      </c>
      <c r="Y836" s="5">
        <f t="shared" si="485"/>
        <v>0</v>
      </c>
      <c r="Z836" s="5">
        <f t="shared" si="486"/>
        <v>0</v>
      </c>
      <c r="AA836" s="5">
        <f t="shared" si="487"/>
        <v>0</v>
      </c>
      <c r="AB836" s="5">
        <f t="shared" si="488"/>
        <v>0</v>
      </c>
    </row>
    <row r="837" spans="1:28" ht="12.75">
      <c r="A837" s="5" t="s">
        <v>89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6">
        <f t="shared" si="476"/>
        <v>0</v>
      </c>
      <c r="P837" s="5" t="s">
        <v>89</v>
      </c>
      <c r="Q837" s="5">
        <f t="shared" si="477"/>
        <v>0</v>
      </c>
      <c r="R837" s="5">
        <f t="shared" si="478"/>
        <v>0</v>
      </c>
      <c r="S837" s="5">
        <f t="shared" si="479"/>
        <v>0</v>
      </c>
      <c r="T837" s="5">
        <f t="shared" si="480"/>
        <v>0</v>
      </c>
      <c r="U837" s="5">
        <f t="shared" si="481"/>
        <v>0</v>
      </c>
      <c r="V837" s="5">
        <f t="shared" si="482"/>
        <v>0</v>
      </c>
      <c r="W837" s="5">
        <f t="shared" si="483"/>
        <v>0</v>
      </c>
      <c r="X837" s="5">
        <f t="shared" si="484"/>
        <v>0</v>
      </c>
      <c r="Y837" s="5">
        <f t="shared" si="485"/>
        <v>0</v>
      </c>
      <c r="Z837" s="5">
        <f t="shared" si="486"/>
        <v>0</v>
      </c>
      <c r="AA837" s="5">
        <f t="shared" si="487"/>
        <v>0</v>
      </c>
      <c r="AB837" s="5">
        <f t="shared" si="488"/>
        <v>0</v>
      </c>
    </row>
    <row r="838" spans="1:28" ht="12.75">
      <c r="A838" s="5" t="s">
        <v>90</v>
      </c>
      <c r="B838" s="5"/>
      <c r="C838" s="5"/>
      <c r="D838" s="5"/>
      <c r="E838" s="5"/>
      <c r="F838" s="5"/>
      <c r="G838" s="5"/>
      <c r="H838" s="5"/>
      <c r="I838" s="5"/>
      <c r="J838" s="5"/>
      <c r="K838" s="5">
        <v>1.6</v>
      </c>
      <c r="L838" s="5"/>
      <c r="M838" s="5"/>
      <c r="N838" s="6">
        <f t="shared" si="476"/>
        <v>1.6</v>
      </c>
      <c r="P838" s="5" t="s">
        <v>90</v>
      </c>
      <c r="Q838" s="5">
        <f t="shared" si="477"/>
        <v>0</v>
      </c>
      <c r="R838" s="5">
        <f t="shared" si="478"/>
        <v>0</v>
      </c>
      <c r="S838" s="5">
        <f t="shared" si="479"/>
        <v>0</v>
      </c>
      <c r="T838" s="5">
        <f t="shared" si="480"/>
        <v>0</v>
      </c>
      <c r="U838" s="5">
        <f t="shared" si="481"/>
        <v>0</v>
      </c>
      <c r="V838" s="5">
        <f t="shared" si="482"/>
        <v>0</v>
      </c>
      <c r="W838" s="5">
        <f t="shared" si="483"/>
        <v>0</v>
      </c>
      <c r="X838" s="5">
        <f t="shared" si="484"/>
        <v>0</v>
      </c>
      <c r="Y838" s="5">
        <f t="shared" si="485"/>
        <v>0</v>
      </c>
      <c r="Z838" s="5">
        <f t="shared" si="486"/>
        <v>1.6</v>
      </c>
      <c r="AA838" s="5">
        <f t="shared" si="487"/>
        <v>1.6</v>
      </c>
      <c r="AB838" s="5">
        <f t="shared" si="488"/>
        <v>1.6</v>
      </c>
    </row>
    <row r="839" spans="1:28" ht="12.75">
      <c r="A839" s="5" t="s">
        <v>92</v>
      </c>
      <c r="B839" s="5"/>
      <c r="C839" s="5">
        <v>3115</v>
      </c>
      <c r="D839" s="5"/>
      <c r="E839" s="5">
        <v>5500</v>
      </c>
      <c r="F839" s="5"/>
      <c r="G839" s="5"/>
      <c r="H839" s="5">
        <v>9371</v>
      </c>
      <c r="I839" s="5"/>
      <c r="J839" s="5"/>
      <c r="K839" s="5"/>
      <c r="L839" s="5"/>
      <c r="M839" s="5"/>
      <c r="N839" s="6">
        <f t="shared" si="476"/>
        <v>17986</v>
      </c>
      <c r="P839" s="5" t="s">
        <v>92</v>
      </c>
      <c r="Q839" s="5">
        <f t="shared" si="477"/>
        <v>0</v>
      </c>
      <c r="R839" s="5">
        <f t="shared" si="478"/>
        <v>3115</v>
      </c>
      <c r="S839" s="5">
        <f t="shared" si="479"/>
        <v>3115</v>
      </c>
      <c r="T839" s="5">
        <f t="shared" si="480"/>
        <v>8615</v>
      </c>
      <c r="U839" s="5">
        <f t="shared" si="481"/>
        <v>8615</v>
      </c>
      <c r="V839" s="5">
        <f t="shared" si="482"/>
        <v>8615</v>
      </c>
      <c r="W839" s="5">
        <f t="shared" si="483"/>
        <v>17986</v>
      </c>
      <c r="X839" s="5">
        <f t="shared" si="484"/>
        <v>17986</v>
      </c>
      <c r="Y839" s="5">
        <f t="shared" si="485"/>
        <v>17986</v>
      </c>
      <c r="Z839" s="5">
        <f t="shared" si="486"/>
        <v>17986</v>
      </c>
      <c r="AA839" s="5">
        <f t="shared" si="487"/>
        <v>17986</v>
      </c>
      <c r="AB839" s="5">
        <f t="shared" si="488"/>
        <v>17986</v>
      </c>
    </row>
    <row r="840" spans="1:28" ht="12.75">
      <c r="A840" s="5" t="s">
        <v>94</v>
      </c>
      <c r="B840" s="5"/>
      <c r="C840" s="5"/>
      <c r="D840" s="5"/>
      <c r="E840" s="5"/>
      <c r="F840" s="5"/>
      <c r="G840" s="5"/>
      <c r="H840" s="5"/>
      <c r="I840" s="5">
        <v>12273</v>
      </c>
      <c r="J840" s="5">
        <v>35591.8</v>
      </c>
      <c r="K840" s="5">
        <v>53955.5</v>
      </c>
      <c r="L840" s="5"/>
      <c r="M840" s="5"/>
      <c r="N840" s="6">
        <f t="shared" si="476"/>
        <v>101820.3</v>
      </c>
      <c r="P840" s="5" t="s">
        <v>94</v>
      </c>
      <c r="Q840" s="5">
        <f t="shared" si="477"/>
        <v>0</v>
      </c>
      <c r="R840" s="5">
        <f t="shared" si="478"/>
        <v>0</v>
      </c>
      <c r="S840" s="5">
        <f t="shared" si="479"/>
        <v>0</v>
      </c>
      <c r="T840" s="5">
        <f t="shared" si="480"/>
        <v>0</v>
      </c>
      <c r="U840" s="5">
        <f t="shared" si="481"/>
        <v>0</v>
      </c>
      <c r="V840" s="5">
        <f t="shared" si="482"/>
        <v>0</v>
      </c>
      <c r="W840" s="5">
        <f t="shared" si="483"/>
        <v>0</v>
      </c>
      <c r="X840" s="5">
        <f t="shared" si="484"/>
        <v>12273</v>
      </c>
      <c r="Y840" s="5">
        <f t="shared" si="485"/>
        <v>47864.8</v>
      </c>
      <c r="Z840" s="5">
        <f t="shared" si="486"/>
        <v>101820.3</v>
      </c>
      <c r="AA840" s="5">
        <f t="shared" si="487"/>
        <v>101820.3</v>
      </c>
      <c r="AB840" s="5">
        <f t="shared" si="488"/>
        <v>101820.3</v>
      </c>
    </row>
    <row r="841" spans="1:28" ht="12.75">
      <c r="A841" s="5" t="s">
        <v>95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6">
        <f t="shared" si="476"/>
        <v>0</v>
      </c>
      <c r="P841" s="5" t="s">
        <v>95</v>
      </c>
      <c r="Q841" s="5">
        <f t="shared" si="477"/>
        <v>0</v>
      </c>
      <c r="R841" s="5">
        <f t="shared" si="478"/>
        <v>0</v>
      </c>
      <c r="S841" s="5">
        <f t="shared" si="479"/>
        <v>0</v>
      </c>
      <c r="T841" s="5">
        <f t="shared" si="480"/>
        <v>0</v>
      </c>
      <c r="U841" s="5">
        <f t="shared" si="481"/>
        <v>0</v>
      </c>
      <c r="V841" s="5">
        <f t="shared" si="482"/>
        <v>0</v>
      </c>
      <c r="W841" s="5">
        <f t="shared" si="483"/>
        <v>0</v>
      </c>
      <c r="X841" s="5">
        <f t="shared" si="484"/>
        <v>0</v>
      </c>
      <c r="Y841" s="5">
        <f t="shared" si="485"/>
        <v>0</v>
      </c>
      <c r="Z841" s="5">
        <f t="shared" si="486"/>
        <v>0</v>
      </c>
      <c r="AA841" s="5">
        <f t="shared" si="487"/>
        <v>0</v>
      </c>
      <c r="AB841" s="5">
        <f t="shared" si="488"/>
        <v>0</v>
      </c>
    </row>
    <row r="842" spans="1:28" ht="12.75">
      <c r="A842" s="5" t="s">
        <v>114</v>
      </c>
      <c r="B842" s="5"/>
      <c r="C842" s="5"/>
      <c r="D842" s="5"/>
      <c r="E842" s="5"/>
      <c r="F842" s="5"/>
      <c r="G842" s="5">
        <v>22.3</v>
      </c>
      <c r="H842" s="5"/>
      <c r="I842" s="5"/>
      <c r="J842" s="5"/>
      <c r="K842" s="5"/>
      <c r="L842" s="5"/>
      <c r="M842" s="5"/>
      <c r="N842" s="6">
        <f t="shared" si="476"/>
        <v>22.3</v>
      </c>
      <c r="P842" s="5" t="s">
        <v>114</v>
      </c>
      <c r="Q842" s="5">
        <f t="shared" si="477"/>
        <v>0</v>
      </c>
      <c r="R842" s="5">
        <f t="shared" si="478"/>
        <v>0</v>
      </c>
      <c r="S842" s="5">
        <f t="shared" si="479"/>
        <v>0</v>
      </c>
      <c r="T842" s="5">
        <f t="shared" si="480"/>
        <v>0</v>
      </c>
      <c r="U842" s="5">
        <f t="shared" si="481"/>
        <v>0</v>
      </c>
      <c r="V842" s="5">
        <f t="shared" si="482"/>
        <v>22.3</v>
      </c>
      <c r="W842" s="5">
        <f t="shared" si="483"/>
        <v>22.3</v>
      </c>
      <c r="X842" s="5">
        <f t="shared" si="484"/>
        <v>22.3</v>
      </c>
      <c r="Y842" s="5">
        <f t="shared" si="485"/>
        <v>22.3</v>
      </c>
      <c r="Z842" s="5">
        <f t="shared" si="486"/>
        <v>22.3</v>
      </c>
      <c r="AA842" s="5">
        <f t="shared" si="487"/>
        <v>22.3</v>
      </c>
      <c r="AB842" s="5">
        <f t="shared" si="488"/>
        <v>22.3</v>
      </c>
    </row>
    <row r="843" spans="1:28" ht="12.75">
      <c r="A843" s="5" t="s">
        <v>148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6">
        <f t="shared" si="476"/>
        <v>0</v>
      </c>
      <c r="P843" s="5" t="s">
        <v>148</v>
      </c>
      <c r="Q843" s="5">
        <f t="shared" si="477"/>
        <v>0</v>
      </c>
      <c r="R843" s="5">
        <f t="shared" si="478"/>
        <v>0</v>
      </c>
      <c r="S843" s="5">
        <f t="shared" si="479"/>
        <v>0</v>
      </c>
      <c r="T843" s="5">
        <f t="shared" si="480"/>
        <v>0</v>
      </c>
      <c r="U843" s="5">
        <f t="shared" si="481"/>
        <v>0</v>
      </c>
      <c r="V843" s="5">
        <f t="shared" si="482"/>
        <v>0</v>
      </c>
      <c r="W843" s="5">
        <f t="shared" si="483"/>
        <v>0</v>
      </c>
      <c r="X843" s="5">
        <f t="shared" si="484"/>
        <v>0</v>
      </c>
      <c r="Y843" s="5">
        <f t="shared" si="485"/>
        <v>0</v>
      </c>
      <c r="Z843" s="5">
        <f t="shared" si="486"/>
        <v>0</v>
      </c>
      <c r="AA843" s="5">
        <f t="shared" si="487"/>
        <v>0</v>
      </c>
      <c r="AB843" s="5">
        <f t="shared" si="488"/>
        <v>0</v>
      </c>
    </row>
    <row r="844" spans="1:28" ht="12.75">
      <c r="A844" s="5" t="s">
        <v>129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6">
        <f t="shared" si="476"/>
        <v>0</v>
      </c>
      <c r="P844" s="5" t="s">
        <v>129</v>
      </c>
      <c r="Q844" s="5">
        <f t="shared" si="477"/>
        <v>0</v>
      </c>
      <c r="R844" s="5">
        <f t="shared" si="478"/>
        <v>0</v>
      </c>
      <c r="S844" s="5">
        <f t="shared" si="479"/>
        <v>0</v>
      </c>
      <c r="T844" s="5">
        <f t="shared" si="480"/>
        <v>0</v>
      </c>
      <c r="U844" s="5">
        <f t="shared" si="481"/>
        <v>0</v>
      </c>
      <c r="V844" s="5">
        <f t="shared" si="482"/>
        <v>0</v>
      </c>
      <c r="W844" s="5">
        <f t="shared" si="483"/>
        <v>0</v>
      </c>
      <c r="X844" s="5">
        <f t="shared" si="484"/>
        <v>0</v>
      </c>
      <c r="Y844" s="5">
        <f t="shared" si="485"/>
        <v>0</v>
      </c>
      <c r="Z844" s="5">
        <f t="shared" si="486"/>
        <v>0</v>
      </c>
      <c r="AA844" s="5">
        <f t="shared" si="487"/>
        <v>0</v>
      </c>
      <c r="AB844" s="5">
        <f t="shared" si="488"/>
        <v>0</v>
      </c>
    </row>
    <row r="845" spans="1:28" ht="12.75">
      <c r="A845" s="5" t="s">
        <v>141</v>
      </c>
      <c r="B845" s="5"/>
      <c r="C845" s="5"/>
      <c r="D845" s="5">
        <v>1700</v>
      </c>
      <c r="E845" s="5">
        <v>300</v>
      </c>
      <c r="F845" s="5"/>
      <c r="G845" s="5"/>
      <c r="H845" s="5"/>
      <c r="I845" s="5"/>
      <c r="J845" s="5"/>
      <c r="K845" s="5"/>
      <c r="L845" s="5"/>
      <c r="M845" s="5"/>
      <c r="N845" s="6">
        <f t="shared" si="476"/>
        <v>2000</v>
      </c>
      <c r="P845" s="5" t="s">
        <v>141</v>
      </c>
      <c r="Q845" s="5">
        <f t="shared" si="477"/>
        <v>0</v>
      </c>
      <c r="R845" s="5">
        <f t="shared" si="478"/>
        <v>0</v>
      </c>
      <c r="S845" s="5">
        <f t="shared" si="479"/>
        <v>1700</v>
      </c>
      <c r="T845" s="5">
        <f t="shared" si="480"/>
        <v>2000</v>
      </c>
      <c r="U845" s="5">
        <f t="shared" si="481"/>
        <v>2000</v>
      </c>
      <c r="V845" s="5">
        <f t="shared" si="482"/>
        <v>2000</v>
      </c>
      <c r="W845" s="5">
        <f t="shared" si="483"/>
        <v>2000</v>
      </c>
      <c r="X845" s="5">
        <f t="shared" si="484"/>
        <v>2000</v>
      </c>
      <c r="Y845" s="5">
        <f t="shared" si="485"/>
        <v>2000</v>
      </c>
      <c r="Z845" s="5">
        <f t="shared" si="486"/>
        <v>2000</v>
      </c>
      <c r="AA845" s="5">
        <f t="shared" si="487"/>
        <v>2000</v>
      </c>
      <c r="AB845" s="5">
        <f t="shared" si="488"/>
        <v>2000</v>
      </c>
    </row>
    <row r="846" spans="1:28" ht="12.75">
      <c r="A846" s="5" t="s">
        <v>126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6">
        <f t="shared" si="476"/>
        <v>0</v>
      </c>
      <c r="P846" s="5" t="s">
        <v>126</v>
      </c>
      <c r="Q846" s="5">
        <f t="shared" si="477"/>
        <v>0</v>
      </c>
      <c r="R846" s="5">
        <f t="shared" si="478"/>
        <v>0</v>
      </c>
      <c r="S846" s="5">
        <f t="shared" si="479"/>
        <v>0</v>
      </c>
      <c r="T846" s="5">
        <f t="shared" si="480"/>
        <v>0</v>
      </c>
      <c r="U846" s="5">
        <f t="shared" si="481"/>
        <v>0</v>
      </c>
      <c r="V846" s="5">
        <f t="shared" si="482"/>
        <v>0</v>
      </c>
      <c r="W846" s="5">
        <f t="shared" si="483"/>
        <v>0</v>
      </c>
      <c r="X846" s="5">
        <f t="shared" si="484"/>
        <v>0</v>
      </c>
      <c r="Y846" s="5">
        <f t="shared" si="485"/>
        <v>0</v>
      </c>
      <c r="Z846" s="5">
        <f t="shared" si="486"/>
        <v>0</v>
      </c>
      <c r="AA846" s="5">
        <f t="shared" si="487"/>
        <v>0</v>
      </c>
      <c r="AB846" s="5">
        <f t="shared" si="488"/>
        <v>0</v>
      </c>
    </row>
    <row r="847" spans="1:28" ht="12.75">
      <c r="A847" s="5" t="s">
        <v>96</v>
      </c>
      <c r="B847" s="5"/>
      <c r="C847" s="5">
        <v>72.1</v>
      </c>
      <c r="D847" s="5"/>
      <c r="E847" s="5"/>
      <c r="F847" s="5">
        <v>489.4</v>
      </c>
      <c r="G847" s="5">
        <v>738.5</v>
      </c>
      <c r="H847" s="5">
        <v>834.8</v>
      </c>
      <c r="I847" s="5">
        <v>40</v>
      </c>
      <c r="J847" s="5">
        <v>40</v>
      </c>
      <c r="K847" s="5">
        <v>704.1</v>
      </c>
      <c r="L847" s="5">
        <v>160</v>
      </c>
      <c r="M847" s="5">
        <v>110</v>
      </c>
      <c r="N847" s="6">
        <f t="shared" si="476"/>
        <v>3188.9</v>
      </c>
      <c r="P847" s="5" t="s">
        <v>96</v>
      </c>
      <c r="Q847" s="5">
        <f t="shared" si="477"/>
        <v>0</v>
      </c>
      <c r="R847" s="5">
        <f t="shared" si="478"/>
        <v>72.1</v>
      </c>
      <c r="S847" s="5">
        <f t="shared" si="479"/>
        <v>72.1</v>
      </c>
      <c r="T847" s="5">
        <f t="shared" si="480"/>
        <v>72.1</v>
      </c>
      <c r="U847" s="5">
        <f t="shared" si="481"/>
        <v>561.5</v>
      </c>
      <c r="V847" s="5">
        <f t="shared" si="482"/>
        <v>1300</v>
      </c>
      <c r="W847" s="5">
        <f t="shared" si="483"/>
        <v>2134.8</v>
      </c>
      <c r="X847" s="5">
        <f t="shared" si="484"/>
        <v>2174.8</v>
      </c>
      <c r="Y847" s="5">
        <f t="shared" si="485"/>
        <v>2214.8</v>
      </c>
      <c r="Z847" s="5">
        <f t="shared" si="486"/>
        <v>2918.9</v>
      </c>
      <c r="AA847" s="5">
        <f t="shared" si="487"/>
        <v>3078.9</v>
      </c>
      <c r="AB847" s="5">
        <f t="shared" si="488"/>
        <v>3188.9</v>
      </c>
    </row>
    <row r="848" spans="1:28" ht="12.75">
      <c r="A848" s="5" t="s">
        <v>142</v>
      </c>
      <c r="B848" s="5"/>
      <c r="C848" s="5"/>
      <c r="D848" s="5"/>
      <c r="E848" s="5"/>
      <c r="F848" s="5"/>
      <c r="G848" s="5"/>
      <c r="H848" s="5"/>
      <c r="I848" s="5">
        <v>1600</v>
      </c>
      <c r="J848" s="5"/>
      <c r="K848" s="5"/>
      <c r="L848" s="5"/>
      <c r="M848" s="5"/>
      <c r="N848" s="6">
        <f t="shared" si="476"/>
        <v>1600</v>
      </c>
      <c r="P848" s="5" t="s">
        <v>142</v>
      </c>
      <c r="Q848" s="5">
        <f t="shared" si="477"/>
        <v>0</v>
      </c>
      <c r="R848" s="5">
        <f t="shared" si="478"/>
        <v>0</v>
      </c>
      <c r="S848" s="5">
        <f t="shared" si="479"/>
        <v>0</v>
      </c>
      <c r="T848" s="5">
        <f t="shared" si="480"/>
        <v>0</v>
      </c>
      <c r="U848" s="5">
        <f t="shared" si="481"/>
        <v>0</v>
      </c>
      <c r="V848" s="5">
        <f t="shared" si="482"/>
        <v>0</v>
      </c>
      <c r="W848" s="5">
        <f t="shared" si="483"/>
        <v>0</v>
      </c>
      <c r="X848" s="5">
        <f t="shared" si="484"/>
        <v>1600</v>
      </c>
      <c r="Y848" s="5">
        <f t="shared" si="485"/>
        <v>1600</v>
      </c>
      <c r="Z848" s="5">
        <f t="shared" si="486"/>
        <v>1600</v>
      </c>
      <c r="AA848" s="5">
        <f t="shared" si="487"/>
        <v>1600</v>
      </c>
      <c r="AB848" s="5">
        <f t="shared" si="488"/>
        <v>1600</v>
      </c>
    </row>
    <row r="849" spans="1:28" ht="12.75">
      <c r="A849" s="5" t="s">
        <v>97</v>
      </c>
      <c r="B849" s="5"/>
      <c r="C849" s="5">
        <v>51</v>
      </c>
      <c r="D849" s="5"/>
      <c r="E849" s="5">
        <v>51.7</v>
      </c>
      <c r="F849" s="5">
        <v>50.8</v>
      </c>
      <c r="G849" s="5">
        <v>48.6</v>
      </c>
      <c r="H849" s="5"/>
      <c r="I849" s="5">
        <v>48.9</v>
      </c>
      <c r="J849" s="5"/>
      <c r="K849" s="5"/>
      <c r="L849" s="5">
        <v>100.9</v>
      </c>
      <c r="M849" s="5"/>
      <c r="N849" s="6">
        <f t="shared" si="476"/>
        <v>351.9</v>
      </c>
      <c r="P849" s="5" t="s">
        <v>97</v>
      </c>
      <c r="Q849" s="5">
        <f t="shared" si="477"/>
        <v>0</v>
      </c>
      <c r="R849" s="5">
        <f t="shared" si="478"/>
        <v>51</v>
      </c>
      <c r="S849" s="5">
        <f t="shared" si="479"/>
        <v>51</v>
      </c>
      <c r="T849" s="5">
        <f t="shared" si="480"/>
        <v>102.7</v>
      </c>
      <c r="U849" s="5">
        <f t="shared" si="481"/>
        <v>153.5</v>
      </c>
      <c r="V849" s="5">
        <f t="shared" si="482"/>
        <v>202.1</v>
      </c>
      <c r="W849" s="5">
        <f t="shared" si="483"/>
        <v>202.1</v>
      </c>
      <c r="X849" s="5">
        <f t="shared" si="484"/>
        <v>251</v>
      </c>
      <c r="Y849" s="5">
        <f t="shared" si="485"/>
        <v>251</v>
      </c>
      <c r="Z849" s="5">
        <f t="shared" si="486"/>
        <v>251</v>
      </c>
      <c r="AA849" s="5">
        <f t="shared" si="487"/>
        <v>351.9</v>
      </c>
      <c r="AB849" s="5">
        <f t="shared" si="488"/>
        <v>351.9</v>
      </c>
    </row>
    <row r="850" spans="1:28" ht="12.75">
      <c r="A850" s="7" t="s">
        <v>99</v>
      </c>
      <c r="B850" s="7">
        <f aca="true" t="shared" si="489" ref="B850:N850">SUM(B797:B849)</f>
        <v>61788.8</v>
      </c>
      <c r="C850" s="7">
        <f t="shared" si="489"/>
        <v>289602.50000000006</v>
      </c>
      <c r="D850" s="7">
        <f t="shared" si="489"/>
        <v>451631.19999999995</v>
      </c>
      <c r="E850" s="7">
        <f t="shared" si="489"/>
        <v>418863.80000000005</v>
      </c>
      <c r="F850" s="7">
        <f t="shared" si="489"/>
        <v>538778.8000000002</v>
      </c>
      <c r="G850" s="7">
        <f t="shared" si="489"/>
        <v>585331.1</v>
      </c>
      <c r="H850" s="7">
        <f t="shared" si="489"/>
        <v>796921.7</v>
      </c>
      <c r="I850" s="7">
        <f t="shared" si="489"/>
        <v>467151.80000000005</v>
      </c>
      <c r="J850" s="7">
        <f t="shared" si="489"/>
        <v>880597.2000000001</v>
      </c>
      <c r="K850" s="7">
        <f t="shared" si="489"/>
        <v>602625.4</v>
      </c>
      <c r="L850" s="7">
        <f t="shared" si="489"/>
        <v>730310.7</v>
      </c>
      <c r="M850" s="7">
        <f t="shared" si="489"/>
        <v>638143.8000000002</v>
      </c>
      <c r="N850" s="7">
        <f t="shared" si="489"/>
        <v>6461746.800000001</v>
      </c>
      <c r="P850" s="7" t="s">
        <v>99</v>
      </c>
      <c r="Q850" s="7">
        <f aca="true" t="shared" si="490" ref="Q850:AB850">SUM(Q797:Q849)</f>
        <v>61788.8</v>
      </c>
      <c r="R850" s="7">
        <f t="shared" si="490"/>
        <v>351391.3</v>
      </c>
      <c r="S850" s="7">
        <f t="shared" si="490"/>
        <v>803022.5</v>
      </c>
      <c r="T850" s="7">
        <f t="shared" si="490"/>
        <v>1221886.3000000003</v>
      </c>
      <c r="U850" s="7">
        <f t="shared" si="490"/>
        <v>1760665.1000000003</v>
      </c>
      <c r="V850" s="7">
        <f t="shared" si="490"/>
        <v>2345996.1999999993</v>
      </c>
      <c r="W850" s="7">
        <f t="shared" si="490"/>
        <v>3142917.9</v>
      </c>
      <c r="X850" s="7">
        <f t="shared" si="490"/>
        <v>3610069.6999999997</v>
      </c>
      <c r="Y850" s="7">
        <f t="shared" si="490"/>
        <v>4490666.9</v>
      </c>
      <c r="Z850" s="7">
        <f t="shared" si="490"/>
        <v>5093292.300000001</v>
      </c>
      <c r="AA850" s="7">
        <f t="shared" si="490"/>
        <v>5823603</v>
      </c>
      <c r="AB850" s="7">
        <f t="shared" si="490"/>
        <v>6461746.800000001</v>
      </c>
    </row>
    <row r="851" spans="1:28" ht="12.75">
      <c r="A851" s="8" t="s">
        <v>100</v>
      </c>
      <c r="B851" s="8">
        <f aca="true" t="shared" si="491" ref="B851:N851">SUM(B797:B850)/2</f>
        <v>61788.8</v>
      </c>
      <c r="C851" s="8">
        <f t="shared" si="491"/>
        <v>289602.50000000006</v>
      </c>
      <c r="D851" s="8">
        <f t="shared" si="491"/>
        <v>451631.19999999995</v>
      </c>
      <c r="E851" s="8">
        <f t="shared" si="491"/>
        <v>418863.80000000005</v>
      </c>
      <c r="F851" s="8">
        <f t="shared" si="491"/>
        <v>538778.8000000002</v>
      </c>
      <c r="G851" s="8">
        <f t="shared" si="491"/>
        <v>585331.1</v>
      </c>
      <c r="H851" s="8">
        <f t="shared" si="491"/>
        <v>796921.7</v>
      </c>
      <c r="I851" s="8">
        <f t="shared" si="491"/>
        <v>467151.80000000005</v>
      </c>
      <c r="J851" s="8">
        <f t="shared" si="491"/>
        <v>880597.2000000001</v>
      </c>
      <c r="K851" s="8">
        <f t="shared" si="491"/>
        <v>602625.4</v>
      </c>
      <c r="L851" s="8">
        <f t="shared" si="491"/>
        <v>730310.7</v>
      </c>
      <c r="M851" s="8">
        <f t="shared" si="491"/>
        <v>638143.8000000002</v>
      </c>
      <c r="N851" s="8">
        <f t="shared" si="491"/>
        <v>6461746.800000001</v>
      </c>
      <c r="P851" s="8" t="s">
        <v>100</v>
      </c>
      <c r="Q851" s="8">
        <f aca="true" t="shared" si="492" ref="Q851:AB851">SUM(Q797:Q850)/2</f>
        <v>61788.8</v>
      </c>
      <c r="R851" s="8">
        <f t="shared" si="492"/>
        <v>351391.3</v>
      </c>
      <c r="S851" s="8">
        <f t="shared" si="492"/>
        <v>803022.5</v>
      </c>
      <c r="T851" s="8">
        <f t="shared" si="492"/>
        <v>1221886.3000000003</v>
      </c>
      <c r="U851" s="8">
        <f t="shared" si="492"/>
        <v>1760665.1000000003</v>
      </c>
      <c r="V851" s="8">
        <f t="shared" si="492"/>
        <v>2345996.1999999993</v>
      </c>
      <c r="W851" s="8">
        <f t="shared" si="492"/>
        <v>3142917.9</v>
      </c>
      <c r="X851" s="8">
        <f t="shared" si="492"/>
        <v>3610069.6999999997</v>
      </c>
      <c r="Y851" s="8">
        <f t="shared" si="492"/>
        <v>4490666.9</v>
      </c>
      <c r="Z851" s="8">
        <f t="shared" si="492"/>
        <v>5093292.300000001</v>
      </c>
      <c r="AA851" s="8">
        <f t="shared" si="492"/>
        <v>5823603</v>
      </c>
      <c r="AB851" s="8">
        <f t="shared" si="492"/>
        <v>6461746.800000001</v>
      </c>
    </row>
    <row r="852" spans="1:28" ht="12.75">
      <c r="A852" s="9" t="s">
        <v>101</v>
      </c>
      <c r="B852" s="9">
        <f aca="true" t="shared" si="493" ref="B852:N852">SUM(B775:B851)/3</f>
        <v>842692.5999999997</v>
      </c>
      <c r="C852" s="9">
        <f t="shared" si="493"/>
        <v>1176841.5000000002</v>
      </c>
      <c r="D852" s="9">
        <f t="shared" si="493"/>
        <v>1175413.2000000002</v>
      </c>
      <c r="E852" s="9">
        <f t="shared" si="493"/>
        <v>1065963.0999999996</v>
      </c>
      <c r="F852" s="9">
        <f t="shared" si="493"/>
        <v>1273462.1</v>
      </c>
      <c r="G852" s="9">
        <f t="shared" si="493"/>
        <v>1294259.3</v>
      </c>
      <c r="H852" s="9">
        <f t="shared" si="493"/>
        <v>1556071.0000000002</v>
      </c>
      <c r="I852" s="9">
        <f t="shared" si="493"/>
        <v>1310170.7999999996</v>
      </c>
      <c r="J852" s="9">
        <f t="shared" si="493"/>
        <v>1738061.5</v>
      </c>
      <c r="K852" s="9">
        <f t="shared" si="493"/>
        <v>1364442.5</v>
      </c>
      <c r="L852" s="9">
        <f t="shared" si="493"/>
        <v>1696580.9000000001</v>
      </c>
      <c r="M852" s="9">
        <f t="shared" si="493"/>
        <v>1363153</v>
      </c>
      <c r="N852" s="9">
        <f t="shared" si="493"/>
        <v>15857111.5</v>
      </c>
      <c r="P852" s="9" t="s">
        <v>101</v>
      </c>
      <c r="Q852" s="9">
        <f aca="true" t="shared" si="494" ref="Q852:AB852">SUM(Q775:Q851)/3</f>
        <v>842692.5999999997</v>
      </c>
      <c r="R852" s="9">
        <f t="shared" si="494"/>
        <v>2019534.099999999</v>
      </c>
      <c r="S852" s="9">
        <f t="shared" si="494"/>
        <v>3194947.2999999993</v>
      </c>
      <c r="T852" s="9">
        <f t="shared" si="494"/>
        <v>4260910.400000001</v>
      </c>
      <c r="U852" s="9">
        <f t="shared" si="494"/>
        <v>5534372.5</v>
      </c>
      <c r="V852" s="9">
        <f t="shared" si="494"/>
        <v>6828631.800000001</v>
      </c>
      <c r="W852" s="9">
        <f t="shared" si="494"/>
        <v>8384702.800000002</v>
      </c>
      <c r="X852" s="9">
        <f t="shared" si="494"/>
        <v>9694873.600000001</v>
      </c>
      <c r="Y852" s="9">
        <f t="shared" si="494"/>
        <v>11432935.1</v>
      </c>
      <c r="Z852" s="9">
        <f t="shared" si="494"/>
        <v>12797377.6</v>
      </c>
      <c r="AA852" s="9">
        <f t="shared" si="494"/>
        <v>14493958.5</v>
      </c>
      <c r="AB852" s="9">
        <f t="shared" si="494"/>
        <v>15857111.5</v>
      </c>
    </row>
    <row r="854" spans="1:29" ht="12.75">
      <c r="A854" s="2" t="s">
        <v>144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2.75">
      <c r="A855" s="2" t="s">
        <v>102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2.75">
      <c r="A856" s="3"/>
      <c r="B856" s="4" t="s">
        <v>2</v>
      </c>
      <c r="C856" s="4" t="s">
        <v>3</v>
      </c>
      <c r="D856" s="4" t="s">
        <v>4</v>
      </c>
      <c r="E856" s="4" t="s">
        <v>5</v>
      </c>
      <c r="F856" s="4" t="s">
        <v>6</v>
      </c>
      <c r="G856" s="4" t="s">
        <v>7</v>
      </c>
      <c r="H856" s="4" t="s">
        <v>8</v>
      </c>
      <c r="I856" s="4" t="s">
        <v>9</v>
      </c>
      <c r="J856" s="4" t="s">
        <v>10</v>
      </c>
      <c r="K856" s="4" t="s">
        <v>11</v>
      </c>
      <c r="L856" s="4" t="s">
        <v>12</v>
      </c>
      <c r="M856" s="4" t="s">
        <v>13</v>
      </c>
      <c r="N856" s="4" t="s">
        <v>14</v>
      </c>
      <c r="O856" s="3"/>
      <c r="P856" s="3"/>
      <c r="Q856" s="4" t="s">
        <v>2</v>
      </c>
      <c r="R856" s="4" t="s">
        <v>3</v>
      </c>
      <c r="S856" s="4" t="s">
        <v>4</v>
      </c>
      <c r="T856" s="4" t="s">
        <v>5</v>
      </c>
      <c r="U856" s="4" t="s">
        <v>6</v>
      </c>
      <c r="V856" s="4" t="s">
        <v>7</v>
      </c>
      <c r="W856" s="4" t="s">
        <v>8</v>
      </c>
      <c r="X856" s="4" t="s">
        <v>9</v>
      </c>
      <c r="Y856" s="4" t="s">
        <v>10</v>
      </c>
      <c r="Z856" s="4" t="s">
        <v>11</v>
      </c>
      <c r="AA856" s="4" t="s">
        <v>12</v>
      </c>
      <c r="AB856" s="4" t="s">
        <v>13</v>
      </c>
      <c r="AC856" s="3"/>
    </row>
    <row r="857" spans="1:28" ht="12.75">
      <c r="A857" s="5" t="s">
        <v>103</v>
      </c>
      <c r="B857" s="5"/>
      <c r="C857" s="5"/>
      <c r="D857" s="5"/>
      <c r="E857" s="5"/>
      <c r="F857" s="5"/>
      <c r="G857" s="5"/>
      <c r="H857" s="5"/>
      <c r="I857" s="5">
        <v>1.5</v>
      </c>
      <c r="J857" s="5"/>
      <c r="K857" s="5">
        <v>23.4</v>
      </c>
      <c r="L857" s="5"/>
      <c r="M857" s="5"/>
      <c r="N857" s="6">
        <f aca="true" t="shared" si="495" ref="N857:N869">SUM(B857:M857)</f>
        <v>24.9</v>
      </c>
      <c r="P857" s="5" t="s">
        <v>103</v>
      </c>
      <c r="Q857" s="5">
        <f aca="true" t="shared" si="496" ref="Q857:Q869">B857</f>
        <v>0</v>
      </c>
      <c r="R857" s="5">
        <f aca="true" t="shared" si="497" ref="R857:R869">C857+Q857</f>
        <v>0</v>
      </c>
      <c r="S857" s="5">
        <f aca="true" t="shared" si="498" ref="S857:S869">D857+R857</f>
        <v>0</v>
      </c>
      <c r="T857" s="5">
        <f aca="true" t="shared" si="499" ref="T857:T869">E857+S857</f>
        <v>0</v>
      </c>
      <c r="U857" s="5">
        <f aca="true" t="shared" si="500" ref="U857:U869">F857+T857</f>
        <v>0</v>
      </c>
      <c r="V857" s="5">
        <f aca="true" t="shared" si="501" ref="V857:V869">G857+U857</f>
        <v>0</v>
      </c>
      <c r="W857" s="5">
        <f aca="true" t="shared" si="502" ref="W857:W869">H857+V857</f>
        <v>0</v>
      </c>
      <c r="X857" s="5">
        <f aca="true" t="shared" si="503" ref="X857:X869">I857+W857</f>
        <v>1.5</v>
      </c>
      <c r="Y857" s="5">
        <f aca="true" t="shared" si="504" ref="Y857:Y869">J857+X857</f>
        <v>1.5</v>
      </c>
      <c r="Z857" s="5">
        <f aca="true" t="shared" si="505" ref="Z857:Z869">K857+Y857</f>
        <v>24.9</v>
      </c>
      <c r="AA857" s="5">
        <f aca="true" t="shared" si="506" ref="AA857:AA869">L857+Z857</f>
        <v>24.9</v>
      </c>
      <c r="AB857" s="5">
        <f aca="true" t="shared" si="507" ref="AB857:AB869">M857+AA857</f>
        <v>24.9</v>
      </c>
    </row>
    <row r="858" spans="1:28" ht="12.75">
      <c r="A858" s="5" t="s">
        <v>15</v>
      </c>
      <c r="B858" s="5">
        <v>0.2</v>
      </c>
      <c r="C858" s="5">
        <v>1.5</v>
      </c>
      <c r="D858" s="5">
        <v>0.2</v>
      </c>
      <c r="E858" s="5">
        <v>107.5</v>
      </c>
      <c r="F858" s="5">
        <v>1.5</v>
      </c>
      <c r="G858" s="5">
        <v>2</v>
      </c>
      <c r="H858" s="5">
        <v>20</v>
      </c>
      <c r="I858" s="5">
        <v>0.4</v>
      </c>
      <c r="J858" s="5">
        <v>1.1</v>
      </c>
      <c r="K858" s="5">
        <v>9.2</v>
      </c>
      <c r="L858" s="5">
        <v>0.8</v>
      </c>
      <c r="M858" s="5">
        <v>0.8</v>
      </c>
      <c r="N858" s="6">
        <f t="shared" si="495"/>
        <v>145.20000000000002</v>
      </c>
      <c r="P858" s="5" t="s">
        <v>15</v>
      </c>
      <c r="Q858" s="5">
        <f t="shared" si="496"/>
        <v>0.2</v>
      </c>
      <c r="R858" s="5">
        <f t="shared" si="497"/>
        <v>1.7</v>
      </c>
      <c r="S858" s="5">
        <f t="shared" si="498"/>
        <v>1.9</v>
      </c>
      <c r="T858" s="5">
        <f t="shared" si="499"/>
        <v>109.4</v>
      </c>
      <c r="U858" s="5">
        <f t="shared" si="500"/>
        <v>110.9</v>
      </c>
      <c r="V858" s="5">
        <f t="shared" si="501"/>
        <v>112.9</v>
      </c>
      <c r="W858" s="5">
        <f t="shared" si="502"/>
        <v>132.9</v>
      </c>
      <c r="X858" s="5">
        <f t="shared" si="503"/>
        <v>133.3</v>
      </c>
      <c r="Y858" s="5">
        <f t="shared" si="504"/>
        <v>134.4</v>
      </c>
      <c r="Z858" s="5">
        <f t="shared" si="505"/>
        <v>143.6</v>
      </c>
      <c r="AA858" s="5">
        <f t="shared" si="506"/>
        <v>144.4</v>
      </c>
      <c r="AB858" s="5">
        <f t="shared" si="507"/>
        <v>145.20000000000002</v>
      </c>
    </row>
    <row r="859" spans="1:28" ht="12.75">
      <c r="A859" s="5" t="s">
        <v>16</v>
      </c>
      <c r="B859" s="5">
        <v>13430.5</v>
      </c>
      <c r="C859" s="5">
        <v>9832.5</v>
      </c>
      <c r="D859" s="5">
        <v>9976.3</v>
      </c>
      <c r="E859" s="5">
        <v>5069.9</v>
      </c>
      <c r="F859" s="5">
        <v>6540.6</v>
      </c>
      <c r="G859" s="5">
        <v>5218.1</v>
      </c>
      <c r="H859" s="5">
        <v>4645.4</v>
      </c>
      <c r="I859" s="5">
        <v>4383.5</v>
      </c>
      <c r="J859" s="5">
        <v>6611.4</v>
      </c>
      <c r="K859" s="5">
        <v>6816.8</v>
      </c>
      <c r="L859" s="5">
        <v>5527</v>
      </c>
      <c r="M859" s="5">
        <v>3342</v>
      </c>
      <c r="N859" s="6">
        <f t="shared" si="495"/>
        <v>81394</v>
      </c>
      <c r="P859" s="5" t="s">
        <v>16</v>
      </c>
      <c r="Q859" s="5">
        <f t="shared" si="496"/>
        <v>13430.5</v>
      </c>
      <c r="R859" s="5">
        <f t="shared" si="497"/>
        <v>23263</v>
      </c>
      <c r="S859" s="5">
        <f t="shared" si="498"/>
        <v>33239.3</v>
      </c>
      <c r="T859" s="5">
        <f t="shared" si="499"/>
        <v>38309.200000000004</v>
      </c>
      <c r="U859" s="5">
        <f t="shared" si="500"/>
        <v>44849.8</v>
      </c>
      <c r="V859" s="5">
        <f t="shared" si="501"/>
        <v>50067.9</v>
      </c>
      <c r="W859" s="5">
        <f t="shared" si="502"/>
        <v>54713.3</v>
      </c>
      <c r="X859" s="5">
        <f t="shared" si="503"/>
        <v>59096.8</v>
      </c>
      <c r="Y859" s="5">
        <f t="shared" si="504"/>
        <v>65708.2</v>
      </c>
      <c r="Z859" s="5">
        <f t="shared" si="505"/>
        <v>72525</v>
      </c>
      <c r="AA859" s="5">
        <f t="shared" si="506"/>
        <v>78052</v>
      </c>
      <c r="AB859" s="5">
        <f t="shared" si="507"/>
        <v>81394</v>
      </c>
    </row>
    <row r="860" spans="1:28" ht="12.75">
      <c r="A860" s="5" t="s">
        <v>17</v>
      </c>
      <c r="B860" s="5">
        <v>321.9</v>
      </c>
      <c r="C860" s="5">
        <v>421.5</v>
      </c>
      <c r="D860" s="5">
        <v>297.1</v>
      </c>
      <c r="E860" s="5">
        <v>451.3</v>
      </c>
      <c r="F860" s="5">
        <v>406.5</v>
      </c>
      <c r="G860" s="5">
        <v>427.5</v>
      </c>
      <c r="H860" s="5">
        <v>307.8</v>
      </c>
      <c r="I860" s="5">
        <v>628.2</v>
      </c>
      <c r="J860" s="5">
        <v>475.9</v>
      </c>
      <c r="K860" s="5">
        <v>623.6</v>
      </c>
      <c r="L860" s="5">
        <v>667.2</v>
      </c>
      <c r="M860" s="5">
        <v>439.5</v>
      </c>
      <c r="N860" s="6">
        <f t="shared" si="495"/>
        <v>5468</v>
      </c>
      <c r="P860" s="5" t="s">
        <v>17</v>
      </c>
      <c r="Q860" s="5">
        <f t="shared" si="496"/>
        <v>321.9</v>
      </c>
      <c r="R860" s="5">
        <f t="shared" si="497"/>
        <v>743.4</v>
      </c>
      <c r="S860" s="5">
        <f t="shared" si="498"/>
        <v>1040.5</v>
      </c>
      <c r="T860" s="5">
        <f t="shared" si="499"/>
        <v>1491.8</v>
      </c>
      <c r="U860" s="5">
        <f t="shared" si="500"/>
        <v>1898.3</v>
      </c>
      <c r="V860" s="5">
        <f t="shared" si="501"/>
        <v>2325.8</v>
      </c>
      <c r="W860" s="5">
        <f t="shared" si="502"/>
        <v>2633.6000000000004</v>
      </c>
      <c r="X860" s="5">
        <f t="shared" si="503"/>
        <v>3261.8</v>
      </c>
      <c r="Y860" s="5">
        <f t="shared" si="504"/>
        <v>3737.7000000000003</v>
      </c>
      <c r="Z860" s="5">
        <f t="shared" si="505"/>
        <v>4361.3</v>
      </c>
      <c r="AA860" s="5">
        <f t="shared" si="506"/>
        <v>5028.5</v>
      </c>
      <c r="AB860" s="5">
        <f t="shared" si="507"/>
        <v>5468</v>
      </c>
    </row>
    <row r="861" spans="1:28" ht="12.75">
      <c r="A861" s="5" t="s">
        <v>18</v>
      </c>
      <c r="B861" s="5"/>
      <c r="C861" s="5"/>
      <c r="D861" s="5">
        <v>13.9</v>
      </c>
      <c r="E861" s="5">
        <v>0.5</v>
      </c>
      <c r="F861" s="5">
        <v>4026.8</v>
      </c>
      <c r="G861" s="5"/>
      <c r="H861" s="5"/>
      <c r="I861" s="5"/>
      <c r="J861" s="5">
        <v>19.1</v>
      </c>
      <c r="K861" s="5"/>
      <c r="L861" s="5"/>
      <c r="M861" s="5"/>
      <c r="N861" s="6">
        <f t="shared" si="495"/>
        <v>4060.3</v>
      </c>
      <c r="P861" s="5" t="s">
        <v>18</v>
      </c>
      <c r="Q861" s="5">
        <f t="shared" si="496"/>
        <v>0</v>
      </c>
      <c r="R861" s="5">
        <f t="shared" si="497"/>
        <v>0</v>
      </c>
      <c r="S861" s="5">
        <f t="shared" si="498"/>
        <v>13.9</v>
      </c>
      <c r="T861" s="5">
        <f t="shared" si="499"/>
        <v>14.4</v>
      </c>
      <c r="U861" s="5">
        <f t="shared" si="500"/>
        <v>4041.2000000000003</v>
      </c>
      <c r="V861" s="5">
        <f t="shared" si="501"/>
        <v>4041.2000000000003</v>
      </c>
      <c r="W861" s="5">
        <f t="shared" si="502"/>
        <v>4041.2000000000003</v>
      </c>
      <c r="X861" s="5">
        <f t="shared" si="503"/>
        <v>4041.2000000000003</v>
      </c>
      <c r="Y861" s="5">
        <f t="shared" si="504"/>
        <v>4060.3</v>
      </c>
      <c r="Z861" s="5">
        <f t="shared" si="505"/>
        <v>4060.3</v>
      </c>
      <c r="AA861" s="5">
        <f t="shared" si="506"/>
        <v>4060.3</v>
      </c>
      <c r="AB861" s="5">
        <f t="shared" si="507"/>
        <v>4060.3</v>
      </c>
    </row>
    <row r="862" spans="1:28" ht="12.75">
      <c r="A862" s="5" t="s">
        <v>19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6">
        <f t="shared" si="495"/>
        <v>0</v>
      </c>
      <c r="P862" s="5" t="s">
        <v>19</v>
      </c>
      <c r="Q862" s="5">
        <f t="shared" si="496"/>
        <v>0</v>
      </c>
      <c r="R862" s="5">
        <f t="shared" si="497"/>
        <v>0</v>
      </c>
      <c r="S862" s="5">
        <f t="shared" si="498"/>
        <v>0</v>
      </c>
      <c r="T862" s="5">
        <f t="shared" si="499"/>
        <v>0</v>
      </c>
      <c r="U862" s="5">
        <f t="shared" si="500"/>
        <v>0</v>
      </c>
      <c r="V862" s="5">
        <f t="shared" si="501"/>
        <v>0</v>
      </c>
      <c r="W862" s="5">
        <f t="shared" si="502"/>
        <v>0</v>
      </c>
      <c r="X862" s="5">
        <f t="shared" si="503"/>
        <v>0</v>
      </c>
      <c r="Y862" s="5">
        <f t="shared" si="504"/>
        <v>0</v>
      </c>
      <c r="Z862" s="5">
        <f t="shared" si="505"/>
        <v>0</v>
      </c>
      <c r="AA862" s="5">
        <f t="shared" si="506"/>
        <v>0</v>
      </c>
      <c r="AB862" s="5">
        <f t="shared" si="507"/>
        <v>0</v>
      </c>
    </row>
    <row r="863" spans="1:28" ht="12.75">
      <c r="A863" s="5" t="s">
        <v>20</v>
      </c>
      <c r="B863" s="5"/>
      <c r="C863" s="5"/>
      <c r="D863" s="5"/>
      <c r="E863" s="5">
        <v>1.8</v>
      </c>
      <c r="F863" s="5"/>
      <c r="G863" s="5"/>
      <c r="H863" s="5"/>
      <c r="I863" s="5"/>
      <c r="J863" s="5"/>
      <c r="K863" s="5"/>
      <c r="L863" s="5"/>
      <c r="M863" s="5"/>
      <c r="N863" s="6">
        <f t="shared" si="495"/>
        <v>1.8</v>
      </c>
      <c r="P863" s="5" t="s">
        <v>20</v>
      </c>
      <c r="Q863" s="5">
        <f t="shared" si="496"/>
        <v>0</v>
      </c>
      <c r="R863" s="5">
        <f t="shared" si="497"/>
        <v>0</v>
      </c>
      <c r="S863" s="5">
        <f t="shared" si="498"/>
        <v>0</v>
      </c>
      <c r="T863" s="5">
        <f t="shared" si="499"/>
        <v>1.8</v>
      </c>
      <c r="U863" s="5">
        <f t="shared" si="500"/>
        <v>1.8</v>
      </c>
      <c r="V863" s="5">
        <f t="shared" si="501"/>
        <v>1.8</v>
      </c>
      <c r="W863" s="5">
        <f t="shared" si="502"/>
        <v>1.8</v>
      </c>
      <c r="X863" s="5">
        <f t="shared" si="503"/>
        <v>1.8</v>
      </c>
      <c r="Y863" s="5">
        <f t="shared" si="504"/>
        <v>1.8</v>
      </c>
      <c r="Z863" s="5">
        <f t="shared" si="505"/>
        <v>1.8</v>
      </c>
      <c r="AA863" s="5">
        <f t="shared" si="506"/>
        <v>1.8</v>
      </c>
      <c r="AB863" s="5">
        <f t="shared" si="507"/>
        <v>1.8</v>
      </c>
    </row>
    <row r="864" spans="1:28" ht="12.75">
      <c r="A864" s="5" t="s">
        <v>23</v>
      </c>
      <c r="B864" s="5">
        <v>26.4</v>
      </c>
      <c r="C864" s="5">
        <v>130.3</v>
      </c>
      <c r="D864" s="5">
        <v>102.6</v>
      </c>
      <c r="E864" s="5">
        <v>25.5</v>
      </c>
      <c r="F864" s="5">
        <v>3.6</v>
      </c>
      <c r="G864" s="5"/>
      <c r="H864" s="5">
        <v>1.5</v>
      </c>
      <c r="I864" s="5">
        <v>0.3</v>
      </c>
      <c r="J864" s="5">
        <v>1</v>
      </c>
      <c r="K864" s="5">
        <v>28.4</v>
      </c>
      <c r="L864" s="5">
        <v>131</v>
      </c>
      <c r="M864" s="5">
        <v>54.6</v>
      </c>
      <c r="N864" s="6">
        <f t="shared" si="495"/>
        <v>505.20000000000005</v>
      </c>
      <c r="P864" s="5" t="s">
        <v>23</v>
      </c>
      <c r="Q864" s="5">
        <f t="shared" si="496"/>
        <v>26.4</v>
      </c>
      <c r="R864" s="5">
        <f t="shared" si="497"/>
        <v>156.70000000000002</v>
      </c>
      <c r="S864" s="5">
        <f t="shared" si="498"/>
        <v>259.3</v>
      </c>
      <c r="T864" s="5">
        <f t="shared" si="499"/>
        <v>284.8</v>
      </c>
      <c r="U864" s="5">
        <f t="shared" si="500"/>
        <v>288.40000000000003</v>
      </c>
      <c r="V864" s="5">
        <f t="shared" si="501"/>
        <v>288.40000000000003</v>
      </c>
      <c r="W864" s="5">
        <f t="shared" si="502"/>
        <v>289.90000000000003</v>
      </c>
      <c r="X864" s="5">
        <f t="shared" si="503"/>
        <v>290.20000000000005</v>
      </c>
      <c r="Y864" s="5">
        <f t="shared" si="504"/>
        <v>291.20000000000005</v>
      </c>
      <c r="Z864" s="5">
        <f t="shared" si="505"/>
        <v>319.6</v>
      </c>
      <c r="AA864" s="5">
        <f t="shared" si="506"/>
        <v>450.6</v>
      </c>
      <c r="AB864" s="5">
        <f t="shared" si="507"/>
        <v>505.20000000000005</v>
      </c>
    </row>
    <row r="865" spans="1:28" ht="12.75">
      <c r="A865" s="5" t="s">
        <v>24</v>
      </c>
      <c r="B865" s="5">
        <v>308.2</v>
      </c>
      <c r="C865" s="5">
        <v>1074.6</v>
      </c>
      <c r="D865" s="5">
        <v>912</v>
      </c>
      <c r="E865" s="5">
        <v>1330.6</v>
      </c>
      <c r="F865" s="5">
        <v>480.3</v>
      </c>
      <c r="G865" s="5">
        <v>375.3</v>
      </c>
      <c r="H865" s="5">
        <v>310.3</v>
      </c>
      <c r="I865" s="5">
        <v>270.7</v>
      </c>
      <c r="J865" s="5">
        <v>329.9</v>
      </c>
      <c r="K865" s="5">
        <v>301.5</v>
      </c>
      <c r="L865" s="5">
        <v>1041.6</v>
      </c>
      <c r="M865" s="5">
        <v>647.6</v>
      </c>
      <c r="N865" s="6">
        <f t="shared" si="495"/>
        <v>7382.6</v>
      </c>
      <c r="P865" s="5" t="s">
        <v>24</v>
      </c>
      <c r="Q865" s="5">
        <f t="shared" si="496"/>
        <v>308.2</v>
      </c>
      <c r="R865" s="5">
        <f t="shared" si="497"/>
        <v>1382.8</v>
      </c>
      <c r="S865" s="5">
        <f t="shared" si="498"/>
        <v>2294.8</v>
      </c>
      <c r="T865" s="5">
        <f t="shared" si="499"/>
        <v>3625.4</v>
      </c>
      <c r="U865" s="5">
        <f t="shared" si="500"/>
        <v>4105.7</v>
      </c>
      <c r="V865" s="5">
        <f t="shared" si="501"/>
        <v>4481</v>
      </c>
      <c r="W865" s="5">
        <f t="shared" si="502"/>
        <v>4791.3</v>
      </c>
      <c r="X865" s="5">
        <f t="shared" si="503"/>
        <v>5062</v>
      </c>
      <c r="Y865" s="5">
        <f t="shared" si="504"/>
        <v>5391.9</v>
      </c>
      <c r="Z865" s="5">
        <f t="shared" si="505"/>
        <v>5693.4</v>
      </c>
      <c r="AA865" s="5">
        <f t="shared" si="506"/>
        <v>6735</v>
      </c>
      <c r="AB865" s="5">
        <f t="shared" si="507"/>
        <v>7382.6</v>
      </c>
    </row>
    <row r="866" spans="1:28" ht="12.75">
      <c r="A866" s="5" t="s">
        <v>25</v>
      </c>
      <c r="B866" s="5"/>
      <c r="C866" s="5"/>
      <c r="D866" s="5"/>
      <c r="E866" s="5">
        <v>55.9</v>
      </c>
      <c r="F866" s="5"/>
      <c r="G866" s="5"/>
      <c r="H866" s="5"/>
      <c r="I866" s="5"/>
      <c r="J866" s="5"/>
      <c r="K866" s="5"/>
      <c r="L866" s="5"/>
      <c r="M866" s="5"/>
      <c r="N866" s="6">
        <f t="shared" si="495"/>
        <v>55.9</v>
      </c>
      <c r="P866" s="5" t="s">
        <v>25</v>
      </c>
      <c r="Q866" s="5">
        <f t="shared" si="496"/>
        <v>0</v>
      </c>
      <c r="R866" s="5">
        <f t="shared" si="497"/>
        <v>0</v>
      </c>
      <c r="S866" s="5">
        <f t="shared" si="498"/>
        <v>0</v>
      </c>
      <c r="T866" s="5">
        <f t="shared" si="499"/>
        <v>55.9</v>
      </c>
      <c r="U866" s="5">
        <f t="shared" si="500"/>
        <v>55.9</v>
      </c>
      <c r="V866" s="5">
        <f t="shared" si="501"/>
        <v>55.9</v>
      </c>
      <c r="W866" s="5">
        <f t="shared" si="502"/>
        <v>55.9</v>
      </c>
      <c r="X866" s="5">
        <f t="shared" si="503"/>
        <v>55.9</v>
      </c>
      <c r="Y866" s="5">
        <f t="shared" si="504"/>
        <v>55.9</v>
      </c>
      <c r="Z866" s="5">
        <f t="shared" si="505"/>
        <v>55.9</v>
      </c>
      <c r="AA866" s="5">
        <f t="shared" si="506"/>
        <v>55.9</v>
      </c>
      <c r="AB866" s="5">
        <f t="shared" si="507"/>
        <v>55.9</v>
      </c>
    </row>
    <row r="867" spans="1:28" ht="12.75">
      <c r="A867" s="5" t="s">
        <v>28</v>
      </c>
      <c r="B867" s="5"/>
      <c r="C867" s="5"/>
      <c r="D867" s="5"/>
      <c r="E867" s="5">
        <v>53.9</v>
      </c>
      <c r="F867" s="5">
        <v>11.1</v>
      </c>
      <c r="G867" s="5"/>
      <c r="H867" s="5"/>
      <c r="I867" s="5"/>
      <c r="J867" s="5"/>
      <c r="K867" s="5"/>
      <c r="L867" s="5"/>
      <c r="M867" s="5"/>
      <c r="N867" s="6">
        <f t="shared" si="495"/>
        <v>65</v>
      </c>
      <c r="P867" s="5" t="s">
        <v>28</v>
      </c>
      <c r="Q867" s="5">
        <f t="shared" si="496"/>
        <v>0</v>
      </c>
      <c r="R867" s="5">
        <f t="shared" si="497"/>
        <v>0</v>
      </c>
      <c r="S867" s="5">
        <f t="shared" si="498"/>
        <v>0</v>
      </c>
      <c r="T867" s="5">
        <f t="shared" si="499"/>
        <v>53.9</v>
      </c>
      <c r="U867" s="5">
        <f t="shared" si="500"/>
        <v>65</v>
      </c>
      <c r="V867" s="5">
        <f t="shared" si="501"/>
        <v>65</v>
      </c>
      <c r="W867" s="5">
        <f t="shared" si="502"/>
        <v>65</v>
      </c>
      <c r="X867" s="5">
        <f t="shared" si="503"/>
        <v>65</v>
      </c>
      <c r="Y867" s="5">
        <f t="shared" si="504"/>
        <v>65</v>
      </c>
      <c r="Z867" s="5">
        <f t="shared" si="505"/>
        <v>65</v>
      </c>
      <c r="AA867" s="5">
        <f t="shared" si="506"/>
        <v>65</v>
      </c>
      <c r="AB867" s="5">
        <f t="shared" si="507"/>
        <v>65</v>
      </c>
    </row>
    <row r="868" spans="1:28" ht="12.75">
      <c r="A868" s="5" t="s">
        <v>34</v>
      </c>
      <c r="B868" s="5"/>
      <c r="C868" s="5"/>
      <c r="D868" s="5"/>
      <c r="E868" s="5"/>
      <c r="F868" s="5"/>
      <c r="G868" s="5"/>
      <c r="H868" s="5"/>
      <c r="I868" s="5">
        <v>2.8</v>
      </c>
      <c r="J868" s="5"/>
      <c r="K868" s="5"/>
      <c r="L868" s="5"/>
      <c r="M868" s="5"/>
      <c r="N868" s="6">
        <f t="shared" si="495"/>
        <v>2.8</v>
      </c>
      <c r="P868" s="5" t="s">
        <v>34</v>
      </c>
      <c r="Q868" s="5">
        <f t="shared" si="496"/>
        <v>0</v>
      </c>
      <c r="R868" s="5">
        <f t="shared" si="497"/>
        <v>0</v>
      </c>
      <c r="S868" s="5">
        <f t="shared" si="498"/>
        <v>0</v>
      </c>
      <c r="T868" s="5">
        <f t="shared" si="499"/>
        <v>0</v>
      </c>
      <c r="U868" s="5">
        <f t="shared" si="500"/>
        <v>0</v>
      </c>
      <c r="V868" s="5">
        <f t="shared" si="501"/>
        <v>0</v>
      </c>
      <c r="W868" s="5">
        <f t="shared" si="502"/>
        <v>0</v>
      </c>
      <c r="X868" s="5">
        <f t="shared" si="503"/>
        <v>2.8</v>
      </c>
      <c r="Y868" s="5">
        <f t="shared" si="504"/>
        <v>2.8</v>
      </c>
      <c r="Z868" s="5">
        <f t="shared" si="505"/>
        <v>2.8</v>
      </c>
      <c r="AA868" s="5">
        <f t="shared" si="506"/>
        <v>2.8</v>
      </c>
      <c r="AB868" s="5">
        <f t="shared" si="507"/>
        <v>2.8</v>
      </c>
    </row>
    <row r="869" spans="1:28" ht="12.75">
      <c r="A869" s="5" t="s">
        <v>36</v>
      </c>
      <c r="B869" s="5"/>
      <c r="C869" s="5"/>
      <c r="D869" s="5"/>
      <c r="E869" s="5">
        <v>23.1</v>
      </c>
      <c r="F869" s="5"/>
      <c r="G869" s="5">
        <v>47.4</v>
      </c>
      <c r="H869" s="5"/>
      <c r="I869" s="5"/>
      <c r="J869" s="5"/>
      <c r="K869" s="5"/>
      <c r="L869" s="5"/>
      <c r="M869" s="5"/>
      <c r="N869" s="6">
        <f t="shared" si="495"/>
        <v>70.5</v>
      </c>
      <c r="P869" s="5" t="s">
        <v>36</v>
      </c>
      <c r="Q869" s="5">
        <f t="shared" si="496"/>
        <v>0</v>
      </c>
      <c r="R869" s="5">
        <f t="shared" si="497"/>
        <v>0</v>
      </c>
      <c r="S869" s="5">
        <f t="shared" si="498"/>
        <v>0</v>
      </c>
      <c r="T869" s="5">
        <f t="shared" si="499"/>
        <v>23.1</v>
      </c>
      <c r="U869" s="5">
        <f t="shared" si="500"/>
        <v>23.1</v>
      </c>
      <c r="V869" s="5">
        <f t="shared" si="501"/>
        <v>70.5</v>
      </c>
      <c r="W869" s="5">
        <f t="shared" si="502"/>
        <v>70.5</v>
      </c>
      <c r="X869" s="5">
        <f t="shared" si="503"/>
        <v>70.5</v>
      </c>
      <c r="Y869" s="5">
        <f t="shared" si="504"/>
        <v>70.5</v>
      </c>
      <c r="Z869" s="5">
        <f t="shared" si="505"/>
        <v>70.5</v>
      </c>
      <c r="AA869" s="5">
        <f t="shared" si="506"/>
        <v>70.5</v>
      </c>
      <c r="AB869" s="5">
        <f t="shared" si="507"/>
        <v>70.5</v>
      </c>
    </row>
    <row r="870" spans="1:28" ht="12.75">
      <c r="A870" s="7" t="s">
        <v>41</v>
      </c>
      <c r="B870" s="7">
        <f aca="true" t="shared" si="508" ref="B870:N870">SUM(B857:B869)</f>
        <v>14087.2</v>
      </c>
      <c r="C870" s="7">
        <f t="shared" si="508"/>
        <v>11460.4</v>
      </c>
      <c r="D870" s="7">
        <f t="shared" si="508"/>
        <v>11302.1</v>
      </c>
      <c r="E870" s="7">
        <f t="shared" si="508"/>
        <v>7120</v>
      </c>
      <c r="F870" s="7">
        <f t="shared" si="508"/>
        <v>11470.400000000001</v>
      </c>
      <c r="G870" s="7">
        <f t="shared" si="508"/>
        <v>6070.3</v>
      </c>
      <c r="H870" s="7">
        <f t="shared" si="508"/>
        <v>5285</v>
      </c>
      <c r="I870" s="7">
        <f t="shared" si="508"/>
        <v>5287.4</v>
      </c>
      <c r="J870" s="7">
        <f t="shared" si="508"/>
        <v>7438.4</v>
      </c>
      <c r="K870" s="7">
        <f t="shared" si="508"/>
        <v>7802.900000000001</v>
      </c>
      <c r="L870" s="7">
        <f t="shared" si="508"/>
        <v>7367.6</v>
      </c>
      <c r="M870" s="7">
        <f t="shared" si="508"/>
        <v>4484.5</v>
      </c>
      <c r="N870" s="7">
        <f t="shared" si="508"/>
        <v>99176.20000000001</v>
      </c>
      <c r="P870" s="7" t="s">
        <v>41</v>
      </c>
      <c r="Q870" s="7">
        <f aca="true" t="shared" si="509" ref="Q870:AB870">SUM(Q857:Q869)</f>
        <v>14087.2</v>
      </c>
      <c r="R870" s="7">
        <f t="shared" si="509"/>
        <v>25547.600000000002</v>
      </c>
      <c r="S870" s="7">
        <f t="shared" si="509"/>
        <v>36849.70000000001</v>
      </c>
      <c r="T870" s="7">
        <f t="shared" si="509"/>
        <v>43969.70000000002</v>
      </c>
      <c r="U870" s="7">
        <f t="shared" si="509"/>
        <v>55440.100000000006</v>
      </c>
      <c r="V870" s="7">
        <f t="shared" si="509"/>
        <v>61510.40000000001</v>
      </c>
      <c r="W870" s="7">
        <f t="shared" si="509"/>
        <v>66795.4</v>
      </c>
      <c r="X870" s="7">
        <f t="shared" si="509"/>
        <v>72082.8</v>
      </c>
      <c r="Y870" s="7">
        <f t="shared" si="509"/>
        <v>79521.19999999998</v>
      </c>
      <c r="Z870" s="7">
        <f t="shared" si="509"/>
        <v>87324.1</v>
      </c>
      <c r="AA870" s="7">
        <f t="shared" si="509"/>
        <v>94691.70000000001</v>
      </c>
      <c r="AB870" s="7">
        <f t="shared" si="509"/>
        <v>99176.20000000001</v>
      </c>
    </row>
    <row r="871" spans="1:28" ht="12.75">
      <c r="A871" s="8" t="s">
        <v>42</v>
      </c>
      <c r="B871" s="8">
        <f aca="true" t="shared" si="510" ref="B871:N871">SUM(B857:B870)/2</f>
        <v>14087.2</v>
      </c>
      <c r="C871" s="8">
        <f t="shared" si="510"/>
        <v>11460.4</v>
      </c>
      <c r="D871" s="8">
        <f t="shared" si="510"/>
        <v>11302.1</v>
      </c>
      <c r="E871" s="8">
        <f t="shared" si="510"/>
        <v>7120</v>
      </c>
      <c r="F871" s="8">
        <f t="shared" si="510"/>
        <v>11470.400000000001</v>
      </c>
      <c r="G871" s="8">
        <f t="shared" si="510"/>
        <v>6070.3</v>
      </c>
      <c r="H871" s="8">
        <f t="shared" si="510"/>
        <v>5285</v>
      </c>
      <c r="I871" s="8">
        <f t="shared" si="510"/>
        <v>5287.4</v>
      </c>
      <c r="J871" s="8">
        <f t="shared" si="510"/>
        <v>7438.4</v>
      </c>
      <c r="K871" s="8">
        <f t="shared" si="510"/>
        <v>7802.900000000001</v>
      </c>
      <c r="L871" s="8">
        <f t="shared" si="510"/>
        <v>7367.6</v>
      </c>
      <c r="M871" s="8">
        <f t="shared" si="510"/>
        <v>4484.5</v>
      </c>
      <c r="N871" s="8">
        <f t="shared" si="510"/>
        <v>99176.20000000001</v>
      </c>
      <c r="P871" s="8" t="s">
        <v>42</v>
      </c>
      <c r="Q871" s="8">
        <f aca="true" t="shared" si="511" ref="Q871:AB871">SUM(Q857:Q870)/2</f>
        <v>14087.2</v>
      </c>
      <c r="R871" s="8">
        <f t="shared" si="511"/>
        <v>25547.600000000002</v>
      </c>
      <c r="S871" s="8">
        <f t="shared" si="511"/>
        <v>36849.70000000001</v>
      </c>
      <c r="T871" s="8">
        <f t="shared" si="511"/>
        <v>43969.70000000002</v>
      </c>
      <c r="U871" s="8">
        <f t="shared" si="511"/>
        <v>55440.100000000006</v>
      </c>
      <c r="V871" s="8">
        <f t="shared" si="511"/>
        <v>61510.40000000001</v>
      </c>
      <c r="W871" s="8">
        <f t="shared" si="511"/>
        <v>66795.4</v>
      </c>
      <c r="X871" s="8">
        <f t="shared" si="511"/>
        <v>72082.8</v>
      </c>
      <c r="Y871" s="8">
        <f t="shared" si="511"/>
        <v>79521.19999999998</v>
      </c>
      <c r="Z871" s="8">
        <f t="shared" si="511"/>
        <v>87324.1</v>
      </c>
      <c r="AA871" s="8">
        <f t="shared" si="511"/>
        <v>94691.70000000001</v>
      </c>
      <c r="AB871" s="8">
        <f t="shared" si="511"/>
        <v>99176.20000000001</v>
      </c>
    </row>
    <row r="872" spans="1:28" ht="12.75">
      <c r="A872" s="5" t="s">
        <v>47</v>
      </c>
      <c r="B872" s="5"/>
      <c r="C872" s="5"/>
      <c r="D872" s="5"/>
      <c r="E872" s="5">
        <v>4.8</v>
      </c>
      <c r="F872" s="5"/>
      <c r="G872" s="5"/>
      <c r="H872" s="5"/>
      <c r="I872" s="5">
        <v>2.7</v>
      </c>
      <c r="J872" s="5"/>
      <c r="K872" s="5"/>
      <c r="L872" s="5"/>
      <c r="M872" s="5"/>
      <c r="N872" s="6">
        <f aca="true" t="shared" si="512" ref="N872:N880">SUM(B872:M872)</f>
        <v>7.5</v>
      </c>
      <c r="P872" s="5" t="s">
        <v>47</v>
      </c>
      <c r="Q872" s="5">
        <f aca="true" t="shared" si="513" ref="Q872:Q880">B872</f>
        <v>0</v>
      </c>
      <c r="R872" s="5">
        <f aca="true" t="shared" si="514" ref="R872:R880">C872+Q872</f>
        <v>0</v>
      </c>
      <c r="S872" s="5">
        <f aca="true" t="shared" si="515" ref="S872:S880">D872+R872</f>
        <v>0</v>
      </c>
      <c r="T872" s="5">
        <f aca="true" t="shared" si="516" ref="T872:T880">E872+S872</f>
        <v>4.8</v>
      </c>
      <c r="U872" s="5">
        <f aca="true" t="shared" si="517" ref="U872:U880">F872+T872</f>
        <v>4.8</v>
      </c>
      <c r="V872" s="5">
        <f aca="true" t="shared" si="518" ref="V872:V880">G872+U872</f>
        <v>4.8</v>
      </c>
      <c r="W872" s="5">
        <f aca="true" t="shared" si="519" ref="W872:W880">H872+V872</f>
        <v>4.8</v>
      </c>
      <c r="X872" s="5">
        <f aca="true" t="shared" si="520" ref="X872:X880">I872+W872</f>
        <v>7.5</v>
      </c>
      <c r="Y872" s="5">
        <f aca="true" t="shared" si="521" ref="Y872:Y880">J872+X872</f>
        <v>7.5</v>
      </c>
      <c r="Z872" s="5">
        <f aca="true" t="shared" si="522" ref="Z872:Z880">K872+Y872</f>
        <v>7.5</v>
      </c>
      <c r="AA872" s="5">
        <f aca="true" t="shared" si="523" ref="AA872:AA880">L872+Z872</f>
        <v>7.5</v>
      </c>
      <c r="AB872" s="5">
        <f aca="true" t="shared" si="524" ref="AB872:AB880">M872+AA872</f>
        <v>7.5</v>
      </c>
    </row>
    <row r="873" spans="1:28" ht="12.75">
      <c r="A873" s="5" t="s">
        <v>48</v>
      </c>
      <c r="B873" s="5">
        <v>23.7</v>
      </c>
      <c r="C873" s="5"/>
      <c r="D873" s="5"/>
      <c r="E873" s="5">
        <v>25.6</v>
      </c>
      <c r="F873" s="5"/>
      <c r="G873" s="5"/>
      <c r="H873" s="5"/>
      <c r="I873" s="5"/>
      <c r="J873" s="5"/>
      <c r="K873" s="5">
        <v>23.6</v>
      </c>
      <c r="L873" s="5">
        <v>3.7</v>
      </c>
      <c r="M873" s="5">
        <v>23.6</v>
      </c>
      <c r="N873" s="6">
        <f t="shared" si="512"/>
        <v>100.20000000000002</v>
      </c>
      <c r="P873" s="5" t="s">
        <v>48</v>
      </c>
      <c r="Q873" s="5">
        <f t="shared" si="513"/>
        <v>23.7</v>
      </c>
      <c r="R873" s="5">
        <f t="shared" si="514"/>
        <v>23.7</v>
      </c>
      <c r="S873" s="5">
        <f t="shared" si="515"/>
        <v>23.7</v>
      </c>
      <c r="T873" s="5">
        <f t="shared" si="516"/>
        <v>49.3</v>
      </c>
      <c r="U873" s="5">
        <f t="shared" si="517"/>
        <v>49.3</v>
      </c>
      <c r="V873" s="5">
        <f t="shared" si="518"/>
        <v>49.3</v>
      </c>
      <c r="W873" s="5">
        <f t="shared" si="519"/>
        <v>49.3</v>
      </c>
      <c r="X873" s="5">
        <f t="shared" si="520"/>
        <v>49.3</v>
      </c>
      <c r="Y873" s="5">
        <f t="shared" si="521"/>
        <v>49.3</v>
      </c>
      <c r="Z873" s="5">
        <f t="shared" si="522"/>
        <v>72.9</v>
      </c>
      <c r="AA873" s="5">
        <f t="shared" si="523"/>
        <v>76.60000000000001</v>
      </c>
      <c r="AB873" s="5">
        <f t="shared" si="524"/>
        <v>100.20000000000002</v>
      </c>
    </row>
    <row r="874" spans="1:28" ht="12.75">
      <c r="A874" s="5" t="s">
        <v>81</v>
      </c>
      <c r="B874" s="5">
        <v>101</v>
      </c>
      <c r="C874" s="5">
        <v>135.8</v>
      </c>
      <c r="D874" s="5">
        <v>84.8</v>
      </c>
      <c r="E874" s="5">
        <v>23.9</v>
      </c>
      <c r="F874" s="5">
        <v>54.6</v>
      </c>
      <c r="G874" s="5">
        <v>25</v>
      </c>
      <c r="H874" s="5">
        <v>27.5</v>
      </c>
      <c r="I874" s="5">
        <v>54.1</v>
      </c>
      <c r="J874" s="5">
        <v>26.5</v>
      </c>
      <c r="K874" s="5">
        <v>23</v>
      </c>
      <c r="L874" s="5">
        <v>50.3</v>
      </c>
      <c r="M874" s="5">
        <v>25.3</v>
      </c>
      <c r="N874" s="6">
        <f t="shared" si="512"/>
        <v>631.8</v>
      </c>
      <c r="P874" s="5" t="s">
        <v>81</v>
      </c>
      <c r="Q874" s="5">
        <f t="shared" si="513"/>
        <v>101</v>
      </c>
      <c r="R874" s="5">
        <f t="shared" si="514"/>
        <v>236.8</v>
      </c>
      <c r="S874" s="5">
        <f t="shared" si="515"/>
        <v>321.6</v>
      </c>
      <c r="T874" s="5">
        <f t="shared" si="516"/>
        <v>345.5</v>
      </c>
      <c r="U874" s="5">
        <f t="shared" si="517"/>
        <v>400.1</v>
      </c>
      <c r="V874" s="5">
        <f t="shared" si="518"/>
        <v>425.1</v>
      </c>
      <c r="W874" s="5">
        <f t="shared" si="519"/>
        <v>452.6</v>
      </c>
      <c r="X874" s="5">
        <f t="shared" si="520"/>
        <v>506.70000000000005</v>
      </c>
      <c r="Y874" s="5">
        <f t="shared" si="521"/>
        <v>533.2</v>
      </c>
      <c r="Z874" s="5">
        <f t="shared" si="522"/>
        <v>556.2</v>
      </c>
      <c r="AA874" s="5">
        <f t="shared" si="523"/>
        <v>606.5</v>
      </c>
      <c r="AB874" s="5">
        <f t="shared" si="524"/>
        <v>631.8</v>
      </c>
    </row>
    <row r="875" spans="1:28" ht="12.75">
      <c r="A875" s="5" t="s">
        <v>82</v>
      </c>
      <c r="B875" s="5">
        <v>0.2</v>
      </c>
      <c r="C875" s="5">
        <v>0.4</v>
      </c>
      <c r="D875" s="5">
        <v>1.8</v>
      </c>
      <c r="E875" s="5"/>
      <c r="F875" s="5">
        <v>2.5</v>
      </c>
      <c r="G875" s="5">
        <v>32.2</v>
      </c>
      <c r="H875" s="5">
        <v>21.7</v>
      </c>
      <c r="I875" s="5"/>
      <c r="J875" s="5">
        <v>22.8</v>
      </c>
      <c r="K875" s="5">
        <v>24.2</v>
      </c>
      <c r="L875" s="5">
        <v>2.9</v>
      </c>
      <c r="M875" s="5">
        <v>25.4</v>
      </c>
      <c r="N875" s="6">
        <f t="shared" si="512"/>
        <v>134.1</v>
      </c>
      <c r="P875" s="5" t="s">
        <v>82</v>
      </c>
      <c r="Q875" s="5">
        <f t="shared" si="513"/>
        <v>0.2</v>
      </c>
      <c r="R875" s="5">
        <f t="shared" si="514"/>
        <v>0.6000000000000001</v>
      </c>
      <c r="S875" s="5">
        <f t="shared" si="515"/>
        <v>2.4000000000000004</v>
      </c>
      <c r="T875" s="5">
        <f t="shared" si="516"/>
        <v>2.4000000000000004</v>
      </c>
      <c r="U875" s="5">
        <f t="shared" si="517"/>
        <v>4.9</v>
      </c>
      <c r="V875" s="5">
        <f t="shared" si="518"/>
        <v>37.1</v>
      </c>
      <c r="W875" s="5">
        <f t="shared" si="519"/>
        <v>58.8</v>
      </c>
      <c r="X875" s="5">
        <f t="shared" si="520"/>
        <v>58.8</v>
      </c>
      <c r="Y875" s="5">
        <f t="shared" si="521"/>
        <v>81.6</v>
      </c>
      <c r="Z875" s="5">
        <f t="shared" si="522"/>
        <v>105.8</v>
      </c>
      <c r="AA875" s="5">
        <f t="shared" si="523"/>
        <v>108.7</v>
      </c>
      <c r="AB875" s="5">
        <f t="shared" si="524"/>
        <v>134.1</v>
      </c>
    </row>
    <row r="876" spans="1:28" ht="12.75">
      <c r="A876" s="5" t="s">
        <v>89</v>
      </c>
      <c r="B876" s="5"/>
      <c r="C876" s="5"/>
      <c r="D876" s="5"/>
      <c r="E876" s="5"/>
      <c r="F876" s="5"/>
      <c r="G876" s="5"/>
      <c r="H876" s="5"/>
      <c r="I876" s="5">
        <v>0.4</v>
      </c>
      <c r="J876" s="5"/>
      <c r="K876" s="5"/>
      <c r="L876" s="5"/>
      <c r="M876" s="5"/>
      <c r="N876" s="6">
        <f t="shared" si="512"/>
        <v>0.4</v>
      </c>
      <c r="P876" s="5" t="s">
        <v>89</v>
      </c>
      <c r="Q876" s="5">
        <f t="shared" si="513"/>
        <v>0</v>
      </c>
      <c r="R876" s="5">
        <f t="shared" si="514"/>
        <v>0</v>
      </c>
      <c r="S876" s="5">
        <f t="shared" si="515"/>
        <v>0</v>
      </c>
      <c r="T876" s="5">
        <f t="shared" si="516"/>
        <v>0</v>
      </c>
      <c r="U876" s="5">
        <f t="shared" si="517"/>
        <v>0</v>
      </c>
      <c r="V876" s="5">
        <f t="shared" si="518"/>
        <v>0</v>
      </c>
      <c r="W876" s="5">
        <f t="shared" si="519"/>
        <v>0</v>
      </c>
      <c r="X876" s="5">
        <f t="shared" si="520"/>
        <v>0.4</v>
      </c>
      <c r="Y876" s="5">
        <f t="shared" si="521"/>
        <v>0.4</v>
      </c>
      <c r="Z876" s="5">
        <f t="shared" si="522"/>
        <v>0.4</v>
      </c>
      <c r="AA876" s="5">
        <f t="shared" si="523"/>
        <v>0.4</v>
      </c>
      <c r="AB876" s="5">
        <f t="shared" si="524"/>
        <v>0.4</v>
      </c>
    </row>
    <row r="877" spans="1:28" ht="12.75">
      <c r="A877" s="5" t="s">
        <v>143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>
        <v>0.7</v>
      </c>
      <c r="M877" s="5"/>
      <c r="N877" s="6">
        <f t="shared" si="512"/>
        <v>0.7</v>
      </c>
      <c r="P877" s="5" t="s">
        <v>143</v>
      </c>
      <c r="Q877" s="5">
        <f t="shared" si="513"/>
        <v>0</v>
      </c>
      <c r="R877" s="5">
        <f t="shared" si="514"/>
        <v>0</v>
      </c>
      <c r="S877" s="5">
        <f t="shared" si="515"/>
        <v>0</v>
      </c>
      <c r="T877" s="5">
        <f t="shared" si="516"/>
        <v>0</v>
      </c>
      <c r="U877" s="5">
        <f t="shared" si="517"/>
        <v>0</v>
      </c>
      <c r="V877" s="5">
        <f t="shared" si="518"/>
        <v>0</v>
      </c>
      <c r="W877" s="5">
        <f t="shared" si="519"/>
        <v>0</v>
      </c>
      <c r="X877" s="5">
        <f t="shared" si="520"/>
        <v>0</v>
      </c>
      <c r="Y877" s="5">
        <f t="shared" si="521"/>
        <v>0</v>
      </c>
      <c r="Z877" s="5">
        <f t="shared" si="522"/>
        <v>0</v>
      </c>
      <c r="AA877" s="5">
        <f t="shared" si="523"/>
        <v>0.7</v>
      </c>
      <c r="AB877" s="5">
        <f t="shared" si="524"/>
        <v>0.7</v>
      </c>
    </row>
    <row r="878" spans="1:28" ht="12.75">
      <c r="A878" s="5" t="s">
        <v>136</v>
      </c>
      <c r="B878" s="5"/>
      <c r="C878" s="5"/>
      <c r="D878" s="5">
        <v>1.5</v>
      </c>
      <c r="E878" s="5"/>
      <c r="F878" s="5"/>
      <c r="G878" s="5"/>
      <c r="H878" s="5"/>
      <c r="I878" s="5"/>
      <c r="J878" s="5">
        <v>0.4</v>
      </c>
      <c r="K878" s="5"/>
      <c r="L878" s="5"/>
      <c r="M878" s="5"/>
      <c r="N878" s="6">
        <f t="shared" si="512"/>
        <v>1.9</v>
      </c>
      <c r="P878" s="5" t="s">
        <v>136</v>
      </c>
      <c r="Q878" s="5">
        <f t="shared" si="513"/>
        <v>0</v>
      </c>
      <c r="R878" s="5">
        <f t="shared" si="514"/>
        <v>0</v>
      </c>
      <c r="S878" s="5">
        <f t="shared" si="515"/>
        <v>1.5</v>
      </c>
      <c r="T878" s="5">
        <f t="shared" si="516"/>
        <v>1.5</v>
      </c>
      <c r="U878" s="5">
        <f t="shared" si="517"/>
        <v>1.5</v>
      </c>
      <c r="V878" s="5">
        <f t="shared" si="518"/>
        <v>1.5</v>
      </c>
      <c r="W878" s="5">
        <f t="shared" si="519"/>
        <v>1.5</v>
      </c>
      <c r="X878" s="5">
        <f t="shared" si="520"/>
        <v>1.5</v>
      </c>
      <c r="Y878" s="5">
        <f t="shared" si="521"/>
        <v>1.9</v>
      </c>
      <c r="Z878" s="5">
        <f t="shared" si="522"/>
        <v>1.9</v>
      </c>
      <c r="AA878" s="5">
        <f t="shared" si="523"/>
        <v>1.9</v>
      </c>
      <c r="AB878" s="5">
        <f t="shared" si="524"/>
        <v>1.9</v>
      </c>
    </row>
    <row r="879" spans="1:28" ht="12.75">
      <c r="A879" s="5" t="s">
        <v>129</v>
      </c>
      <c r="B879" s="5"/>
      <c r="C879" s="5"/>
      <c r="D879" s="5"/>
      <c r="E879" s="5"/>
      <c r="F879" s="5">
        <v>0.4</v>
      </c>
      <c r="G879" s="5">
        <v>0.4</v>
      </c>
      <c r="H879" s="5"/>
      <c r="I879" s="5"/>
      <c r="J879" s="5"/>
      <c r="K879" s="5"/>
      <c r="L879" s="5"/>
      <c r="M879" s="5">
        <v>0.4</v>
      </c>
      <c r="N879" s="6">
        <f t="shared" si="512"/>
        <v>1.2000000000000002</v>
      </c>
      <c r="P879" s="5" t="s">
        <v>129</v>
      </c>
      <c r="Q879" s="5">
        <f t="shared" si="513"/>
        <v>0</v>
      </c>
      <c r="R879" s="5">
        <f t="shared" si="514"/>
        <v>0</v>
      </c>
      <c r="S879" s="5">
        <f t="shared" si="515"/>
        <v>0</v>
      </c>
      <c r="T879" s="5">
        <f t="shared" si="516"/>
        <v>0</v>
      </c>
      <c r="U879" s="5">
        <f t="shared" si="517"/>
        <v>0.4</v>
      </c>
      <c r="V879" s="5">
        <f t="shared" si="518"/>
        <v>0.8</v>
      </c>
      <c r="W879" s="5">
        <f t="shared" si="519"/>
        <v>0.8</v>
      </c>
      <c r="X879" s="5">
        <f t="shared" si="520"/>
        <v>0.8</v>
      </c>
      <c r="Y879" s="5">
        <f t="shared" si="521"/>
        <v>0.8</v>
      </c>
      <c r="Z879" s="5">
        <f t="shared" si="522"/>
        <v>0.8</v>
      </c>
      <c r="AA879" s="5">
        <f t="shared" si="523"/>
        <v>0.8</v>
      </c>
      <c r="AB879" s="5">
        <f t="shared" si="524"/>
        <v>1.2000000000000002</v>
      </c>
    </row>
    <row r="880" spans="1:28" ht="12.75">
      <c r="A880" s="5" t="s">
        <v>96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6">
        <f t="shared" si="512"/>
        <v>0</v>
      </c>
      <c r="P880" s="5" t="s">
        <v>96</v>
      </c>
      <c r="Q880" s="5">
        <f t="shared" si="513"/>
        <v>0</v>
      </c>
      <c r="R880" s="5">
        <f t="shared" si="514"/>
        <v>0</v>
      </c>
      <c r="S880" s="5">
        <f t="shared" si="515"/>
        <v>0</v>
      </c>
      <c r="T880" s="5">
        <f t="shared" si="516"/>
        <v>0</v>
      </c>
      <c r="U880" s="5">
        <f t="shared" si="517"/>
        <v>0</v>
      </c>
      <c r="V880" s="5">
        <f t="shared" si="518"/>
        <v>0</v>
      </c>
      <c r="W880" s="5">
        <f t="shared" si="519"/>
        <v>0</v>
      </c>
      <c r="X880" s="5">
        <f t="shared" si="520"/>
        <v>0</v>
      </c>
      <c r="Y880" s="5">
        <f t="shared" si="521"/>
        <v>0</v>
      </c>
      <c r="Z880" s="5">
        <f t="shared" si="522"/>
        <v>0</v>
      </c>
      <c r="AA880" s="5">
        <f t="shared" si="523"/>
        <v>0</v>
      </c>
      <c r="AB880" s="5">
        <f t="shared" si="524"/>
        <v>0</v>
      </c>
    </row>
    <row r="881" spans="1:28" ht="12.75">
      <c r="A881" s="7" t="s">
        <v>99</v>
      </c>
      <c r="B881" s="7">
        <f aca="true" t="shared" si="525" ref="B881:N881">SUM(B872:B880)</f>
        <v>124.9</v>
      </c>
      <c r="C881" s="7">
        <f t="shared" si="525"/>
        <v>136.20000000000002</v>
      </c>
      <c r="D881" s="7">
        <f t="shared" si="525"/>
        <v>88.1</v>
      </c>
      <c r="E881" s="7">
        <f t="shared" si="525"/>
        <v>54.3</v>
      </c>
      <c r="F881" s="7">
        <f t="shared" si="525"/>
        <v>57.5</v>
      </c>
      <c r="G881" s="7">
        <f t="shared" si="525"/>
        <v>57.6</v>
      </c>
      <c r="H881" s="7">
        <f t="shared" si="525"/>
        <v>49.2</v>
      </c>
      <c r="I881" s="7">
        <f t="shared" si="525"/>
        <v>57.2</v>
      </c>
      <c r="J881" s="7">
        <f t="shared" si="525"/>
        <v>49.699999999999996</v>
      </c>
      <c r="K881" s="7">
        <f t="shared" si="525"/>
        <v>70.8</v>
      </c>
      <c r="L881" s="7">
        <f t="shared" si="525"/>
        <v>57.6</v>
      </c>
      <c r="M881" s="7">
        <f t="shared" si="525"/>
        <v>74.70000000000002</v>
      </c>
      <c r="N881" s="7">
        <f t="shared" si="525"/>
        <v>877.8000000000001</v>
      </c>
      <c r="P881" s="7" t="s">
        <v>99</v>
      </c>
      <c r="Q881" s="7">
        <f aca="true" t="shared" si="526" ref="Q881:AB881">SUM(Q872:Q880)</f>
        <v>124.9</v>
      </c>
      <c r="R881" s="7">
        <f t="shared" si="526"/>
        <v>261.1</v>
      </c>
      <c r="S881" s="7">
        <f t="shared" si="526"/>
        <v>349.2</v>
      </c>
      <c r="T881" s="7">
        <f t="shared" si="526"/>
        <v>403.5</v>
      </c>
      <c r="U881" s="7">
        <f t="shared" si="526"/>
        <v>461</v>
      </c>
      <c r="V881" s="7">
        <f t="shared" si="526"/>
        <v>518.6</v>
      </c>
      <c r="W881" s="7">
        <f t="shared" si="526"/>
        <v>567.8</v>
      </c>
      <c r="X881" s="7">
        <f t="shared" si="526"/>
        <v>624.9999999999999</v>
      </c>
      <c r="Y881" s="7">
        <f t="shared" si="526"/>
        <v>674.6999999999999</v>
      </c>
      <c r="Z881" s="7">
        <f t="shared" si="526"/>
        <v>745.4999999999999</v>
      </c>
      <c r="AA881" s="7">
        <f t="shared" si="526"/>
        <v>803.1</v>
      </c>
      <c r="AB881" s="7">
        <f t="shared" si="526"/>
        <v>877.8000000000001</v>
      </c>
    </row>
    <row r="882" spans="1:28" ht="12.75">
      <c r="A882" s="8" t="s">
        <v>100</v>
      </c>
      <c r="B882" s="8">
        <f aca="true" t="shared" si="527" ref="B882:N882">SUM(B872:B881)/2</f>
        <v>124.9</v>
      </c>
      <c r="C882" s="8">
        <f t="shared" si="527"/>
        <v>136.20000000000002</v>
      </c>
      <c r="D882" s="8">
        <f t="shared" si="527"/>
        <v>88.1</v>
      </c>
      <c r="E882" s="8">
        <f t="shared" si="527"/>
        <v>54.3</v>
      </c>
      <c r="F882" s="8">
        <f t="shared" si="527"/>
        <v>57.5</v>
      </c>
      <c r="G882" s="8">
        <f t="shared" si="527"/>
        <v>57.6</v>
      </c>
      <c r="H882" s="8">
        <f t="shared" si="527"/>
        <v>49.2</v>
      </c>
      <c r="I882" s="8">
        <f t="shared" si="527"/>
        <v>57.2</v>
      </c>
      <c r="J882" s="8">
        <f t="shared" si="527"/>
        <v>49.699999999999996</v>
      </c>
      <c r="K882" s="8">
        <f t="shared" si="527"/>
        <v>70.8</v>
      </c>
      <c r="L882" s="8">
        <f t="shared" si="527"/>
        <v>57.6</v>
      </c>
      <c r="M882" s="8">
        <f t="shared" si="527"/>
        <v>74.70000000000002</v>
      </c>
      <c r="N882" s="8">
        <f t="shared" si="527"/>
        <v>877.8000000000001</v>
      </c>
      <c r="P882" s="8" t="s">
        <v>100</v>
      </c>
      <c r="Q882" s="8">
        <f aca="true" t="shared" si="528" ref="Q882:AB882">SUM(Q872:Q881)/2</f>
        <v>124.9</v>
      </c>
      <c r="R882" s="8">
        <f t="shared" si="528"/>
        <v>261.1</v>
      </c>
      <c r="S882" s="8">
        <f t="shared" si="528"/>
        <v>349.2</v>
      </c>
      <c r="T882" s="8">
        <f t="shared" si="528"/>
        <v>403.5</v>
      </c>
      <c r="U882" s="8">
        <f t="shared" si="528"/>
        <v>461</v>
      </c>
      <c r="V882" s="8">
        <f t="shared" si="528"/>
        <v>518.6</v>
      </c>
      <c r="W882" s="8">
        <f t="shared" si="528"/>
        <v>567.8</v>
      </c>
      <c r="X882" s="8">
        <f t="shared" si="528"/>
        <v>624.9999999999999</v>
      </c>
      <c r="Y882" s="8">
        <f t="shared" si="528"/>
        <v>674.6999999999999</v>
      </c>
      <c r="Z882" s="8">
        <f t="shared" si="528"/>
        <v>745.4999999999999</v>
      </c>
      <c r="AA882" s="8">
        <f t="shared" si="528"/>
        <v>803.1</v>
      </c>
      <c r="AB882" s="8">
        <f t="shared" si="528"/>
        <v>877.8000000000001</v>
      </c>
    </row>
    <row r="883" spans="1:28" ht="12.75">
      <c r="A883" s="9" t="s">
        <v>101</v>
      </c>
      <c r="B883" s="9">
        <f aca="true" t="shared" si="529" ref="B883:N883">SUM(B857:B882)/3</f>
        <v>14212.1</v>
      </c>
      <c r="C883" s="9">
        <f t="shared" si="529"/>
        <v>11596.599999999999</v>
      </c>
      <c r="D883" s="9">
        <f t="shared" si="529"/>
        <v>11390.200000000003</v>
      </c>
      <c r="E883" s="9">
        <f t="shared" si="529"/>
        <v>7174.299999999999</v>
      </c>
      <c r="F883" s="9">
        <f t="shared" si="529"/>
        <v>11527.900000000001</v>
      </c>
      <c r="G883" s="9">
        <f t="shared" si="529"/>
        <v>6127.900000000001</v>
      </c>
      <c r="H883" s="9">
        <f t="shared" si="529"/>
        <v>5334.200000000001</v>
      </c>
      <c r="I883" s="9">
        <f t="shared" si="529"/>
        <v>5344.6</v>
      </c>
      <c r="J883" s="9">
        <f t="shared" si="529"/>
        <v>7488.099999999999</v>
      </c>
      <c r="K883" s="9">
        <f t="shared" si="529"/>
        <v>7873.7</v>
      </c>
      <c r="L883" s="9">
        <f t="shared" si="529"/>
        <v>7425.200000000001</v>
      </c>
      <c r="M883" s="9">
        <f t="shared" si="529"/>
        <v>4559.2</v>
      </c>
      <c r="N883" s="9">
        <f t="shared" si="529"/>
        <v>100054.00000000001</v>
      </c>
      <c r="P883" s="9" t="s">
        <v>101</v>
      </c>
      <c r="Q883" s="9">
        <f aca="true" t="shared" si="530" ref="Q883:AB883">SUM(Q857:Q882)/3</f>
        <v>14212.1</v>
      </c>
      <c r="R883" s="9">
        <f t="shared" si="530"/>
        <v>25808.700000000008</v>
      </c>
      <c r="S883" s="9">
        <f t="shared" si="530"/>
        <v>37198.90000000001</v>
      </c>
      <c r="T883" s="9">
        <f t="shared" si="530"/>
        <v>44373.20000000001</v>
      </c>
      <c r="U883" s="9">
        <f t="shared" si="530"/>
        <v>55901.1</v>
      </c>
      <c r="V883" s="9">
        <f t="shared" si="530"/>
        <v>62029</v>
      </c>
      <c r="W883" s="9">
        <f t="shared" si="530"/>
        <v>67363.19999999997</v>
      </c>
      <c r="X883" s="9">
        <f t="shared" si="530"/>
        <v>72707.8</v>
      </c>
      <c r="Y883" s="9">
        <f t="shared" si="530"/>
        <v>80195.89999999998</v>
      </c>
      <c r="Z883" s="9">
        <f t="shared" si="530"/>
        <v>88069.60000000002</v>
      </c>
      <c r="AA883" s="9">
        <f t="shared" si="530"/>
        <v>95494.8</v>
      </c>
      <c r="AB883" s="9">
        <f t="shared" si="530"/>
        <v>100054.00000000001</v>
      </c>
    </row>
    <row r="885" spans="1:29" ht="12.75">
      <c r="A885" s="2" t="s">
        <v>149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2.75">
      <c r="A886" s="2" t="s">
        <v>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2.75">
      <c r="A887" s="3"/>
      <c r="B887" s="4" t="s">
        <v>2</v>
      </c>
      <c r="C887" s="4" t="s">
        <v>3</v>
      </c>
      <c r="D887" s="4" t="s">
        <v>4</v>
      </c>
      <c r="E887" s="4" t="s">
        <v>5</v>
      </c>
      <c r="F887" s="4" t="s">
        <v>6</v>
      </c>
      <c r="G887" s="4" t="s">
        <v>7</v>
      </c>
      <c r="H887" s="4" t="s">
        <v>8</v>
      </c>
      <c r="I887" s="4" t="s">
        <v>9</v>
      </c>
      <c r="J887" s="4" t="s">
        <v>10</v>
      </c>
      <c r="K887" s="4" t="s">
        <v>11</v>
      </c>
      <c r="L887" s="4" t="s">
        <v>12</v>
      </c>
      <c r="M887" s="4" t="s">
        <v>13</v>
      </c>
      <c r="N887" s="4" t="s">
        <v>14</v>
      </c>
      <c r="O887" s="3"/>
      <c r="P887" s="3"/>
      <c r="Q887" s="4" t="s">
        <v>2</v>
      </c>
      <c r="R887" s="4" t="s">
        <v>3</v>
      </c>
      <c r="S887" s="4" t="s">
        <v>4</v>
      </c>
      <c r="T887" s="4" t="s">
        <v>5</v>
      </c>
      <c r="U887" s="4" t="s">
        <v>6</v>
      </c>
      <c r="V887" s="4" t="s">
        <v>7</v>
      </c>
      <c r="W887" s="4" t="s">
        <v>8</v>
      </c>
      <c r="X887" s="4" t="s">
        <v>9</v>
      </c>
      <c r="Y887" s="4" t="s">
        <v>10</v>
      </c>
      <c r="Z887" s="4" t="s">
        <v>11</v>
      </c>
      <c r="AA887" s="4" t="s">
        <v>12</v>
      </c>
      <c r="AB887" s="4" t="s">
        <v>13</v>
      </c>
      <c r="AC887" s="3"/>
    </row>
    <row r="888" spans="1:28" ht="12.75">
      <c r="A888" s="5" t="s">
        <v>15</v>
      </c>
      <c r="B888" s="5">
        <v>166197.6</v>
      </c>
      <c r="C888" s="5">
        <v>187926.5</v>
      </c>
      <c r="D888" s="5">
        <v>144963.2</v>
      </c>
      <c r="E888" s="5">
        <v>143636.1</v>
      </c>
      <c r="F888" s="5">
        <v>159733.6</v>
      </c>
      <c r="G888" s="5">
        <v>157023.4</v>
      </c>
      <c r="H888" s="5">
        <v>138375.9</v>
      </c>
      <c r="I888" s="5">
        <v>128543.1</v>
      </c>
      <c r="J888" s="5">
        <v>241617</v>
      </c>
      <c r="K888" s="5">
        <v>152707.2</v>
      </c>
      <c r="L888" s="5">
        <v>202394.8</v>
      </c>
      <c r="M888" s="5">
        <v>187513.9</v>
      </c>
      <c r="N888" s="6">
        <f aca="true" t="shared" si="531" ref="N888:N909">SUM(B888:M888)</f>
        <v>2010632.3</v>
      </c>
      <c r="P888" s="5" t="s">
        <v>15</v>
      </c>
      <c r="Q888" s="5">
        <f aca="true" t="shared" si="532" ref="Q888:Q909">B888</f>
        <v>166197.6</v>
      </c>
      <c r="R888" s="5">
        <f aca="true" t="shared" si="533" ref="R888:R909">C888+Q888</f>
        <v>354124.1</v>
      </c>
      <c r="S888" s="5">
        <f aca="true" t="shared" si="534" ref="S888:S909">D888+R888</f>
        <v>499087.3</v>
      </c>
      <c r="T888" s="5">
        <f aca="true" t="shared" si="535" ref="T888:T909">E888+S888</f>
        <v>642723.4</v>
      </c>
      <c r="U888" s="5">
        <f aca="true" t="shared" si="536" ref="U888:U909">F888+T888</f>
        <v>802457</v>
      </c>
      <c r="V888" s="5">
        <f aca="true" t="shared" si="537" ref="V888:V909">G888+U888</f>
        <v>959480.4</v>
      </c>
      <c r="W888" s="5">
        <f aca="true" t="shared" si="538" ref="W888:W909">H888+V888</f>
        <v>1097856.3</v>
      </c>
      <c r="X888" s="5">
        <f aca="true" t="shared" si="539" ref="X888:X909">I888+W888</f>
        <v>1226399.4000000001</v>
      </c>
      <c r="Y888" s="5">
        <f aca="true" t="shared" si="540" ref="Y888:Y909">J888+X888</f>
        <v>1468016.4000000001</v>
      </c>
      <c r="Z888" s="5">
        <f aca="true" t="shared" si="541" ref="Z888:Z909">K888+Y888</f>
        <v>1620723.6</v>
      </c>
      <c r="AA888" s="5">
        <f aca="true" t="shared" si="542" ref="AA888:AA909">L888+Z888</f>
        <v>1823118.4000000001</v>
      </c>
      <c r="AB888" s="5">
        <f aca="true" t="shared" si="543" ref="AB888:AB909">M888+AA888</f>
        <v>2010632.3</v>
      </c>
    </row>
    <row r="889" spans="1:28" ht="12.75">
      <c r="A889" s="5" t="s">
        <v>16</v>
      </c>
      <c r="B889" s="5">
        <v>59393.5</v>
      </c>
      <c r="C889" s="5">
        <v>42480.6</v>
      </c>
      <c r="D889" s="5">
        <v>27259.8</v>
      </c>
      <c r="E889" s="5">
        <v>39037.7</v>
      </c>
      <c r="F889" s="5">
        <v>21910.7</v>
      </c>
      <c r="G889" s="5">
        <v>10404.4</v>
      </c>
      <c r="H889" s="5">
        <v>25963.1</v>
      </c>
      <c r="I889" s="5">
        <v>16520.1</v>
      </c>
      <c r="J889" s="5">
        <v>27969.2</v>
      </c>
      <c r="K889" s="5">
        <v>32146</v>
      </c>
      <c r="L889" s="5">
        <v>35089.5</v>
      </c>
      <c r="M889" s="5">
        <v>34966</v>
      </c>
      <c r="N889" s="6">
        <f t="shared" si="531"/>
        <v>373140.60000000003</v>
      </c>
      <c r="P889" s="5" t="s">
        <v>16</v>
      </c>
      <c r="Q889" s="5">
        <f t="shared" si="532"/>
        <v>59393.5</v>
      </c>
      <c r="R889" s="5">
        <f t="shared" si="533"/>
        <v>101874.1</v>
      </c>
      <c r="S889" s="5">
        <f t="shared" si="534"/>
        <v>129133.90000000001</v>
      </c>
      <c r="T889" s="5">
        <f t="shared" si="535"/>
        <v>168171.6</v>
      </c>
      <c r="U889" s="5">
        <f t="shared" si="536"/>
        <v>190082.30000000002</v>
      </c>
      <c r="V889" s="5">
        <f t="shared" si="537"/>
        <v>200486.7</v>
      </c>
      <c r="W889" s="5">
        <f t="shared" si="538"/>
        <v>226449.80000000002</v>
      </c>
      <c r="X889" s="5">
        <f t="shared" si="539"/>
        <v>242969.90000000002</v>
      </c>
      <c r="Y889" s="5">
        <f t="shared" si="540"/>
        <v>270939.10000000003</v>
      </c>
      <c r="Z889" s="5">
        <f t="shared" si="541"/>
        <v>303085.10000000003</v>
      </c>
      <c r="AA889" s="5">
        <f t="shared" si="542"/>
        <v>338174.60000000003</v>
      </c>
      <c r="AB889" s="5">
        <f t="shared" si="543"/>
        <v>373140.60000000003</v>
      </c>
    </row>
    <row r="890" spans="1:28" ht="12.75">
      <c r="A890" s="5" t="s">
        <v>17</v>
      </c>
      <c r="B890" s="5">
        <v>121173.9</v>
      </c>
      <c r="C890" s="5">
        <v>190824.1</v>
      </c>
      <c r="D890" s="5">
        <v>139182.1</v>
      </c>
      <c r="E890" s="5">
        <v>169530.4</v>
      </c>
      <c r="F890" s="5">
        <v>157895.6</v>
      </c>
      <c r="G890" s="5">
        <v>152079.7</v>
      </c>
      <c r="H890" s="5">
        <v>169888.9</v>
      </c>
      <c r="I890" s="5">
        <v>147093.4</v>
      </c>
      <c r="J890" s="5">
        <v>140207.5</v>
      </c>
      <c r="K890" s="5">
        <v>183326.8</v>
      </c>
      <c r="L890" s="5">
        <v>117091.2</v>
      </c>
      <c r="M890" s="5">
        <v>156942.7</v>
      </c>
      <c r="N890" s="6">
        <f t="shared" si="531"/>
        <v>1845236.2999999998</v>
      </c>
      <c r="P890" s="5" t="s">
        <v>17</v>
      </c>
      <c r="Q890" s="5">
        <f t="shared" si="532"/>
        <v>121173.9</v>
      </c>
      <c r="R890" s="5">
        <f t="shared" si="533"/>
        <v>311998</v>
      </c>
      <c r="S890" s="5">
        <f t="shared" si="534"/>
        <v>451180.1</v>
      </c>
      <c r="T890" s="5">
        <f t="shared" si="535"/>
        <v>620710.5</v>
      </c>
      <c r="U890" s="5">
        <f t="shared" si="536"/>
        <v>778606.1</v>
      </c>
      <c r="V890" s="5">
        <f t="shared" si="537"/>
        <v>930685.8</v>
      </c>
      <c r="W890" s="5">
        <f t="shared" si="538"/>
        <v>1100574.7</v>
      </c>
      <c r="X890" s="5">
        <f t="shared" si="539"/>
        <v>1247668.0999999999</v>
      </c>
      <c r="Y890" s="5">
        <f t="shared" si="540"/>
        <v>1387875.5999999999</v>
      </c>
      <c r="Z890" s="5">
        <f t="shared" si="541"/>
        <v>1571202.4</v>
      </c>
      <c r="AA890" s="5">
        <f t="shared" si="542"/>
        <v>1688293.5999999999</v>
      </c>
      <c r="AB890" s="5">
        <f t="shared" si="543"/>
        <v>1845236.2999999998</v>
      </c>
    </row>
    <row r="891" spans="1:28" ht="12.75">
      <c r="A891" s="5" t="s">
        <v>18</v>
      </c>
      <c r="B891" s="5">
        <v>19216.2</v>
      </c>
      <c r="C891" s="5">
        <v>12063</v>
      </c>
      <c r="D891" s="5">
        <v>13410.9</v>
      </c>
      <c r="E891" s="5">
        <v>15366.3</v>
      </c>
      <c r="F891" s="5">
        <v>14836</v>
      </c>
      <c r="G891" s="5">
        <v>2602.4</v>
      </c>
      <c r="H891" s="5">
        <v>12467.8</v>
      </c>
      <c r="I891" s="5">
        <v>5285.4</v>
      </c>
      <c r="J891" s="5">
        <v>8361.8</v>
      </c>
      <c r="K891" s="5">
        <v>6162.1</v>
      </c>
      <c r="L891" s="5">
        <v>8397.2</v>
      </c>
      <c r="M891" s="5">
        <v>12963.3</v>
      </c>
      <c r="N891" s="6">
        <f t="shared" si="531"/>
        <v>131132.4</v>
      </c>
      <c r="P891" s="5" t="s">
        <v>18</v>
      </c>
      <c r="Q891" s="5">
        <f t="shared" si="532"/>
        <v>19216.2</v>
      </c>
      <c r="R891" s="5">
        <f t="shared" si="533"/>
        <v>31279.2</v>
      </c>
      <c r="S891" s="5">
        <f t="shared" si="534"/>
        <v>44690.1</v>
      </c>
      <c r="T891" s="5">
        <f t="shared" si="535"/>
        <v>60056.399999999994</v>
      </c>
      <c r="U891" s="5">
        <f t="shared" si="536"/>
        <v>74892.4</v>
      </c>
      <c r="V891" s="5">
        <f t="shared" si="537"/>
        <v>77494.79999999999</v>
      </c>
      <c r="W891" s="5">
        <f t="shared" si="538"/>
        <v>89962.59999999999</v>
      </c>
      <c r="X891" s="5">
        <f t="shared" si="539"/>
        <v>95247.99999999999</v>
      </c>
      <c r="Y891" s="5">
        <f t="shared" si="540"/>
        <v>103609.79999999999</v>
      </c>
      <c r="Z891" s="5">
        <f t="shared" si="541"/>
        <v>109771.9</v>
      </c>
      <c r="AA891" s="5">
        <f t="shared" si="542"/>
        <v>118169.09999999999</v>
      </c>
      <c r="AB891" s="5">
        <f t="shared" si="543"/>
        <v>131132.4</v>
      </c>
    </row>
    <row r="892" spans="1:28" ht="12.75">
      <c r="A892" s="5" t="s">
        <v>19</v>
      </c>
      <c r="B892" s="5">
        <v>10153.6</v>
      </c>
      <c r="C892" s="5">
        <v>7034.2</v>
      </c>
      <c r="D892" s="5">
        <v>3100.4</v>
      </c>
      <c r="E892" s="5">
        <v>800.8</v>
      </c>
      <c r="F892" s="5">
        <v>6996.4</v>
      </c>
      <c r="G892" s="5">
        <v>0.6</v>
      </c>
      <c r="H892" s="5">
        <v>3100.1</v>
      </c>
      <c r="I892" s="5">
        <v>5426.4</v>
      </c>
      <c r="J892" s="5">
        <v>1701.3</v>
      </c>
      <c r="K892" s="5">
        <v>2960.9</v>
      </c>
      <c r="L892" s="5">
        <v>5203.4</v>
      </c>
      <c r="M892" s="5">
        <v>3526</v>
      </c>
      <c r="N892" s="6">
        <f t="shared" si="531"/>
        <v>50004.100000000006</v>
      </c>
      <c r="P892" s="5" t="s">
        <v>19</v>
      </c>
      <c r="Q892" s="5">
        <f t="shared" si="532"/>
        <v>10153.6</v>
      </c>
      <c r="R892" s="5">
        <f t="shared" si="533"/>
        <v>17187.8</v>
      </c>
      <c r="S892" s="5">
        <f t="shared" si="534"/>
        <v>20288.2</v>
      </c>
      <c r="T892" s="5">
        <f t="shared" si="535"/>
        <v>21089</v>
      </c>
      <c r="U892" s="5">
        <f t="shared" si="536"/>
        <v>28085.4</v>
      </c>
      <c r="V892" s="5">
        <f t="shared" si="537"/>
        <v>28086</v>
      </c>
      <c r="W892" s="5">
        <f t="shared" si="538"/>
        <v>31186.1</v>
      </c>
      <c r="X892" s="5">
        <f t="shared" si="539"/>
        <v>36612.5</v>
      </c>
      <c r="Y892" s="5">
        <f t="shared" si="540"/>
        <v>38313.8</v>
      </c>
      <c r="Z892" s="5">
        <f t="shared" si="541"/>
        <v>41274.700000000004</v>
      </c>
      <c r="AA892" s="5">
        <f t="shared" si="542"/>
        <v>46478.100000000006</v>
      </c>
      <c r="AB892" s="5">
        <f t="shared" si="543"/>
        <v>50004.100000000006</v>
      </c>
    </row>
    <row r="893" spans="1:28" ht="12.75">
      <c r="A893" s="5" t="s">
        <v>20</v>
      </c>
      <c r="B893" s="5">
        <v>3024</v>
      </c>
      <c r="C893" s="5"/>
      <c r="D893" s="5">
        <v>5.3</v>
      </c>
      <c r="E893" s="5">
        <v>23.3</v>
      </c>
      <c r="F893" s="5"/>
      <c r="G893" s="5">
        <v>2.5</v>
      </c>
      <c r="H893" s="5"/>
      <c r="I893" s="5">
        <v>51.7</v>
      </c>
      <c r="J893" s="5">
        <v>905</v>
      </c>
      <c r="K893" s="5"/>
      <c r="L893" s="5"/>
      <c r="M893" s="5"/>
      <c r="N893" s="6">
        <f t="shared" si="531"/>
        <v>4011.8</v>
      </c>
      <c r="P893" s="5" t="s">
        <v>20</v>
      </c>
      <c r="Q893" s="5">
        <f t="shared" si="532"/>
        <v>3024</v>
      </c>
      <c r="R893" s="5">
        <f t="shared" si="533"/>
        <v>3024</v>
      </c>
      <c r="S893" s="5">
        <f t="shared" si="534"/>
        <v>3029.3</v>
      </c>
      <c r="T893" s="5">
        <f t="shared" si="535"/>
        <v>3052.6000000000004</v>
      </c>
      <c r="U893" s="5">
        <f t="shared" si="536"/>
        <v>3052.6000000000004</v>
      </c>
      <c r="V893" s="5">
        <f t="shared" si="537"/>
        <v>3055.1000000000004</v>
      </c>
      <c r="W893" s="5">
        <f t="shared" si="538"/>
        <v>3055.1000000000004</v>
      </c>
      <c r="X893" s="5">
        <f t="shared" si="539"/>
        <v>3106.8</v>
      </c>
      <c r="Y893" s="5">
        <f t="shared" si="540"/>
        <v>4011.8</v>
      </c>
      <c r="Z893" s="5">
        <f t="shared" si="541"/>
        <v>4011.8</v>
      </c>
      <c r="AA893" s="5">
        <f t="shared" si="542"/>
        <v>4011.8</v>
      </c>
      <c r="AB893" s="5">
        <f t="shared" si="543"/>
        <v>4011.8</v>
      </c>
    </row>
    <row r="894" spans="1:28" ht="12.75">
      <c r="A894" s="5" t="s">
        <v>21</v>
      </c>
      <c r="B894" s="5">
        <v>14362.2</v>
      </c>
      <c r="C894" s="5">
        <v>19651.6</v>
      </c>
      <c r="D894" s="5">
        <v>8960</v>
      </c>
      <c r="E894" s="5">
        <v>27450.2</v>
      </c>
      <c r="F894" s="5">
        <v>20425.8</v>
      </c>
      <c r="G894" s="5">
        <v>12776</v>
      </c>
      <c r="H894" s="5">
        <v>21525</v>
      </c>
      <c r="I894" s="5">
        <v>24931.6</v>
      </c>
      <c r="J894" s="5">
        <v>24548.5</v>
      </c>
      <c r="K894" s="5">
        <v>17781.7</v>
      </c>
      <c r="L894" s="5">
        <v>13597.4</v>
      </c>
      <c r="M894" s="5">
        <v>9025</v>
      </c>
      <c r="N894" s="6">
        <f t="shared" si="531"/>
        <v>215035</v>
      </c>
      <c r="P894" s="5" t="s">
        <v>21</v>
      </c>
      <c r="Q894" s="5">
        <f t="shared" si="532"/>
        <v>14362.2</v>
      </c>
      <c r="R894" s="5">
        <f t="shared" si="533"/>
        <v>34013.8</v>
      </c>
      <c r="S894" s="5">
        <f t="shared" si="534"/>
        <v>42973.8</v>
      </c>
      <c r="T894" s="5">
        <f t="shared" si="535"/>
        <v>70424</v>
      </c>
      <c r="U894" s="5">
        <f t="shared" si="536"/>
        <v>90849.8</v>
      </c>
      <c r="V894" s="5">
        <f t="shared" si="537"/>
        <v>103625.8</v>
      </c>
      <c r="W894" s="5">
        <f t="shared" si="538"/>
        <v>125150.8</v>
      </c>
      <c r="X894" s="5">
        <f t="shared" si="539"/>
        <v>150082.4</v>
      </c>
      <c r="Y894" s="5">
        <f t="shared" si="540"/>
        <v>174630.9</v>
      </c>
      <c r="Z894" s="5">
        <f t="shared" si="541"/>
        <v>192412.6</v>
      </c>
      <c r="AA894" s="5">
        <f t="shared" si="542"/>
        <v>206010</v>
      </c>
      <c r="AB894" s="5">
        <f t="shared" si="543"/>
        <v>215035</v>
      </c>
    </row>
    <row r="895" spans="1:28" ht="12.75">
      <c r="A895" s="5" t="s">
        <v>22</v>
      </c>
      <c r="B895" s="5">
        <v>62188.7</v>
      </c>
      <c r="C895" s="5">
        <v>79315.7</v>
      </c>
      <c r="D895" s="5">
        <v>65705</v>
      </c>
      <c r="E895" s="5">
        <v>55554</v>
      </c>
      <c r="F895" s="5">
        <v>82627.3</v>
      </c>
      <c r="G895" s="5">
        <v>55154.9</v>
      </c>
      <c r="H895" s="5">
        <v>61901.2</v>
      </c>
      <c r="I895" s="5">
        <v>42390.9</v>
      </c>
      <c r="J895" s="5">
        <v>85903.7</v>
      </c>
      <c r="K895" s="5">
        <v>61687.8</v>
      </c>
      <c r="L895" s="5">
        <v>74913.7</v>
      </c>
      <c r="M895" s="5">
        <v>50934.5</v>
      </c>
      <c r="N895" s="6">
        <f t="shared" si="531"/>
        <v>778277.4</v>
      </c>
      <c r="P895" s="5" t="s">
        <v>22</v>
      </c>
      <c r="Q895" s="5">
        <f t="shared" si="532"/>
        <v>62188.7</v>
      </c>
      <c r="R895" s="5">
        <f t="shared" si="533"/>
        <v>141504.4</v>
      </c>
      <c r="S895" s="5">
        <f t="shared" si="534"/>
        <v>207209.4</v>
      </c>
      <c r="T895" s="5">
        <f t="shared" si="535"/>
        <v>262763.4</v>
      </c>
      <c r="U895" s="5">
        <f t="shared" si="536"/>
        <v>345390.7</v>
      </c>
      <c r="V895" s="5">
        <f t="shared" si="537"/>
        <v>400545.60000000003</v>
      </c>
      <c r="W895" s="5">
        <f t="shared" si="538"/>
        <v>462446.80000000005</v>
      </c>
      <c r="X895" s="5">
        <f t="shared" si="539"/>
        <v>504837.70000000007</v>
      </c>
      <c r="Y895" s="5">
        <f t="shared" si="540"/>
        <v>590741.4</v>
      </c>
      <c r="Z895" s="5">
        <f t="shared" si="541"/>
        <v>652429.2000000001</v>
      </c>
      <c r="AA895" s="5">
        <f t="shared" si="542"/>
        <v>727342.9</v>
      </c>
      <c r="AB895" s="5">
        <f t="shared" si="543"/>
        <v>778277.4</v>
      </c>
    </row>
    <row r="896" spans="1:28" ht="12.75">
      <c r="A896" s="5" t="s">
        <v>23</v>
      </c>
      <c r="B896" s="5">
        <v>159856.7</v>
      </c>
      <c r="C896" s="5">
        <v>203013.6</v>
      </c>
      <c r="D896" s="5">
        <v>113413.2</v>
      </c>
      <c r="E896" s="5">
        <v>95255.5</v>
      </c>
      <c r="F896" s="5">
        <v>103591.6</v>
      </c>
      <c r="G896" s="5">
        <v>118806.4</v>
      </c>
      <c r="H896" s="5">
        <v>113404.3</v>
      </c>
      <c r="I896" s="5">
        <v>153426.9</v>
      </c>
      <c r="J896" s="5">
        <v>116543.4</v>
      </c>
      <c r="K896" s="5">
        <v>188570.7</v>
      </c>
      <c r="L896" s="5">
        <v>136226.5</v>
      </c>
      <c r="M896" s="5">
        <v>106272.5</v>
      </c>
      <c r="N896" s="6">
        <f t="shared" si="531"/>
        <v>1608381.2999999998</v>
      </c>
      <c r="P896" s="5" t="s">
        <v>23</v>
      </c>
      <c r="Q896" s="5">
        <f t="shared" si="532"/>
        <v>159856.7</v>
      </c>
      <c r="R896" s="5">
        <f t="shared" si="533"/>
        <v>362870.30000000005</v>
      </c>
      <c r="S896" s="5">
        <f t="shared" si="534"/>
        <v>476283.50000000006</v>
      </c>
      <c r="T896" s="5">
        <f t="shared" si="535"/>
        <v>571539</v>
      </c>
      <c r="U896" s="5">
        <f t="shared" si="536"/>
        <v>675130.6</v>
      </c>
      <c r="V896" s="5">
        <f t="shared" si="537"/>
        <v>793937</v>
      </c>
      <c r="W896" s="5">
        <f t="shared" si="538"/>
        <v>907341.3</v>
      </c>
      <c r="X896" s="5">
        <f t="shared" si="539"/>
        <v>1060768.2</v>
      </c>
      <c r="Y896" s="5">
        <f t="shared" si="540"/>
        <v>1177311.5999999999</v>
      </c>
      <c r="Z896" s="5">
        <f t="shared" si="541"/>
        <v>1365882.2999999998</v>
      </c>
      <c r="AA896" s="5">
        <f t="shared" si="542"/>
        <v>1502108.7999999998</v>
      </c>
      <c r="AB896" s="5">
        <f t="shared" si="543"/>
        <v>1608381.2999999998</v>
      </c>
    </row>
    <row r="897" spans="1:28" ht="12.75">
      <c r="A897" s="5" t="s">
        <v>24</v>
      </c>
      <c r="B897" s="5">
        <v>104228.7</v>
      </c>
      <c r="C897" s="5">
        <v>138523.2</v>
      </c>
      <c r="D897" s="5">
        <v>124220.9</v>
      </c>
      <c r="E897" s="5">
        <v>134184.6</v>
      </c>
      <c r="F897" s="5">
        <v>133680.6</v>
      </c>
      <c r="G897" s="5">
        <v>139425.5</v>
      </c>
      <c r="H897" s="5">
        <v>143622.4</v>
      </c>
      <c r="I897" s="5">
        <v>141857.3</v>
      </c>
      <c r="J897" s="5">
        <v>148729.4</v>
      </c>
      <c r="K897" s="5">
        <v>163843.3</v>
      </c>
      <c r="L897" s="5">
        <v>171835.7</v>
      </c>
      <c r="M897" s="5">
        <v>192036.1</v>
      </c>
      <c r="N897" s="6">
        <f t="shared" si="531"/>
        <v>1736187.7</v>
      </c>
      <c r="P897" s="5" t="s">
        <v>24</v>
      </c>
      <c r="Q897" s="5">
        <f t="shared" si="532"/>
        <v>104228.7</v>
      </c>
      <c r="R897" s="5">
        <f t="shared" si="533"/>
        <v>242751.90000000002</v>
      </c>
      <c r="S897" s="5">
        <f t="shared" si="534"/>
        <v>366972.80000000005</v>
      </c>
      <c r="T897" s="5">
        <f t="shared" si="535"/>
        <v>501157.4</v>
      </c>
      <c r="U897" s="5">
        <f t="shared" si="536"/>
        <v>634838</v>
      </c>
      <c r="V897" s="5">
        <f t="shared" si="537"/>
        <v>774263.5</v>
      </c>
      <c r="W897" s="5">
        <f t="shared" si="538"/>
        <v>917885.9</v>
      </c>
      <c r="X897" s="5">
        <f t="shared" si="539"/>
        <v>1059743.2</v>
      </c>
      <c r="Y897" s="5">
        <f t="shared" si="540"/>
        <v>1208472.5999999999</v>
      </c>
      <c r="Z897" s="5">
        <f t="shared" si="541"/>
        <v>1372315.9</v>
      </c>
      <c r="AA897" s="5">
        <f t="shared" si="542"/>
        <v>1544151.5999999999</v>
      </c>
      <c r="AB897" s="5">
        <f t="shared" si="543"/>
        <v>1736187.7</v>
      </c>
    </row>
    <row r="898" spans="1:28" ht="12.75">
      <c r="A898" s="5" t="s">
        <v>25</v>
      </c>
      <c r="B898" s="5">
        <v>1208</v>
      </c>
      <c r="C898" s="5">
        <v>1008.7</v>
      </c>
      <c r="D898" s="5">
        <v>10.4</v>
      </c>
      <c r="E898" s="5">
        <v>28.3</v>
      </c>
      <c r="F898" s="5">
        <v>36.3</v>
      </c>
      <c r="G898" s="5">
        <v>8.9</v>
      </c>
      <c r="H898" s="5">
        <v>10.8</v>
      </c>
      <c r="I898" s="5">
        <v>278.2</v>
      </c>
      <c r="J898" s="5">
        <v>10.6</v>
      </c>
      <c r="K898" s="5">
        <v>8.2</v>
      </c>
      <c r="L898" s="5">
        <v>11.7</v>
      </c>
      <c r="M898" s="5">
        <v>32.4</v>
      </c>
      <c r="N898" s="6">
        <f t="shared" si="531"/>
        <v>2652.5</v>
      </c>
      <c r="P898" s="5" t="s">
        <v>25</v>
      </c>
      <c r="Q898" s="5">
        <f t="shared" si="532"/>
        <v>1208</v>
      </c>
      <c r="R898" s="5">
        <f t="shared" si="533"/>
        <v>2216.7</v>
      </c>
      <c r="S898" s="5">
        <f t="shared" si="534"/>
        <v>2227.1</v>
      </c>
      <c r="T898" s="5">
        <f t="shared" si="535"/>
        <v>2255.4</v>
      </c>
      <c r="U898" s="5">
        <f t="shared" si="536"/>
        <v>2291.7000000000003</v>
      </c>
      <c r="V898" s="5">
        <f t="shared" si="537"/>
        <v>2300.6000000000004</v>
      </c>
      <c r="W898" s="5">
        <f t="shared" si="538"/>
        <v>2311.4000000000005</v>
      </c>
      <c r="X898" s="5">
        <f t="shared" si="539"/>
        <v>2589.6000000000004</v>
      </c>
      <c r="Y898" s="5">
        <f t="shared" si="540"/>
        <v>2600.2000000000003</v>
      </c>
      <c r="Z898" s="5">
        <f t="shared" si="541"/>
        <v>2608.4</v>
      </c>
      <c r="AA898" s="5">
        <f t="shared" si="542"/>
        <v>2620.1</v>
      </c>
      <c r="AB898" s="5">
        <f t="shared" si="543"/>
        <v>2652.5</v>
      </c>
    </row>
    <row r="899" spans="1:28" ht="12.75">
      <c r="A899" s="5" t="s">
        <v>26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6">
        <f t="shared" si="531"/>
        <v>0</v>
      </c>
      <c r="P899" s="5" t="s">
        <v>26</v>
      </c>
      <c r="Q899" s="5">
        <f t="shared" si="532"/>
        <v>0</v>
      </c>
      <c r="R899" s="5">
        <f t="shared" si="533"/>
        <v>0</v>
      </c>
      <c r="S899" s="5">
        <f t="shared" si="534"/>
        <v>0</v>
      </c>
      <c r="T899" s="5">
        <f t="shared" si="535"/>
        <v>0</v>
      </c>
      <c r="U899" s="5">
        <f t="shared" si="536"/>
        <v>0</v>
      </c>
      <c r="V899" s="5">
        <f t="shared" si="537"/>
        <v>0</v>
      </c>
      <c r="W899" s="5">
        <f t="shared" si="538"/>
        <v>0</v>
      </c>
      <c r="X899" s="5">
        <f t="shared" si="539"/>
        <v>0</v>
      </c>
      <c r="Y899" s="5">
        <f t="shared" si="540"/>
        <v>0</v>
      </c>
      <c r="Z899" s="5">
        <f t="shared" si="541"/>
        <v>0</v>
      </c>
      <c r="AA899" s="5">
        <f t="shared" si="542"/>
        <v>0</v>
      </c>
      <c r="AB899" s="5">
        <f t="shared" si="543"/>
        <v>0</v>
      </c>
    </row>
    <row r="900" spans="1:28" ht="12.75">
      <c r="A900" s="5" t="s">
        <v>27</v>
      </c>
      <c r="B900" s="5"/>
      <c r="C900" s="5">
        <v>3571.7</v>
      </c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6">
        <f t="shared" si="531"/>
        <v>3571.7</v>
      </c>
      <c r="P900" s="5" t="s">
        <v>27</v>
      </c>
      <c r="Q900" s="5">
        <f t="shared" si="532"/>
        <v>0</v>
      </c>
      <c r="R900" s="5">
        <f t="shared" si="533"/>
        <v>3571.7</v>
      </c>
      <c r="S900" s="5">
        <f t="shared" si="534"/>
        <v>3571.7</v>
      </c>
      <c r="T900" s="5">
        <f t="shared" si="535"/>
        <v>3571.7</v>
      </c>
      <c r="U900" s="5">
        <f t="shared" si="536"/>
        <v>3571.7</v>
      </c>
      <c r="V900" s="5">
        <f t="shared" si="537"/>
        <v>3571.7</v>
      </c>
      <c r="W900" s="5">
        <f t="shared" si="538"/>
        <v>3571.7</v>
      </c>
      <c r="X900" s="5">
        <f t="shared" si="539"/>
        <v>3571.7</v>
      </c>
      <c r="Y900" s="5">
        <f t="shared" si="540"/>
        <v>3571.7</v>
      </c>
      <c r="Z900" s="5">
        <f t="shared" si="541"/>
        <v>3571.7</v>
      </c>
      <c r="AA900" s="5">
        <f t="shared" si="542"/>
        <v>3571.7</v>
      </c>
      <c r="AB900" s="5">
        <f t="shared" si="543"/>
        <v>3571.7</v>
      </c>
    </row>
    <row r="901" spans="1:28" ht="12.75">
      <c r="A901" s="5" t="s">
        <v>28</v>
      </c>
      <c r="B901" s="5">
        <v>1225</v>
      </c>
      <c r="C901" s="5"/>
      <c r="D901" s="5"/>
      <c r="E901" s="5">
        <v>2</v>
      </c>
      <c r="F901" s="5"/>
      <c r="G901" s="5"/>
      <c r="H901" s="5"/>
      <c r="I901" s="5"/>
      <c r="J901" s="5"/>
      <c r="K901" s="5"/>
      <c r="L901" s="5"/>
      <c r="M901" s="5"/>
      <c r="N901" s="6">
        <f t="shared" si="531"/>
        <v>1227</v>
      </c>
      <c r="P901" s="5" t="s">
        <v>28</v>
      </c>
      <c r="Q901" s="5">
        <f t="shared" si="532"/>
        <v>1225</v>
      </c>
      <c r="R901" s="5">
        <f t="shared" si="533"/>
        <v>1225</v>
      </c>
      <c r="S901" s="5">
        <f t="shared" si="534"/>
        <v>1225</v>
      </c>
      <c r="T901" s="5">
        <f t="shared" si="535"/>
        <v>1227</v>
      </c>
      <c r="U901" s="5">
        <f t="shared" si="536"/>
        <v>1227</v>
      </c>
      <c r="V901" s="5">
        <f t="shared" si="537"/>
        <v>1227</v>
      </c>
      <c r="W901" s="5">
        <f t="shared" si="538"/>
        <v>1227</v>
      </c>
      <c r="X901" s="5">
        <f t="shared" si="539"/>
        <v>1227</v>
      </c>
      <c r="Y901" s="5">
        <f t="shared" si="540"/>
        <v>1227</v>
      </c>
      <c r="Z901" s="5">
        <f t="shared" si="541"/>
        <v>1227</v>
      </c>
      <c r="AA901" s="5">
        <f t="shared" si="542"/>
        <v>1227</v>
      </c>
      <c r="AB901" s="5">
        <f t="shared" si="543"/>
        <v>1227</v>
      </c>
    </row>
    <row r="902" spans="1:28" ht="12.75">
      <c r="A902" s="5" t="s">
        <v>29</v>
      </c>
      <c r="B902" s="5">
        <v>2700.1</v>
      </c>
      <c r="C902" s="5"/>
      <c r="D902" s="5"/>
      <c r="E902" s="5"/>
      <c r="F902" s="5"/>
      <c r="G902" s="5">
        <v>3273.2</v>
      </c>
      <c r="H902" s="5"/>
      <c r="I902" s="5"/>
      <c r="J902" s="5"/>
      <c r="K902" s="5">
        <v>5000.1</v>
      </c>
      <c r="L902" s="5"/>
      <c r="M902" s="5"/>
      <c r="N902" s="6">
        <f t="shared" si="531"/>
        <v>10973.4</v>
      </c>
      <c r="P902" s="5" t="s">
        <v>29</v>
      </c>
      <c r="Q902" s="5">
        <f t="shared" si="532"/>
        <v>2700.1</v>
      </c>
      <c r="R902" s="5">
        <f t="shared" si="533"/>
        <v>2700.1</v>
      </c>
      <c r="S902" s="5">
        <f t="shared" si="534"/>
        <v>2700.1</v>
      </c>
      <c r="T902" s="5">
        <f t="shared" si="535"/>
        <v>2700.1</v>
      </c>
      <c r="U902" s="5">
        <f t="shared" si="536"/>
        <v>2700.1</v>
      </c>
      <c r="V902" s="5">
        <f t="shared" si="537"/>
        <v>5973.299999999999</v>
      </c>
      <c r="W902" s="5">
        <f t="shared" si="538"/>
        <v>5973.299999999999</v>
      </c>
      <c r="X902" s="5">
        <f t="shared" si="539"/>
        <v>5973.299999999999</v>
      </c>
      <c r="Y902" s="5">
        <f t="shared" si="540"/>
        <v>5973.299999999999</v>
      </c>
      <c r="Z902" s="5">
        <f t="shared" si="541"/>
        <v>10973.4</v>
      </c>
      <c r="AA902" s="5">
        <f t="shared" si="542"/>
        <v>10973.4</v>
      </c>
      <c r="AB902" s="5">
        <f t="shared" si="543"/>
        <v>10973.4</v>
      </c>
    </row>
    <row r="903" spans="1:28" ht="12.75">
      <c r="A903" s="5" t="s">
        <v>32</v>
      </c>
      <c r="B903" s="5"/>
      <c r="C903" s="5"/>
      <c r="D903" s="5"/>
      <c r="E903" s="5">
        <v>3</v>
      </c>
      <c r="F903" s="5">
        <v>1125</v>
      </c>
      <c r="G903" s="5"/>
      <c r="H903" s="5"/>
      <c r="I903" s="5"/>
      <c r="J903" s="5"/>
      <c r="K903" s="5"/>
      <c r="L903" s="5"/>
      <c r="M903" s="5"/>
      <c r="N903" s="6">
        <f t="shared" si="531"/>
        <v>1128</v>
      </c>
      <c r="P903" s="5" t="s">
        <v>32</v>
      </c>
      <c r="Q903" s="5">
        <f t="shared" si="532"/>
        <v>0</v>
      </c>
      <c r="R903" s="5">
        <f t="shared" si="533"/>
        <v>0</v>
      </c>
      <c r="S903" s="5">
        <f t="shared" si="534"/>
        <v>0</v>
      </c>
      <c r="T903" s="5">
        <f t="shared" si="535"/>
        <v>3</v>
      </c>
      <c r="U903" s="5">
        <f t="shared" si="536"/>
        <v>1128</v>
      </c>
      <c r="V903" s="5">
        <f t="shared" si="537"/>
        <v>1128</v>
      </c>
      <c r="W903" s="5">
        <f t="shared" si="538"/>
        <v>1128</v>
      </c>
      <c r="X903" s="5">
        <f t="shared" si="539"/>
        <v>1128</v>
      </c>
      <c r="Y903" s="5">
        <f t="shared" si="540"/>
        <v>1128</v>
      </c>
      <c r="Z903" s="5">
        <f t="shared" si="541"/>
        <v>1128</v>
      </c>
      <c r="AA903" s="5">
        <f t="shared" si="542"/>
        <v>1128</v>
      </c>
      <c r="AB903" s="5">
        <f t="shared" si="543"/>
        <v>1128</v>
      </c>
    </row>
    <row r="904" spans="1:28" ht="12.75">
      <c r="A904" s="5" t="s">
        <v>33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6">
        <f t="shared" si="531"/>
        <v>0</v>
      </c>
      <c r="P904" s="5" t="s">
        <v>33</v>
      </c>
      <c r="Q904" s="5">
        <f t="shared" si="532"/>
        <v>0</v>
      </c>
      <c r="R904" s="5">
        <f t="shared" si="533"/>
        <v>0</v>
      </c>
      <c r="S904" s="5">
        <f t="shared" si="534"/>
        <v>0</v>
      </c>
      <c r="T904" s="5">
        <f t="shared" si="535"/>
        <v>0</v>
      </c>
      <c r="U904" s="5">
        <f t="shared" si="536"/>
        <v>0</v>
      </c>
      <c r="V904" s="5">
        <f t="shared" si="537"/>
        <v>0</v>
      </c>
      <c r="W904" s="5">
        <f t="shared" si="538"/>
        <v>0</v>
      </c>
      <c r="X904" s="5">
        <f t="shared" si="539"/>
        <v>0</v>
      </c>
      <c r="Y904" s="5">
        <f t="shared" si="540"/>
        <v>0</v>
      </c>
      <c r="Z904" s="5">
        <f t="shared" si="541"/>
        <v>0</v>
      </c>
      <c r="AA904" s="5">
        <f t="shared" si="542"/>
        <v>0</v>
      </c>
      <c r="AB904" s="5">
        <f t="shared" si="543"/>
        <v>0</v>
      </c>
    </row>
    <row r="905" spans="1:28" ht="12.75">
      <c r="A905" s="5" t="s">
        <v>34</v>
      </c>
      <c r="B905" s="5"/>
      <c r="C905" s="5">
        <v>0.3</v>
      </c>
      <c r="D905" s="5">
        <v>1.3</v>
      </c>
      <c r="E905" s="5">
        <v>28.7</v>
      </c>
      <c r="F905" s="5"/>
      <c r="G905" s="5"/>
      <c r="H905" s="5"/>
      <c r="I905" s="5"/>
      <c r="J905" s="5"/>
      <c r="K905" s="5"/>
      <c r="L905" s="5"/>
      <c r="M905" s="5"/>
      <c r="N905" s="6">
        <f t="shared" si="531"/>
        <v>30.3</v>
      </c>
      <c r="P905" s="5" t="s">
        <v>34</v>
      </c>
      <c r="Q905" s="5">
        <f t="shared" si="532"/>
        <v>0</v>
      </c>
      <c r="R905" s="5">
        <f t="shared" si="533"/>
        <v>0.3</v>
      </c>
      <c r="S905" s="5">
        <f t="shared" si="534"/>
        <v>1.6</v>
      </c>
      <c r="T905" s="5">
        <f t="shared" si="535"/>
        <v>30.3</v>
      </c>
      <c r="U905" s="5">
        <f t="shared" si="536"/>
        <v>30.3</v>
      </c>
      <c r="V905" s="5">
        <f t="shared" si="537"/>
        <v>30.3</v>
      </c>
      <c r="W905" s="5">
        <f t="shared" si="538"/>
        <v>30.3</v>
      </c>
      <c r="X905" s="5">
        <f t="shared" si="539"/>
        <v>30.3</v>
      </c>
      <c r="Y905" s="5">
        <f t="shared" si="540"/>
        <v>30.3</v>
      </c>
      <c r="Z905" s="5">
        <f t="shared" si="541"/>
        <v>30.3</v>
      </c>
      <c r="AA905" s="5">
        <f t="shared" si="542"/>
        <v>30.3</v>
      </c>
      <c r="AB905" s="5">
        <f t="shared" si="543"/>
        <v>30.3</v>
      </c>
    </row>
    <row r="906" spans="1:28" ht="12.75">
      <c r="A906" s="5" t="s">
        <v>35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6">
        <f t="shared" si="531"/>
        <v>0</v>
      </c>
      <c r="P906" s="5" t="s">
        <v>35</v>
      </c>
      <c r="Q906" s="5">
        <f t="shared" si="532"/>
        <v>0</v>
      </c>
      <c r="R906" s="5">
        <f t="shared" si="533"/>
        <v>0</v>
      </c>
      <c r="S906" s="5">
        <f t="shared" si="534"/>
        <v>0</v>
      </c>
      <c r="T906" s="5">
        <f t="shared" si="535"/>
        <v>0</v>
      </c>
      <c r="U906" s="5">
        <f t="shared" si="536"/>
        <v>0</v>
      </c>
      <c r="V906" s="5">
        <f t="shared" si="537"/>
        <v>0</v>
      </c>
      <c r="W906" s="5">
        <f t="shared" si="538"/>
        <v>0</v>
      </c>
      <c r="X906" s="5">
        <f t="shared" si="539"/>
        <v>0</v>
      </c>
      <c r="Y906" s="5">
        <f t="shared" si="540"/>
        <v>0</v>
      </c>
      <c r="Z906" s="5">
        <f t="shared" si="541"/>
        <v>0</v>
      </c>
      <c r="AA906" s="5">
        <f t="shared" si="542"/>
        <v>0</v>
      </c>
      <c r="AB906" s="5">
        <f t="shared" si="543"/>
        <v>0</v>
      </c>
    </row>
    <row r="907" spans="1:28" ht="12.75">
      <c r="A907" s="5" t="s">
        <v>36</v>
      </c>
      <c r="B907" s="5"/>
      <c r="C907" s="5"/>
      <c r="D907" s="5"/>
      <c r="E907" s="5">
        <v>91.3</v>
      </c>
      <c r="F907" s="5">
        <v>1.3</v>
      </c>
      <c r="G907" s="5"/>
      <c r="H907" s="5"/>
      <c r="I907" s="5"/>
      <c r="J907" s="5"/>
      <c r="K907" s="5"/>
      <c r="L907" s="5"/>
      <c r="M907" s="5"/>
      <c r="N907" s="6">
        <f t="shared" si="531"/>
        <v>92.6</v>
      </c>
      <c r="P907" s="5" t="s">
        <v>36</v>
      </c>
      <c r="Q907" s="5">
        <f t="shared" si="532"/>
        <v>0</v>
      </c>
      <c r="R907" s="5">
        <f t="shared" si="533"/>
        <v>0</v>
      </c>
      <c r="S907" s="5">
        <f t="shared" si="534"/>
        <v>0</v>
      </c>
      <c r="T907" s="5">
        <f t="shared" si="535"/>
        <v>91.3</v>
      </c>
      <c r="U907" s="5">
        <f t="shared" si="536"/>
        <v>92.6</v>
      </c>
      <c r="V907" s="5">
        <f t="shared" si="537"/>
        <v>92.6</v>
      </c>
      <c r="W907" s="5">
        <f t="shared" si="538"/>
        <v>92.6</v>
      </c>
      <c r="X907" s="5">
        <f t="shared" si="539"/>
        <v>92.6</v>
      </c>
      <c r="Y907" s="5">
        <f t="shared" si="540"/>
        <v>92.6</v>
      </c>
      <c r="Z907" s="5">
        <f t="shared" si="541"/>
        <v>92.6</v>
      </c>
      <c r="AA907" s="5">
        <f t="shared" si="542"/>
        <v>92.6</v>
      </c>
      <c r="AB907" s="5">
        <f t="shared" si="543"/>
        <v>92.6</v>
      </c>
    </row>
    <row r="908" spans="1:28" ht="12.75">
      <c r="A908" s="5" t="s">
        <v>39</v>
      </c>
      <c r="B908" s="5"/>
      <c r="C908" s="5"/>
      <c r="D908" s="5"/>
      <c r="E908" s="5">
        <v>35</v>
      </c>
      <c r="F908" s="5"/>
      <c r="G908" s="5"/>
      <c r="H908" s="5"/>
      <c r="I908" s="5"/>
      <c r="J908" s="5"/>
      <c r="K908" s="5"/>
      <c r="L908" s="5"/>
      <c r="M908" s="5"/>
      <c r="N908" s="6">
        <f t="shared" si="531"/>
        <v>35</v>
      </c>
      <c r="P908" s="5" t="s">
        <v>39</v>
      </c>
      <c r="Q908" s="5">
        <f t="shared" si="532"/>
        <v>0</v>
      </c>
      <c r="R908" s="5">
        <f t="shared" si="533"/>
        <v>0</v>
      </c>
      <c r="S908" s="5">
        <f t="shared" si="534"/>
        <v>0</v>
      </c>
      <c r="T908" s="5">
        <f t="shared" si="535"/>
        <v>35</v>
      </c>
      <c r="U908" s="5">
        <f t="shared" si="536"/>
        <v>35</v>
      </c>
      <c r="V908" s="5">
        <f t="shared" si="537"/>
        <v>35</v>
      </c>
      <c r="W908" s="5">
        <f t="shared" si="538"/>
        <v>35</v>
      </c>
      <c r="X908" s="5">
        <f t="shared" si="539"/>
        <v>35</v>
      </c>
      <c r="Y908" s="5">
        <f t="shared" si="540"/>
        <v>35</v>
      </c>
      <c r="Z908" s="5">
        <f t="shared" si="541"/>
        <v>35</v>
      </c>
      <c r="AA908" s="5">
        <f t="shared" si="542"/>
        <v>35</v>
      </c>
      <c r="AB908" s="5">
        <f t="shared" si="543"/>
        <v>35</v>
      </c>
    </row>
    <row r="909" spans="1:28" ht="12.75">
      <c r="A909" s="5" t="s">
        <v>40</v>
      </c>
      <c r="B909" s="5"/>
      <c r="C909" s="5"/>
      <c r="D909" s="5"/>
      <c r="E909" s="5"/>
      <c r="F909" s="5">
        <v>3093.7</v>
      </c>
      <c r="G909" s="5"/>
      <c r="H909" s="5"/>
      <c r="I909" s="5"/>
      <c r="J909" s="5"/>
      <c r="K909" s="5"/>
      <c r="L909" s="5"/>
      <c r="M909" s="5"/>
      <c r="N909" s="6">
        <f t="shared" si="531"/>
        <v>3093.7</v>
      </c>
      <c r="P909" s="5" t="s">
        <v>40</v>
      </c>
      <c r="Q909" s="5">
        <f t="shared" si="532"/>
        <v>0</v>
      </c>
      <c r="R909" s="5">
        <f t="shared" si="533"/>
        <v>0</v>
      </c>
      <c r="S909" s="5">
        <f t="shared" si="534"/>
        <v>0</v>
      </c>
      <c r="T909" s="5">
        <f t="shared" si="535"/>
        <v>0</v>
      </c>
      <c r="U909" s="5">
        <f t="shared" si="536"/>
        <v>3093.7</v>
      </c>
      <c r="V909" s="5">
        <f t="shared" si="537"/>
        <v>3093.7</v>
      </c>
      <c r="W909" s="5">
        <f t="shared" si="538"/>
        <v>3093.7</v>
      </c>
      <c r="X909" s="5">
        <f t="shared" si="539"/>
        <v>3093.7</v>
      </c>
      <c r="Y909" s="5">
        <f t="shared" si="540"/>
        <v>3093.7</v>
      </c>
      <c r="Z909" s="5">
        <f t="shared" si="541"/>
        <v>3093.7</v>
      </c>
      <c r="AA909" s="5">
        <f t="shared" si="542"/>
        <v>3093.7</v>
      </c>
      <c r="AB909" s="5">
        <f t="shared" si="543"/>
        <v>3093.7</v>
      </c>
    </row>
    <row r="910" spans="1:28" ht="12.75">
      <c r="A910" s="7" t="s">
        <v>41</v>
      </c>
      <c r="B910" s="7">
        <f aca="true" t="shared" si="544" ref="B910:N910">SUM(B888:B909)</f>
        <v>724928.2</v>
      </c>
      <c r="C910" s="7">
        <f t="shared" si="544"/>
        <v>885413.2</v>
      </c>
      <c r="D910" s="7">
        <f t="shared" si="544"/>
        <v>640232.5000000001</v>
      </c>
      <c r="E910" s="7">
        <f t="shared" si="544"/>
        <v>681027.2</v>
      </c>
      <c r="F910" s="7">
        <f t="shared" si="544"/>
        <v>705953.9</v>
      </c>
      <c r="G910" s="7">
        <f t="shared" si="544"/>
        <v>651557.9</v>
      </c>
      <c r="H910" s="7">
        <f t="shared" si="544"/>
        <v>690259.5000000001</v>
      </c>
      <c r="I910" s="7">
        <f t="shared" si="544"/>
        <v>665805</v>
      </c>
      <c r="J910" s="7">
        <f t="shared" si="544"/>
        <v>796497.4</v>
      </c>
      <c r="K910" s="7">
        <f t="shared" si="544"/>
        <v>814194.7999999999</v>
      </c>
      <c r="L910" s="7">
        <f t="shared" si="544"/>
        <v>764761.1000000001</v>
      </c>
      <c r="M910" s="7">
        <f t="shared" si="544"/>
        <v>754212.3999999999</v>
      </c>
      <c r="N910" s="7">
        <f t="shared" si="544"/>
        <v>8774843.099999998</v>
      </c>
      <c r="P910" s="7" t="s">
        <v>41</v>
      </c>
      <c r="Q910" s="7">
        <f aca="true" t="shared" si="545" ref="Q910:AB910">SUM(Q888:Q909)</f>
        <v>724928.2</v>
      </c>
      <c r="R910" s="7">
        <f t="shared" si="545"/>
        <v>1610341.4000000001</v>
      </c>
      <c r="S910" s="7">
        <f t="shared" si="545"/>
        <v>2250573.9000000004</v>
      </c>
      <c r="T910" s="7">
        <f t="shared" si="545"/>
        <v>2931601.0999999996</v>
      </c>
      <c r="U910" s="7">
        <f t="shared" si="545"/>
        <v>3637555.0000000005</v>
      </c>
      <c r="V910" s="7">
        <f t="shared" si="545"/>
        <v>4289112.899999999</v>
      </c>
      <c r="W910" s="7">
        <f t="shared" si="545"/>
        <v>4979372.4</v>
      </c>
      <c r="X910" s="7">
        <f t="shared" si="545"/>
        <v>5645177.399999999</v>
      </c>
      <c r="Y910" s="7">
        <f t="shared" si="545"/>
        <v>6441674.799999999</v>
      </c>
      <c r="Z910" s="7">
        <f t="shared" si="545"/>
        <v>7255869.600000001</v>
      </c>
      <c r="AA910" s="7">
        <f t="shared" si="545"/>
        <v>8020630.699999999</v>
      </c>
      <c r="AB910" s="7">
        <f t="shared" si="545"/>
        <v>8774843.099999998</v>
      </c>
    </row>
    <row r="911" spans="1:28" ht="12.75">
      <c r="A911" s="8" t="s">
        <v>42</v>
      </c>
      <c r="B911" s="8">
        <f aca="true" t="shared" si="546" ref="B911:N911">SUM(B888:B910)/2</f>
        <v>724928.2</v>
      </c>
      <c r="C911" s="8">
        <f t="shared" si="546"/>
        <v>885413.2</v>
      </c>
      <c r="D911" s="8">
        <f t="shared" si="546"/>
        <v>640232.5000000001</v>
      </c>
      <c r="E911" s="8">
        <f t="shared" si="546"/>
        <v>681027.2</v>
      </c>
      <c r="F911" s="8">
        <f t="shared" si="546"/>
        <v>705953.9</v>
      </c>
      <c r="G911" s="8">
        <f t="shared" si="546"/>
        <v>651557.9</v>
      </c>
      <c r="H911" s="8">
        <f t="shared" si="546"/>
        <v>690259.5000000001</v>
      </c>
      <c r="I911" s="8">
        <f t="shared" si="546"/>
        <v>665805</v>
      </c>
      <c r="J911" s="8">
        <f t="shared" si="546"/>
        <v>796497.4</v>
      </c>
      <c r="K911" s="8">
        <f t="shared" si="546"/>
        <v>814194.7999999999</v>
      </c>
      <c r="L911" s="8">
        <f t="shared" si="546"/>
        <v>764761.1000000001</v>
      </c>
      <c r="M911" s="8">
        <f t="shared" si="546"/>
        <v>754212.3999999999</v>
      </c>
      <c r="N911" s="8">
        <f t="shared" si="546"/>
        <v>8774843.099999998</v>
      </c>
      <c r="P911" s="8" t="s">
        <v>42</v>
      </c>
      <c r="Q911" s="8">
        <f aca="true" t="shared" si="547" ref="Q911:AB911">SUM(Q888:Q910)/2</f>
        <v>724928.2</v>
      </c>
      <c r="R911" s="8">
        <f t="shared" si="547"/>
        <v>1610341.4000000001</v>
      </c>
      <c r="S911" s="8">
        <f t="shared" si="547"/>
        <v>2250573.9000000004</v>
      </c>
      <c r="T911" s="8">
        <f t="shared" si="547"/>
        <v>2931601.0999999996</v>
      </c>
      <c r="U911" s="8">
        <f t="shared" si="547"/>
        <v>3637555.0000000005</v>
      </c>
      <c r="V911" s="8">
        <f t="shared" si="547"/>
        <v>4289112.899999999</v>
      </c>
      <c r="W911" s="8">
        <f t="shared" si="547"/>
        <v>4979372.4</v>
      </c>
      <c r="X911" s="8">
        <f t="shared" si="547"/>
        <v>5645177.399999999</v>
      </c>
      <c r="Y911" s="8">
        <f t="shared" si="547"/>
        <v>6441674.799999999</v>
      </c>
      <c r="Z911" s="8">
        <f t="shared" si="547"/>
        <v>7255869.600000001</v>
      </c>
      <c r="AA911" s="8">
        <f t="shared" si="547"/>
        <v>8020630.699999999</v>
      </c>
      <c r="AB911" s="8">
        <f t="shared" si="547"/>
        <v>8774843.099999998</v>
      </c>
    </row>
    <row r="912" spans="1:28" ht="12.75">
      <c r="A912" s="5" t="s">
        <v>150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6">
        <f aca="true" t="shared" si="548" ref="N912:N943">SUM(B912:M912)</f>
        <v>0</v>
      </c>
      <c r="P912" s="5" t="s">
        <v>150</v>
      </c>
      <c r="Q912" s="5">
        <f aca="true" t="shared" si="549" ref="Q912:Q943">B912</f>
        <v>0</v>
      </c>
      <c r="R912" s="5">
        <f aca="true" t="shared" si="550" ref="R912:R943">C912+Q912</f>
        <v>0</v>
      </c>
      <c r="S912" s="5">
        <f aca="true" t="shared" si="551" ref="S912:S943">D912+R912</f>
        <v>0</v>
      </c>
      <c r="T912" s="5">
        <f aca="true" t="shared" si="552" ref="T912:T943">E912+S912</f>
        <v>0</v>
      </c>
      <c r="U912" s="5">
        <f aca="true" t="shared" si="553" ref="U912:U943">F912+T912</f>
        <v>0</v>
      </c>
      <c r="V912" s="5">
        <f aca="true" t="shared" si="554" ref="V912:V943">G912+U912</f>
        <v>0</v>
      </c>
      <c r="W912" s="5">
        <f aca="true" t="shared" si="555" ref="W912:W943">H912+V912</f>
        <v>0</v>
      </c>
      <c r="X912" s="5">
        <f aca="true" t="shared" si="556" ref="X912:X943">I912+W912</f>
        <v>0</v>
      </c>
      <c r="Y912" s="5">
        <f aca="true" t="shared" si="557" ref="Y912:Y943">J912+X912</f>
        <v>0</v>
      </c>
      <c r="Z912" s="5">
        <f aca="true" t="shared" si="558" ref="Z912:Z943">K912+Y912</f>
        <v>0</v>
      </c>
      <c r="AA912" s="5">
        <f aca="true" t="shared" si="559" ref="AA912:AA943">L912+Z912</f>
        <v>0</v>
      </c>
      <c r="AB912" s="5">
        <f aca="true" t="shared" si="560" ref="AB912:AB943">M912+AA912</f>
        <v>0</v>
      </c>
    </row>
    <row r="913" spans="1:28" ht="12.75">
      <c r="A913" s="5" t="s">
        <v>46</v>
      </c>
      <c r="B913" s="5">
        <v>4600</v>
      </c>
      <c r="C913" s="5">
        <v>3150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6">
        <f t="shared" si="548"/>
        <v>7750</v>
      </c>
      <c r="P913" s="5" t="s">
        <v>46</v>
      </c>
      <c r="Q913" s="5">
        <f t="shared" si="549"/>
        <v>4600</v>
      </c>
      <c r="R913" s="5">
        <f t="shared" si="550"/>
        <v>7750</v>
      </c>
      <c r="S913" s="5">
        <f t="shared" si="551"/>
        <v>7750</v>
      </c>
      <c r="T913" s="5">
        <f t="shared" si="552"/>
        <v>7750</v>
      </c>
      <c r="U913" s="5">
        <f t="shared" si="553"/>
        <v>7750</v>
      </c>
      <c r="V913" s="5">
        <f t="shared" si="554"/>
        <v>7750</v>
      </c>
      <c r="W913" s="5">
        <f t="shared" si="555"/>
        <v>7750</v>
      </c>
      <c r="X913" s="5">
        <f t="shared" si="556"/>
        <v>7750</v>
      </c>
      <c r="Y913" s="5">
        <f t="shared" si="557"/>
        <v>7750</v>
      </c>
      <c r="Z913" s="5">
        <f t="shared" si="558"/>
        <v>7750</v>
      </c>
      <c r="AA913" s="5">
        <f t="shared" si="559"/>
        <v>7750</v>
      </c>
      <c r="AB913" s="5">
        <f t="shared" si="560"/>
        <v>7750</v>
      </c>
    </row>
    <row r="914" spans="1:28" ht="12.75">
      <c r="A914" s="5" t="s">
        <v>47</v>
      </c>
      <c r="B914" s="5">
        <v>1199.4</v>
      </c>
      <c r="C914" s="5">
        <v>4236.2</v>
      </c>
      <c r="D914" s="5">
        <v>5674.7</v>
      </c>
      <c r="E914" s="5">
        <v>3416.6</v>
      </c>
      <c r="F914" s="5">
        <v>5483.5</v>
      </c>
      <c r="G914" s="5">
        <v>2297.8</v>
      </c>
      <c r="H914" s="5">
        <v>2748.4</v>
      </c>
      <c r="I914" s="5">
        <v>3862.1</v>
      </c>
      <c r="J914" s="5">
        <v>3816.8</v>
      </c>
      <c r="K914" s="5">
        <v>8886.1</v>
      </c>
      <c r="L914" s="5">
        <v>9504.1</v>
      </c>
      <c r="M914" s="5">
        <v>3861.8</v>
      </c>
      <c r="N914" s="6">
        <f t="shared" si="548"/>
        <v>54987.5</v>
      </c>
      <c r="P914" s="5" t="s">
        <v>47</v>
      </c>
      <c r="Q914" s="5">
        <f t="shared" si="549"/>
        <v>1199.4</v>
      </c>
      <c r="R914" s="5">
        <f t="shared" si="550"/>
        <v>5435.6</v>
      </c>
      <c r="S914" s="5">
        <f t="shared" si="551"/>
        <v>11110.3</v>
      </c>
      <c r="T914" s="5">
        <f t="shared" si="552"/>
        <v>14526.9</v>
      </c>
      <c r="U914" s="5">
        <f t="shared" si="553"/>
        <v>20010.4</v>
      </c>
      <c r="V914" s="5">
        <f t="shared" si="554"/>
        <v>22308.2</v>
      </c>
      <c r="W914" s="5">
        <f t="shared" si="555"/>
        <v>25056.600000000002</v>
      </c>
      <c r="X914" s="5">
        <f t="shared" si="556"/>
        <v>28918.7</v>
      </c>
      <c r="Y914" s="5">
        <f t="shared" si="557"/>
        <v>32735.5</v>
      </c>
      <c r="Z914" s="5">
        <f t="shared" si="558"/>
        <v>41621.6</v>
      </c>
      <c r="AA914" s="5">
        <f t="shared" si="559"/>
        <v>51125.7</v>
      </c>
      <c r="AB914" s="5">
        <f t="shared" si="560"/>
        <v>54987.5</v>
      </c>
    </row>
    <row r="915" spans="1:28" ht="12.75">
      <c r="A915" s="5" t="s">
        <v>48</v>
      </c>
      <c r="B915" s="5"/>
      <c r="C915" s="5"/>
      <c r="D915" s="5"/>
      <c r="E915" s="5"/>
      <c r="F915" s="5">
        <v>19.8</v>
      </c>
      <c r="G915" s="5"/>
      <c r="H915" s="5"/>
      <c r="I915" s="5"/>
      <c r="J915" s="5"/>
      <c r="K915" s="5"/>
      <c r="L915" s="5"/>
      <c r="M915" s="5"/>
      <c r="N915" s="6">
        <f t="shared" si="548"/>
        <v>19.8</v>
      </c>
      <c r="P915" s="5" t="s">
        <v>48</v>
      </c>
      <c r="Q915" s="5">
        <f t="shared" si="549"/>
        <v>0</v>
      </c>
      <c r="R915" s="5">
        <f t="shared" si="550"/>
        <v>0</v>
      </c>
      <c r="S915" s="5">
        <f t="shared" si="551"/>
        <v>0</v>
      </c>
      <c r="T915" s="5">
        <f t="shared" si="552"/>
        <v>0</v>
      </c>
      <c r="U915" s="5">
        <f t="shared" si="553"/>
        <v>19.8</v>
      </c>
      <c r="V915" s="5">
        <f t="shared" si="554"/>
        <v>19.8</v>
      </c>
      <c r="W915" s="5">
        <f t="shared" si="555"/>
        <v>19.8</v>
      </c>
      <c r="X915" s="5">
        <f t="shared" si="556"/>
        <v>19.8</v>
      </c>
      <c r="Y915" s="5">
        <f t="shared" si="557"/>
        <v>19.8</v>
      </c>
      <c r="Z915" s="5">
        <f t="shared" si="558"/>
        <v>19.8</v>
      </c>
      <c r="AA915" s="5">
        <f t="shared" si="559"/>
        <v>19.8</v>
      </c>
      <c r="AB915" s="5">
        <f t="shared" si="560"/>
        <v>19.8</v>
      </c>
    </row>
    <row r="916" spans="1:28" ht="12.75">
      <c r="A916" s="5" t="s">
        <v>37</v>
      </c>
      <c r="B916" s="5"/>
      <c r="C916" s="5">
        <v>4.4</v>
      </c>
      <c r="D916" s="5">
        <v>46.4</v>
      </c>
      <c r="E916" s="5"/>
      <c r="F916" s="5"/>
      <c r="G916" s="5"/>
      <c r="H916" s="5"/>
      <c r="I916" s="5"/>
      <c r="J916" s="5">
        <v>5.4</v>
      </c>
      <c r="K916" s="5"/>
      <c r="L916" s="5"/>
      <c r="M916" s="5"/>
      <c r="N916" s="6">
        <f t="shared" si="548"/>
        <v>56.199999999999996</v>
      </c>
      <c r="P916" s="5" t="s">
        <v>37</v>
      </c>
      <c r="Q916" s="5">
        <f t="shared" si="549"/>
        <v>0</v>
      </c>
      <c r="R916" s="5">
        <f t="shared" si="550"/>
        <v>4.4</v>
      </c>
      <c r="S916" s="5">
        <f t="shared" si="551"/>
        <v>50.8</v>
      </c>
      <c r="T916" s="5">
        <f t="shared" si="552"/>
        <v>50.8</v>
      </c>
      <c r="U916" s="5">
        <f t="shared" si="553"/>
        <v>50.8</v>
      </c>
      <c r="V916" s="5">
        <f t="shared" si="554"/>
        <v>50.8</v>
      </c>
      <c r="W916" s="5">
        <f t="shared" si="555"/>
        <v>50.8</v>
      </c>
      <c r="X916" s="5">
        <f t="shared" si="556"/>
        <v>50.8</v>
      </c>
      <c r="Y916" s="5">
        <f t="shared" si="557"/>
        <v>56.199999999999996</v>
      </c>
      <c r="Z916" s="5">
        <f t="shared" si="558"/>
        <v>56.199999999999996</v>
      </c>
      <c r="AA916" s="5">
        <f t="shared" si="559"/>
        <v>56.199999999999996</v>
      </c>
      <c r="AB916" s="5">
        <f t="shared" si="560"/>
        <v>56.199999999999996</v>
      </c>
    </row>
    <row r="917" spans="1:28" ht="12.75">
      <c r="A917" s="5" t="s">
        <v>49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6">
        <f t="shared" si="548"/>
        <v>0</v>
      </c>
      <c r="P917" s="5" t="s">
        <v>49</v>
      </c>
      <c r="Q917" s="5">
        <f t="shared" si="549"/>
        <v>0</v>
      </c>
      <c r="R917" s="5">
        <f t="shared" si="550"/>
        <v>0</v>
      </c>
      <c r="S917" s="5">
        <f t="shared" si="551"/>
        <v>0</v>
      </c>
      <c r="T917" s="5">
        <f t="shared" si="552"/>
        <v>0</v>
      </c>
      <c r="U917" s="5">
        <f t="shared" si="553"/>
        <v>0</v>
      </c>
      <c r="V917" s="5">
        <f t="shared" si="554"/>
        <v>0</v>
      </c>
      <c r="W917" s="5">
        <f t="shared" si="555"/>
        <v>0</v>
      </c>
      <c r="X917" s="5">
        <f t="shared" si="556"/>
        <v>0</v>
      </c>
      <c r="Y917" s="5">
        <f t="shared" si="557"/>
        <v>0</v>
      </c>
      <c r="Z917" s="5">
        <f t="shared" si="558"/>
        <v>0</v>
      </c>
      <c r="AA917" s="5">
        <f t="shared" si="559"/>
        <v>0</v>
      </c>
      <c r="AB917" s="5">
        <f t="shared" si="560"/>
        <v>0</v>
      </c>
    </row>
    <row r="918" spans="1:28" ht="12.75">
      <c r="A918" s="5" t="s">
        <v>50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6">
        <f t="shared" si="548"/>
        <v>0</v>
      </c>
      <c r="P918" s="5" t="s">
        <v>50</v>
      </c>
      <c r="Q918" s="5">
        <f t="shared" si="549"/>
        <v>0</v>
      </c>
      <c r="R918" s="5">
        <f t="shared" si="550"/>
        <v>0</v>
      </c>
      <c r="S918" s="5">
        <f t="shared" si="551"/>
        <v>0</v>
      </c>
      <c r="T918" s="5">
        <f t="shared" si="552"/>
        <v>0</v>
      </c>
      <c r="U918" s="5">
        <f t="shared" si="553"/>
        <v>0</v>
      </c>
      <c r="V918" s="5">
        <f t="shared" si="554"/>
        <v>0</v>
      </c>
      <c r="W918" s="5">
        <f t="shared" si="555"/>
        <v>0</v>
      </c>
      <c r="X918" s="5">
        <f t="shared" si="556"/>
        <v>0</v>
      </c>
      <c r="Y918" s="5">
        <f t="shared" si="557"/>
        <v>0</v>
      </c>
      <c r="Z918" s="5">
        <f t="shared" si="558"/>
        <v>0</v>
      </c>
      <c r="AA918" s="5">
        <f t="shared" si="559"/>
        <v>0</v>
      </c>
      <c r="AB918" s="5">
        <f t="shared" si="560"/>
        <v>0</v>
      </c>
    </row>
    <row r="919" spans="1:28" ht="12.75">
      <c r="A919" s="5" t="s">
        <v>51</v>
      </c>
      <c r="B919" s="5"/>
      <c r="C919" s="5"/>
      <c r="D919" s="5"/>
      <c r="E919" s="5"/>
      <c r="F919" s="5"/>
      <c r="G919" s="5"/>
      <c r="H919" s="5"/>
      <c r="I919" s="5"/>
      <c r="J919" s="5"/>
      <c r="K919" s="5">
        <v>18.4</v>
      </c>
      <c r="L919" s="5"/>
      <c r="M919" s="5"/>
      <c r="N919" s="6">
        <f t="shared" si="548"/>
        <v>18.4</v>
      </c>
      <c r="P919" s="5" t="s">
        <v>51</v>
      </c>
      <c r="Q919" s="5">
        <f t="shared" si="549"/>
        <v>0</v>
      </c>
      <c r="R919" s="5">
        <f t="shared" si="550"/>
        <v>0</v>
      </c>
      <c r="S919" s="5">
        <f t="shared" si="551"/>
        <v>0</v>
      </c>
      <c r="T919" s="5">
        <f t="shared" si="552"/>
        <v>0</v>
      </c>
      <c r="U919" s="5">
        <f t="shared" si="553"/>
        <v>0</v>
      </c>
      <c r="V919" s="5">
        <f t="shared" si="554"/>
        <v>0</v>
      </c>
      <c r="W919" s="5">
        <f t="shared" si="555"/>
        <v>0</v>
      </c>
      <c r="X919" s="5">
        <f t="shared" si="556"/>
        <v>0</v>
      </c>
      <c r="Y919" s="5">
        <f t="shared" si="557"/>
        <v>0</v>
      </c>
      <c r="Z919" s="5">
        <f t="shared" si="558"/>
        <v>18.4</v>
      </c>
      <c r="AA919" s="5">
        <f t="shared" si="559"/>
        <v>18.4</v>
      </c>
      <c r="AB919" s="5">
        <f t="shared" si="560"/>
        <v>18.4</v>
      </c>
    </row>
    <row r="920" spans="1:28" ht="12.75">
      <c r="A920" s="5" t="s">
        <v>55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6">
        <f t="shared" si="548"/>
        <v>0</v>
      </c>
      <c r="P920" s="5" t="s">
        <v>55</v>
      </c>
      <c r="Q920" s="5">
        <f t="shared" si="549"/>
        <v>0</v>
      </c>
      <c r="R920" s="5">
        <f t="shared" si="550"/>
        <v>0</v>
      </c>
      <c r="S920" s="5">
        <f t="shared" si="551"/>
        <v>0</v>
      </c>
      <c r="T920" s="5">
        <f t="shared" si="552"/>
        <v>0</v>
      </c>
      <c r="U920" s="5">
        <f t="shared" si="553"/>
        <v>0</v>
      </c>
      <c r="V920" s="5">
        <f t="shared" si="554"/>
        <v>0</v>
      </c>
      <c r="W920" s="5">
        <f t="shared" si="555"/>
        <v>0</v>
      </c>
      <c r="X920" s="5">
        <f t="shared" si="556"/>
        <v>0</v>
      </c>
      <c r="Y920" s="5">
        <f t="shared" si="557"/>
        <v>0</v>
      </c>
      <c r="Z920" s="5">
        <f t="shared" si="558"/>
        <v>0</v>
      </c>
      <c r="AA920" s="5">
        <f t="shared" si="559"/>
        <v>0</v>
      </c>
      <c r="AB920" s="5">
        <f t="shared" si="560"/>
        <v>0</v>
      </c>
    </row>
    <row r="921" spans="1:28" ht="12.75">
      <c r="A921" s="5" t="s">
        <v>151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6">
        <f t="shared" si="548"/>
        <v>0</v>
      </c>
      <c r="P921" s="5" t="s">
        <v>151</v>
      </c>
      <c r="Q921" s="5">
        <f t="shared" si="549"/>
        <v>0</v>
      </c>
      <c r="R921" s="5">
        <f t="shared" si="550"/>
        <v>0</v>
      </c>
      <c r="S921" s="5">
        <f t="shared" si="551"/>
        <v>0</v>
      </c>
      <c r="T921" s="5">
        <f t="shared" si="552"/>
        <v>0</v>
      </c>
      <c r="U921" s="5">
        <f t="shared" si="553"/>
        <v>0</v>
      </c>
      <c r="V921" s="5">
        <f t="shared" si="554"/>
        <v>0</v>
      </c>
      <c r="W921" s="5">
        <f t="shared" si="555"/>
        <v>0</v>
      </c>
      <c r="X921" s="5">
        <f t="shared" si="556"/>
        <v>0</v>
      </c>
      <c r="Y921" s="5">
        <f t="shared" si="557"/>
        <v>0</v>
      </c>
      <c r="Z921" s="5">
        <f t="shared" si="558"/>
        <v>0</v>
      </c>
      <c r="AA921" s="5">
        <f t="shared" si="559"/>
        <v>0</v>
      </c>
      <c r="AB921" s="5">
        <f t="shared" si="560"/>
        <v>0</v>
      </c>
    </row>
    <row r="922" spans="1:28" ht="12.75">
      <c r="A922" s="5" t="s">
        <v>56</v>
      </c>
      <c r="B922" s="5"/>
      <c r="C922" s="5"/>
      <c r="D922" s="5"/>
      <c r="E922" s="5">
        <v>3</v>
      </c>
      <c r="F922" s="5"/>
      <c r="G922" s="5"/>
      <c r="H922" s="5"/>
      <c r="I922" s="5"/>
      <c r="J922" s="5"/>
      <c r="K922" s="5"/>
      <c r="L922" s="5"/>
      <c r="M922" s="5"/>
      <c r="N922" s="6">
        <f t="shared" si="548"/>
        <v>3</v>
      </c>
      <c r="P922" s="5" t="s">
        <v>56</v>
      </c>
      <c r="Q922" s="5">
        <f t="shared" si="549"/>
        <v>0</v>
      </c>
      <c r="R922" s="5">
        <f t="shared" si="550"/>
        <v>0</v>
      </c>
      <c r="S922" s="5">
        <f t="shared" si="551"/>
        <v>0</v>
      </c>
      <c r="T922" s="5">
        <f t="shared" si="552"/>
        <v>3</v>
      </c>
      <c r="U922" s="5">
        <f t="shared" si="553"/>
        <v>3</v>
      </c>
      <c r="V922" s="5">
        <f t="shared" si="554"/>
        <v>3</v>
      </c>
      <c r="W922" s="5">
        <f t="shared" si="555"/>
        <v>3</v>
      </c>
      <c r="X922" s="5">
        <f t="shared" si="556"/>
        <v>3</v>
      </c>
      <c r="Y922" s="5">
        <f t="shared" si="557"/>
        <v>3</v>
      </c>
      <c r="Z922" s="5">
        <f t="shared" si="558"/>
        <v>3</v>
      </c>
      <c r="AA922" s="5">
        <f t="shared" si="559"/>
        <v>3</v>
      </c>
      <c r="AB922" s="5">
        <f t="shared" si="560"/>
        <v>3</v>
      </c>
    </row>
    <row r="923" spans="1:28" ht="12.75">
      <c r="A923" s="5" t="s">
        <v>57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6">
        <f t="shared" si="548"/>
        <v>0</v>
      </c>
      <c r="P923" s="5" t="s">
        <v>57</v>
      </c>
      <c r="Q923" s="5">
        <f t="shared" si="549"/>
        <v>0</v>
      </c>
      <c r="R923" s="5">
        <f t="shared" si="550"/>
        <v>0</v>
      </c>
      <c r="S923" s="5">
        <f t="shared" si="551"/>
        <v>0</v>
      </c>
      <c r="T923" s="5">
        <f t="shared" si="552"/>
        <v>0</v>
      </c>
      <c r="U923" s="5">
        <f t="shared" si="553"/>
        <v>0</v>
      </c>
      <c r="V923" s="5">
        <f t="shared" si="554"/>
        <v>0</v>
      </c>
      <c r="W923" s="5">
        <f t="shared" si="555"/>
        <v>0</v>
      </c>
      <c r="X923" s="5">
        <f t="shared" si="556"/>
        <v>0</v>
      </c>
      <c r="Y923" s="5">
        <f t="shared" si="557"/>
        <v>0</v>
      </c>
      <c r="Z923" s="5">
        <f t="shared" si="558"/>
        <v>0</v>
      </c>
      <c r="AA923" s="5">
        <f t="shared" si="559"/>
        <v>0</v>
      </c>
      <c r="AB923" s="5">
        <f t="shared" si="560"/>
        <v>0</v>
      </c>
    </row>
    <row r="924" spans="1:28" ht="12.75">
      <c r="A924" s="5" t="s">
        <v>152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6">
        <f t="shared" si="548"/>
        <v>0</v>
      </c>
      <c r="P924" s="5" t="s">
        <v>152</v>
      </c>
      <c r="Q924" s="5">
        <f t="shared" si="549"/>
        <v>0</v>
      </c>
      <c r="R924" s="5">
        <f t="shared" si="550"/>
        <v>0</v>
      </c>
      <c r="S924" s="5">
        <f t="shared" si="551"/>
        <v>0</v>
      </c>
      <c r="T924" s="5">
        <f t="shared" si="552"/>
        <v>0</v>
      </c>
      <c r="U924" s="5">
        <f t="shared" si="553"/>
        <v>0</v>
      </c>
      <c r="V924" s="5">
        <f t="shared" si="554"/>
        <v>0</v>
      </c>
      <c r="W924" s="5">
        <f t="shared" si="555"/>
        <v>0</v>
      </c>
      <c r="X924" s="5">
        <f t="shared" si="556"/>
        <v>0</v>
      </c>
      <c r="Y924" s="5">
        <f t="shared" si="557"/>
        <v>0</v>
      </c>
      <c r="Z924" s="5">
        <f t="shared" si="558"/>
        <v>0</v>
      </c>
      <c r="AA924" s="5">
        <f t="shared" si="559"/>
        <v>0</v>
      </c>
      <c r="AB924" s="5">
        <f t="shared" si="560"/>
        <v>0</v>
      </c>
    </row>
    <row r="925" spans="1:28" ht="12.75">
      <c r="A925" s="5" t="s">
        <v>58</v>
      </c>
      <c r="B925" s="5">
        <v>12646.8</v>
      </c>
      <c r="C925" s="5">
        <v>29815</v>
      </c>
      <c r="D925" s="5">
        <v>84786.2</v>
      </c>
      <c r="E925" s="5">
        <v>82060.8</v>
      </c>
      <c r="F925" s="5">
        <v>65366.3</v>
      </c>
      <c r="G925" s="5">
        <v>27990.3</v>
      </c>
      <c r="H925" s="5">
        <v>30456.8</v>
      </c>
      <c r="I925" s="5">
        <v>43946.2</v>
      </c>
      <c r="J925" s="5">
        <v>132283.9</v>
      </c>
      <c r="K925" s="5">
        <v>159025.1</v>
      </c>
      <c r="L925" s="5">
        <v>148675.3</v>
      </c>
      <c r="M925" s="5"/>
      <c r="N925" s="6">
        <f t="shared" si="548"/>
        <v>817052.7</v>
      </c>
      <c r="P925" s="5" t="s">
        <v>58</v>
      </c>
      <c r="Q925" s="5">
        <f t="shared" si="549"/>
        <v>12646.8</v>
      </c>
      <c r="R925" s="5">
        <f t="shared" si="550"/>
        <v>42461.8</v>
      </c>
      <c r="S925" s="5">
        <f t="shared" si="551"/>
        <v>127248</v>
      </c>
      <c r="T925" s="5">
        <f t="shared" si="552"/>
        <v>209308.8</v>
      </c>
      <c r="U925" s="5">
        <f t="shared" si="553"/>
        <v>274675.1</v>
      </c>
      <c r="V925" s="5">
        <f t="shared" si="554"/>
        <v>302665.39999999997</v>
      </c>
      <c r="W925" s="5">
        <f t="shared" si="555"/>
        <v>333122.19999999995</v>
      </c>
      <c r="X925" s="5">
        <f t="shared" si="556"/>
        <v>377068.39999999997</v>
      </c>
      <c r="Y925" s="5">
        <f t="shared" si="557"/>
        <v>509352.29999999993</v>
      </c>
      <c r="Z925" s="5">
        <f t="shared" si="558"/>
        <v>668377.3999999999</v>
      </c>
      <c r="AA925" s="5">
        <f t="shared" si="559"/>
        <v>817052.7</v>
      </c>
      <c r="AB925" s="5">
        <f t="shared" si="560"/>
        <v>817052.7</v>
      </c>
    </row>
    <row r="926" spans="1:28" ht="12.75">
      <c r="A926" s="5" t="s">
        <v>59</v>
      </c>
      <c r="B926" s="5">
        <v>72790.1</v>
      </c>
      <c r="C926" s="5">
        <v>127792.6</v>
      </c>
      <c r="D926" s="5">
        <v>188026.6</v>
      </c>
      <c r="E926" s="5">
        <v>163755.2</v>
      </c>
      <c r="F926" s="5">
        <v>179545.3</v>
      </c>
      <c r="G926" s="5">
        <v>152756.9</v>
      </c>
      <c r="H926" s="5">
        <v>70318.8</v>
      </c>
      <c r="I926" s="5">
        <v>80386.9</v>
      </c>
      <c r="J926" s="5">
        <v>207084.3</v>
      </c>
      <c r="K926" s="5">
        <v>204268.2</v>
      </c>
      <c r="L926" s="5">
        <v>227943.2</v>
      </c>
      <c r="M926" s="5">
        <v>170226.1</v>
      </c>
      <c r="N926" s="6">
        <f t="shared" si="548"/>
        <v>1844894.2000000002</v>
      </c>
      <c r="P926" s="5" t="s">
        <v>59</v>
      </c>
      <c r="Q926" s="5">
        <f t="shared" si="549"/>
        <v>72790.1</v>
      </c>
      <c r="R926" s="5">
        <f t="shared" si="550"/>
        <v>200582.7</v>
      </c>
      <c r="S926" s="5">
        <f t="shared" si="551"/>
        <v>388609.30000000005</v>
      </c>
      <c r="T926" s="5">
        <f t="shared" si="552"/>
        <v>552364.5</v>
      </c>
      <c r="U926" s="5">
        <f t="shared" si="553"/>
        <v>731909.8</v>
      </c>
      <c r="V926" s="5">
        <f t="shared" si="554"/>
        <v>884666.7000000001</v>
      </c>
      <c r="W926" s="5">
        <f t="shared" si="555"/>
        <v>954985.5000000001</v>
      </c>
      <c r="X926" s="5">
        <f t="shared" si="556"/>
        <v>1035372.4000000001</v>
      </c>
      <c r="Y926" s="5">
        <f t="shared" si="557"/>
        <v>1242456.7000000002</v>
      </c>
      <c r="Z926" s="5">
        <f t="shared" si="558"/>
        <v>1446724.9000000001</v>
      </c>
      <c r="AA926" s="5">
        <f t="shared" si="559"/>
        <v>1674668.1</v>
      </c>
      <c r="AB926" s="5">
        <f t="shared" si="560"/>
        <v>1844894.2000000002</v>
      </c>
    </row>
    <row r="927" spans="1:28" ht="12.75">
      <c r="A927" s="5" t="s">
        <v>60</v>
      </c>
      <c r="B927" s="5">
        <v>3400</v>
      </c>
      <c r="C927" s="5"/>
      <c r="D927" s="5"/>
      <c r="E927" s="5"/>
      <c r="F927" s="5"/>
      <c r="G927" s="5"/>
      <c r="H927" s="5">
        <v>24580.1</v>
      </c>
      <c r="I927" s="5">
        <v>24561</v>
      </c>
      <c r="J927" s="5">
        <v>26632.5</v>
      </c>
      <c r="K927" s="5">
        <v>3500.2</v>
      </c>
      <c r="L927" s="5">
        <v>3740.8</v>
      </c>
      <c r="M927" s="5">
        <v>3700</v>
      </c>
      <c r="N927" s="6">
        <f t="shared" si="548"/>
        <v>90114.6</v>
      </c>
      <c r="P927" s="5" t="s">
        <v>60</v>
      </c>
      <c r="Q927" s="5">
        <f t="shared" si="549"/>
        <v>3400</v>
      </c>
      <c r="R927" s="5">
        <f t="shared" si="550"/>
        <v>3400</v>
      </c>
      <c r="S927" s="5">
        <f t="shared" si="551"/>
        <v>3400</v>
      </c>
      <c r="T927" s="5">
        <f t="shared" si="552"/>
        <v>3400</v>
      </c>
      <c r="U927" s="5">
        <f t="shared" si="553"/>
        <v>3400</v>
      </c>
      <c r="V927" s="5">
        <f t="shared" si="554"/>
        <v>3400</v>
      </c>
      <c r="W927" s="5">
        <f t="shared" si="555"/>
        <v>27980.1</v>
      </c>
      <c r="X927" s="5">
        <f t="shared" si="556"/>
        <v>52541.1</v>
      </c>
      <c r="Y927" s="5">
        <f t="shared" si="557"/>
        <v>79173.6</v>
      </c>
      <c r="Z927" s="5">
        <f t="shared" si="558"/>
        <v>82673.8</v>
      </c>
      <c r="AA927" s="5">
        <f t="shared" si="559"/>
        <v>86414.6</v>
      </c>
      <c r="AB927" s="5">
        <f t="shared" si="560"/>
        <v>90114.6</v>
      </c>
    </row>
    <row r="928" spans="1:28" ht="12.75">
      <c r="A928" s="5" t="s">
        <v>61</v>
      </c>
      <c r="B928" s="5"/>
      <c r="C928" s="5"/>
      <c r="D928" s="5"/>
      <c r="E928" s="5"/>
      <c r="F928" s="5"/>
      <c r="G928" s="5"/>
      <c r="H928" s="5"/>
      <c r="I928" s="5"/>
      <c r="J928" s="5">
        <v>22200</v>
      </c>
      <c r="K928" s="5"/>
      <c r="L928" s="5"/>
      <c r="M928" s="5"/>
      <c r="N928" s="6">
        <f t="shared" si="548"/>
        <v>22200</v>
      </c>
      <c r="P928" s="5" t="s">
        <v>61</v>
      </c>
      <c r="Q928" s="5">
        <f t="shared" si="549"/>
        <v>0</v>
      </c>
      <c r="R928" s="5">
        <f t="shared" si="550"/>
        <v>0</v>
      </c>
      <c r="S928" s="5">
        <f t="shared" si="551"/>
        <v>0</v>
      </c>
      <c r="T928" s="5">
        <f t="shared" si="552"/>
        <v>0</v>
      </c>
      <c r="U928" s="5">
        <f t="shared" si="553"/>
        <v>0</v>
      </c>
      <c r="V928" s="5">
        <f t="shared" si="554"/>
        <v>0</v>
      </c>
      <c r="W928" s="5">
        <f t="shared" si="555"/>
        <v>0</v>
      </c>
      <c r="X928" s="5">
        <f t="shared" si="556"/>
        <v>0</v>
      </c>
      <c r="Y928" s="5">
        <f t="shared" si="557"/>
        <v>22200</v>
      </c>
      <c r="Z928" s="5">
        <f t="shared" si="558"/>
        <v>22200</v>
      </c>
      <c r="AA928" s="5">
        <f t="shared" si="559"/>
        <v>22200</v>
      </c>
      <c r="AB928" s="5">
        <f t="shared" si="560"/>
        <v>22200</v>
      </c>
    </row>
    <row r="929" spans="1:28" ht="12.75">
      <c r="A929" s="5" t="s">
        <v>62</v>
      </c>
      <c r="B929" s="5"/>
      <c r="C929" s="5">
        <v>460953</v>
      </c>
      <c r="D929" s="5">
        <v>314777.6</v>
      </c>
      <c r="E929" s="5">
        <v>280253.4</v>
      </c>
      <c r="F929" s="5">
        <v>87720.7</v>
      </c>
      <c r="G929" s="5"/>
      <c r="H929" s="5">
        <v>62999.9</v>
      </c>
      <c r="I929" s="5">
        <v>188998.9</v>
      </c>
      <c r="J929" s="5">
        <v>125999</v>
      </c>
      <c r="K929" s="5">
        <v>62999.9</v>
      </c>
      <c r="L929" s="5">
        <v>63000</v>
      </c>
      <c r="M929" s="5">
        <v>62999.7</v>
      </c>
      <c r="N929" s="6">
        <f t="shared" si="548"/>
        <v>1710702.0999999996</v>
      </c>
      <c r="P929" s="5" t="s">
        <v>62</v>
      </c>
      <c r="Q929" s="5">
        <f t="shared" si="549"/>
        <v>0</v>
      </c>
      <c r="R929" s="5">
        <f t="shared" si="550"/>
        <v>460953</v>
      </c>
      <c r="S929" s="5">
        <f t="shared" si="551"/>
        <v>775730.6</v>
      </c>
      <c r="T929" s="5">
        <f t="shared" si="552"/>
        <v>1055984</v>
      </c>
      <c r="U929" s="5">
        <f t="shared" si="553"/>
        <v>1143704.7</v>
      </c>
      <c r="V929" s="5">
        <f t="shared" si="554"/>
        <v>1143704.7</v>
      </c>
      <c r="W929" s="5">
        <f t="shared" si="555"/>
        <v>1206704.5999999999</v>
      </c>
      <c r="X929" s="5">
        <f t="shared" si="556"/>
        <v>1395703.4999999998</v>
      </c>
      <c r="Y929" s="5">
        <f t="shared" si="557"/>
        <v>1521702.4999999998</v>
      </c>
      <c r="Z929" s="5">
        <f t="shared" si="558"/>
        <v>1584702.3999999997</v>
      </c>
      <c r="AA929" s="5">
        <f t="shared" si="559"/>
        <v>1647702.3999999997</v>
      </c>
      <c r="AB929" s="5">
        <f t="shared" si="560"/>
        <v>1710702.0999999996</v>
      </c>
    </row>
    <row r="930" spans="1:28" ht="12.75">
      <c r="A930" s="5" t="s">
        <v>63</v>
      </c>
      <c r="B930" s="5">
        <v>10808.2</v>
      </c>
      <c r="C930" s="5">
        <v>20000</v>
      </c>
      <c r="D930" s="5"/>
      <c r="E930" s="5">
        <v>21100</v>
      </c>
      <c r="F930" s="5"/>
      <c r="G930" s="5"/>
      <c r="H930" s="5">
        <v>4300</v>
      </c>
      <c r="I930" s="5"/>
      <c r="J930" s="5">
        <v>37846.5</v>
      </c>
      <c r="K930" s="5">
        <v>12275</v>
      </c>
      <c r="L930" s="5">
        <v>16580.6</v>
      </c>
      <c r="M930" s="5">
        <v>17750</v>
      </c>
      <c r="N930" s="6">
        <f t="shared" si="548"/>
        <v>140660.3</v>
      </c>
      <c r="P930" s="5" t="s">
        <v>63</v>
      </c>
      <c r="Q930" s="5">
        <f t="shared" si="549"/>
        <v>10808.2</v>
      </c>
      <c r="R930" s="5">
        <f t="shared" si="550"/>
        <v>30808.2</v>
      </c>
      <c r="S930" s="5">
        <f t="shared" si="551"/>
        <v>30808.2</v>
      </c>
      <c r="T930" s="5">
        <f t="shared" si="552"/>
        <v>51908.2</v>
      </c>
      <c r="U930" s="5">
        <f t="shared" si="553"/>
        <v>51908.2</v>
      </c>
      <c r="V930" s="5">
        <f t="shared" si="554"/>
        <v>51908.2</v>
      </c>
      <c r="W930" s="5">
        <f t="shared" si="555"/>
        <v>56208.2</v>
      </c>
      <c r="X930" s="5">
        <f t="shared" si="556"/>
        <v>56208.2</v>
      </c>
      <c r="Y930" s="5">
        <f t="shared" si="557"/>
        <v>94054.7</v>
      </c>
      <c r="Z930" s="5">
        <f t="shared" si="558"/>
        <v>106329.7</v>
      </c>
      <c r="AA930" s="5">
        <f t="shared" si="559"/>
        <v>122910.29999999999</v>
      </c>
      <c r="AB930" s="5">
        <f t="shared" si="560"/>
        <v>140660.3</v>
      </c>
    </row>
    <row r="931" spans="1:28" ht="12.75">
      <c r="A931" s="5" t="s">
        <v>64</v>
      </c>
      <c r="B931" s="5">
        <v>1200</v>
      </c>
      <c r="C931" s="5"/>
      <c r="D931" s="5"/>
      <c r="E931" s="5">
        <v>1835</v>
      </c>
      <c r="F931" s="5">
        <v>2000</v>
      </c>
      <c r="G931" s="5">
        <v>3000.3</v>
      </c>
      <c r="H931" s="5"/>
      <c r="I931" s="5">
        <v>9149.8</v>
      </c>
      <c r="J931" s="5">
        <v>6600</v>
      </c>
      <c r="K931" s="5"/>
      <c r="L931" s="5">
        <v>2428</v>
      </c>
      <c r="M931" s="5">
        <v>6300</v>
      </c>
      <c r="N931" s="6">
        <f t="shared" si="548"/>
        <v>32513.1</v>
      </c>
      <c r="P931" s="5" t="s">
        <v>64</v>
      </c>
      <c r="Q931" s="5">
        <f t="shared" si="549"/>
        <v>1200</v>
      </c>
      <c r="R931" s="5">
        <f t="shared" si="550"/>
        <v>1200</v>
      </c>
      <c r="S931" s="5">
        <f t="shared" si="551"/>
        <v>1200</v>
      </c>
      <c r="T931" s="5">
        <f t="shared" si="552"/>
        <v>3035</v>
      </c>
      <c r="U931" s="5">
        <f t="shared" si="553"/>
        <v>5035</v>
      </c>
      <c r="V931" s="5">
        <f t="shared" si="554"/>
        <v>8035.3</v>
      </c>
      <c r="W931" s="5">
        <f t="shared" si="555"/>
        <v>8035.3</v>
      </c>
      <c r="X931" s="5">
        <f t="shared" si="556"/>
        <v>17185.1</v>
      </c>
      <c r="Y931" s="5">
        <f t="shared" si="557"/>
        <v>23785.1</v>
      </c>
      <c r="Z931" s="5">
        <f t="shared" si="558"/>
        <v>23785.1</v>
      </c>
      <c r="AA931" s="5">
        <f t="shared" si="559"/>
        <v>26213.1</v>
      </c>
      <c r="AB931" s="5">
        <f t="shared" si="560"/>
        <v>32513.1</v>
      </c>
    </row>
    <row r="932" spans="1:28" ht="12.75">
      <c r="A932" s="5" t="s">
        <v>65</v>
      </c>
      <c r="B932" s="5"/>
      <c r="C932" s="5">
        <v>1000</v>
      </c>
      <c r="D932" s="5"/>
      <c r="E932" s="5"/>
      <c r="F932" s="5"/>
      <c r="G932" s="5"/>
      <c r="H932" s="5"/>
      <c r="I932" s="5">
        <v>1000</v>
      </c>
      <c r="J932" s="5"/>
      <c r="K932" s="5"/>
      <c r="L932" s="5">
        <v>500.5</v>
      </c>
      <c r="M932" s="5">
        <v>1000</v>
      </c>
      <c r="N932" s="6">
        <f t="shared" si="548"/>
        <v>3500.5</v>
      </c>
      <c r="P932" s="5" t="s">
        <v>65</v>
      </c>
      <c r="Q932" s="5">
        <f t="shared" si="549"/>
        <v>0</v>
      </c>
      <c r="R932" s="5">
        <f t="shared" si="550"/>
        <v>1000</v>
      </c>
      <c r="S932" s="5">
        <f t="shared" si="551"/>
        <v>1000</v>
      </c>
      <c r="T932" s="5">
        <f t="shared" si="552"/>
        <v>1000</v>
      </c>
      <c r="U932" s="5">
        <f t="shared" si="553"/>
        <v>1000</v>
      </c>
      <c r="V932" s="5">
        <f t="shared" si="554"/>
        <v>1000</v>
      </c>
      <c r="W932" s="5">
        <f t="shared" si="555"/>
        <v>1000</v>
      </c>
      <c r="X932" s="5">
        <f t="shared" si="556"/>
        <v>2000</v>
      </c>
      <c r="Y932" s="5">
        <f t="shared" si="557"/>
        <v>2000</v>
      </c>
      <c r="Z932" s="5">
        <f t="shared" si="558"/>
        <v>2000</v>
      </c>
      <c r="AA932" s="5">
        <f t="shared" si="559"/>
        <v>2500.5</v>
      </c>
      <c r="AB932" s="5">
        <f t="shared" si="560"/>
        <v>3500.5</v>
      </c>
    </row>
    <row r="933" spans="1:28" ht="12.75">
      <c r="A933" s="5" t="s">
        <v>131</v>
      </c>
      <c r="B933" s="5"/>
      <c r="C933" s="5"/>
      <c r="D933" s="5"/>
      <c r="E933" s="5">
        <v>4596.4</v>
      </c>
      <c r="F933" s="5"/>
      <c r="G933" s="5"/>
      <c r="H933" s="5"/>
      <c r="I933" s="5"/>
      <c r="J933" s="5"/>
      <c r="K933" s="5"/>
      <c r="L933" s="5"/>
      <c r="M933" s="5"/>
      <c r="N933" s="6">
        <f t="shared" si="548"/>
        <v>4596.4</v>
      </c>
      <c r="P933" s="5" t="s">
        <v>131</v>
      </c>
      <c r="Q933" s="5">
        <f t="shared" si="549"/>
        <v>0</v>
      </c>
      <c r="R933" s="5">
        <f t="shared" si="550"/>
        <v>0</v>
      </c>
      <c r="S933" s="5">
        <f t="shared" si="551"/>
        <v>0</v>
      </c>
      <c r="T933" s="5">
        <f t="shared" si="552"/>
        <v>4596.4</v>
      </c>
      <c r="U933" s="5">
        <f t="shared" si="553"/>
        <v>4596.4</v>
      </c>
      <c r="V933" s="5">
        <f t="shared" si="554"/>
        <v>4596.4</v>
      </c>
      <c r="W933" s="5">
        <f t="shared" si="555"/>
        <v>4596.4</v>
      </c>
      <c r="X933" s="5">
        <f t="shared" si="556"/>
        <v>4596.4</v>
      </c>
      <c r="Y933" s="5">
        <f t="shared" si="557"/>
        <v>4596.4</v>
      </c>
      <c r="Z933" s="5">
        <f t="shared" si="558"/>
        <v>4596.4</v>
      </c>
      <c r="AA933" s="5">
        <f t="shared" si="559"/>
        <v>4596.4</v>
      </c>
      <c r="AB933" s="5">
        <f t="shared" si="560"/>
        <v>4596.4</v>
      </c>
    </row>
    <row r="934" spans="1:28" ht="12.75">
      <c r="A934" s="5" t="s">
        <v>66</v>
      </c>
      <c r="B934" s="5">
        <v>4080</v>
      </c>
      <c r="C934" s="5"/>
      <c r="D934" s="5"/>
      <c r="E934" s="5"/>
      <c r="F934" s="5"/>
      <c r="G934" s="5"/>
      <c r="H934" s="5">
        <v>3700</v>
      </c>
      <c r="I934" s="5"/>
      <c r="J934" s="5"/>
      <c r="K934" s="5">
        <v>5500</v>
      </c>
      <c r="L934" s="5"/>
      <c r="M934" s="5"/>
      <c r="N934" s="6">
        <f t="shared" si="548"/>
        <v>13280</v>
      </c>
      <c r="P934" s="5" t="s">
        <v>66</v>
      </c>
      <c r="Q934" s="5">
        <f t="shared" si="549"/>
        <v>4080</v>
      </c>
      <c r="R934" s="5">
        <f t="shared" si="550"/>
        <v>4080</v>
      </c>
      <c r="S934" s="5">
        <f t="shared" si="551"/>
        <v>4080</v>
      </c>
      <c r="T934" s="5">
        <f t="shared" si="552"/>
        <v>4080</v>
      </c>
      <c r="U934" s="5">
        <f t="shared" si="553"/>
        <v>4080</v>
      </c>
      <c r="V934" s="5">
        <f t="shared" si="554"/>
        <v>4080</v>
      </c>
      <c r="W934" s="5">
        <f t="shared" si="555"/>
        <v>7780</v>
      </c>
      <c r="X934" s="5">
        <f t="shared" si="556"/>
        <v>7780</v>
      </c>
      <c r="Y934" s="5">
        <f t="shared" si="557"/>
        <v>7780</v>
      </c>
      <c r="Z934" s="5">
        <f t="shared" si="558"/>
        <v>13280</v>
      </c>
      <c r="AA934" s="5">
        <f t="shared" si="559"/>
        <v>13280</v>
      </c>
      <c r="AB934" s="5">
        <f t="shared" si="560"/>
        <v>13280</v>
      </c>
    </row>
    <row r="935" spans="1:28" ht="12.75">
      <c r="A935" s="5" t="s">
        <v>67</v>
      </c>
      <c r="B935" s="5">
        <v>30771.1</v>
      </c>
      <c r="C935" s="5">
        <v>11365</v>
      </c>
      <c r="D935" s="5">
        <v>32220.7</v>
      </c>
      <c r="E935" s="5">
        <v>9925</v>
      </c>
      <c r="F935" s="5">
        <v>21500</v>
      </c>
      <c r="G935" s="5">
        <v>24436.3</v>
      </c>
      <c r="H935" s="5">
        <v>25343.2</v>
      </c>
      <c r="I935" s="5">
        <v>16289.8</v>
      </c>
      <c r="J935" s="5">
        <v>26459.6</v>
      </c>
      <c r="K935" s="5">
        <v>25567.5</v>
      </c>
      <c r="L935" s="5">
        <v>26815.4</v>
      </c>
      <c r="M935" s="5">
        <v>81168.6</v>
      </c>
      <c r="N935" s="6">
        <f t="shared" si="548"/>
        <v>331862.2</v>
      </c>
      <c r="P935" s="5" t="s">
        <v>67</v>
      </c>
      <c r="Q935" s="5">
        <f t="shared" si="549"/>
        <v>30771.1</v>
      </c>
      <c r="R935" s="5">
        <f t="shared" si="550"/>
        <v>42136.1</v>
      </c>
      <c r="S935" s="5">
        <f t="shared" si="551"/>
        <v>74356.8</v>
      </c>
      <c r="T935" s="5">
        <f t="shared" si="552"/>
        <v>84281.8</v>
      </c>
      <c r="U935" s="5">
        <f t="shared" si="553"/>
        <v>105781.8</v>
      </c>
      <c r="V935" s="5">
        <f t="shared" si="554"/>
        <v>130218.1</v>
      </c>
      <c r="W935" s="5">
        <f t="shared" si="555"/>
        <v>155561.30000000002</v>
      </c>
      <c r="X935" s="5">
        <f t="shared" si="556"/>
        <v>171851.1</v>
      </c>
      <c r="Y935" s="5">
        <f t="shared" si="557"/>
        <v>198310.7</v>
      </c>
      <c r="Z935" s="5">
        <f t="shared" si="558"/>
        <v>223878.2</v>
      </c>
      <c r="AA935" s="5">
        <f t="shared" si="559"/>
        <v>250693.6</v>
      </c>
      <c r="AB935" s="5">
        <f t="shared" si="560"/>
        <v>331862.2</v>
      </c>
    </row>
    <row r="936" spans="1:28" ht="12.75">
      <c r="A936" s="5" t="s">
        <v>68</v>
      </c>
      <c r="B936" s="5"/>
      <c r="C936" s="5"/>
      <c r="D936" s="5"/>
      <c r="E936" s="5"/>
      <c r="F936" s="5"/>
      <c r="G936" s="5"/>
      <c r="H936" s="5"/>
      <c r="I936" s="5"/>
      <c r="J936" s="5">
        <v>13197.8</v>
      </c>
      <c r="K936" s="5"/>
      <c r="L936" s="5"/>
      <c r="M936" s="5">
        <v>12749.9</v>
      </c>
      <c r="N936" s="6">
        <f t="shared" si="548"/>
        <v>25947.699999999997</v>
      </c>
      <c r="P936" s="5" t="s">
        <v>68</v>
      </c>
      <c r="Q936" s="5">
        <f t="shared" si="549"/>
        <v>0</v>
      </c>
      <c r="R936" s="5">
        <f t="shared" si="550"/>
        <v>0</v>
      </c>
      <c r="S936" s="5">
        <f t="shared" si="551"/>
        <v>0</v>
      </c>
      <c r="T936" s="5">
        <f t="shared" si="552"/>
        <v>0</v>
      </c>
      <c r="U936" s="5">
        <f t="shared" si="553"/>
        <v>0</v>
      </c>
      <c r="V936" s="5">
        <f t="shared" si="554"/>
        <v>0</v>
      </c>
      <c r="W936" s="5">
        <f t="shared" si="555"/>
        <v>0</v>
      </c>
      <c r="X936" s="5">
        <f t="shared" si="556"/>
        <v>0</v>
      </c>
      <c r="Y936" s="5">
        <f t="shared" si="557"/>
        <v>13197.8</v>
      </c>
      <c r="Z936" s="5">
        <f t="shared" si="558"/>
        <v>13197.8</v>
      </c>
      <c r="AA936" s="5">
        <f t="shared" si="559"/>
        <v>13197.8</v>
      </c>
      <c r="AB936" s="5">
        <f t="shared" si="560"/>
        <v>25947.699999999997</v>
      </c>
    </row>
    <row r="937" spans="1:28" ht="12.75">
      <c r="A937" s="5" t="s">
        <v>69</v>
      </c>
      <c r="B937" s="5">
        <v>23079.9</v>
      </c>
      <c r="C937" s="5">
        <v>11835</v>
      </c>
      <c r="D937" s="5">
        <v>25615</v>
      </c>
      <c r="E937" s="5">
        <v>12550</v>
      </c>
      <c r="F937" s="5">
        <v>8000</v>
      </c>
      <c r="G937" s="5">
        <v>37558</v>
      </c>
      <c r="H937" s="5">
        <v>15457</v>
      </c>
      <c r="I937" s="5">
        <v>16068.2</v>
      </c>
      <c r="J937" s="5">
        <v>20592.7</v>
      </c>
      <c r="K937" s="5">
        <v>11888</v>
      </c>
      <c r="L937" s="5">
        <v>22456.9</v>
      </c>
      <c r="M937" s="5">
        <v>52198.1</v>
      </c>
      <c r="N937" s="6">
        <f t="shared" si="548"/>
        <v>257298.80000000002</v>
      </c>
      <c r="P937" s="5" t="s">
        <v>69</v>
      </c>
      <c r="Q937" s="5">
        <f t="shared" si="549"/>
        <v>23079.9</v>
      </c>
      <c r="R937" s="5">
        <f t="shared" si="550"/>
        <v>34914.9</v>
      </c>
      <c r="S937" s="5">
        <f t="shared" si="551"/>
        <v>60529.9</v>
      </c>
      <c r="T937" s="5">
        <f t="shared" si="552"/>
        <v>73079.9</v>
      </c>
      <c r="U937" s="5">
        <f t="shared" si="553"/>
        <v>81079.9</v>
      </c>
      <c r="V937" s="5">
        <f t="shared" si="554"/>
        <v>118637.9</v>
      </c>
      <c r="W937" s="5">
        <f t="shared" si="555"/>
        <v>134094.9</v>
      </c>
      <c r="X937" s="5">
        <f t="shared" si="556"/>
        <v>150163.1</v>
      </c>
      <c r="Y937" s="5">
        <f t="shared" si="557"/>
        <v>170755.80000000002</v>
      </c>
      <c r="Z937" s="5">
        <f t="shared" si="558"/>
        <v>182643.80000000002</v>
      </c>
      <c r="AA937" s="5">
        <f t="shared" si="559"/>
        <v>205100.7</v>
      </c>
      <c r="AB937" s="5">
        <f t="shared" si="560"/>
        <v>257298.80000000002</v>
      </c>
    </row>
    <row r="938" spans="1:28" ht="12.75">
      <c r="A938" s="5" t="s">
        <v>70</v>
      </c>
      <c r="B938" s="5">
        <v>9100</v>
      </c>
      <c r="C938" s="5"/>
      <c r="D938" s="5">
        <v>10350</v>
      </c>
      <c r="E938" s="5"/>
      <c r="F938" s="5">
        <v>13011.1</v>
      </c>
      <c r="G938" s="5">
        <v>9750</v>
      </c>
      <c r="H938" s="5"/>
      <c r="I938" s="5">
        <v>13834.5</v>
      </c>
      <c r="J938" s="5"/>
      <c r="K938" s="5">
        <v>15400</v>
      </c>
      <c r="L938" s="5"/>
      <c r="M938" s="5">
        <v>10650.5</v>
      </c>
      <c r="N938" s="6">
        <f t="shared" si="548"/>
        <v>82096.1</v>
      </c>
      <c r="P938" s="5" t="s">
        <v>70</v>
      </c>
      <c r="Q938" s="5">
        <f t="shared" si="549"/>
        <v>9100</v>
      </c>
      <c r="R938" s="5">
        <f t="shared" si="550"/>
        <v>9100</v>
      </c>
      <c r="S938" s="5">
        <f t="shared" si="551"/>
        <v>19450</v>
      </c>
      <c r="T938" s="5">
        <f t="shared" si="552"/>
        <v>19450</v>
      </c>
      <c r="U938" s="5">
        <f t="shared" si="553"/>
        <v>32461.1</v>
      </c>
      <c r="V938" s="5">
        <f t="shared" si="554"/>
        <v>42211.1</v>
      </c>
      <c r="W938" s="5">
        <f t="shared" si="555"/>
        <v>42211.1</v>
      </c>
      <c r="X938" s="5">
        <f t="shared" si="556"/>
        <v>56045.6</v>
      </c>
      <c r="Y938" s="5">
        <f t="shared" si="557"/>
        <v>56045.6</v>
      </c>
      <c r="Z938" s="5">
        <f t="shared" si="558"/>
        <v>71445.6</v>
      </c>
      <c r="AA938" s="5">
        <f t="shared" si="559"/>
        <v>71445.6</v>
      </c>
      <c r="AB938" s="5">
        <f t="shared" si="560"/>
        <v>82096.1</v>
      </c>
    </row>
    <row r="939" spans="1:28" ht="12.75">
      <c r="A939" s="5" t="s">
        <v>71</v>
      </c>
      <c r="B939" s="5">
        <v>8000</v>
      </c>
      <c r="C939" s="5"/>
      <c r="D939" s="5">
        <v>7000</v>
      </c>
      <c r="E939" s="5"/>
      <c r="F939" s="5">
        <v>5000</v>
      </c>
      <c r="G939" s="5">
        <v>10000</v>
      </c>
      <c r="H939" s="5"/>
      <c r="I939" s="5">
        <v>6000</v>
      </c>
      <c r="J939" s="5"/>
      <c r="K939" s="5">
        <v>10500</v>
      </c>
      <c r="L939" s="5"/>
      <c r="M939" s="5">
        <v>11500</v>
      </c>
      <c r="N939" s="6">
        <f t="shared" si="548"/>
        <v>58000</v>
      </c>
      <c r="P939" s="5" t="s">
        <v>71</v>
      </c>
      <c r="Q939" s="5">
        <f t="shared" si="549"/>
        <v>8000</v>
      </c>
      <c r="R939" s="5">
        <f t="shared" si="550"/>
        <v>8000</v>
      </c>
      <c r="S939" s="5">
        <f t="shared" si="551"/>
        <v>15000</v>
      </c>
      <c r="T939" s="5">
        <f t="shared" si="552"/>
        <v>15000</v>
      </c>
      <c r="U939" s="5">
        <f t="shared" si="553"/>
        <v>20000</v>
      </c>
      <c r="V939" s="5">
        <f t="shared" si="554"/>
        <v>30000</v>
      </c>
      <c r="W939" s="5">
        <f t="shared" si="555"/>
        <v>30000</v>
      </c>
      <c r="X939" s="5">
        <f t="shared" si="556"/>
        <v>36000</v>
      </c>
      <c r="Y939" s="5">
        <f t="shared" si="557"/>
        <v>36000</v>
      </c>
      <c r="Z939" s="5">
        <f t="shared" si="558"/>
        <v>46500</v>
      </c>
      <c r="AA939" s="5">
        <f t="shared" si="559"/>
        <v>46500</v>
      </c>
      <c r="AB939" s="5">
        <f t="shared" si="560"/>
        <v>58000</v>
      </c>
    </row>
    <row r="940" spans="1:28" ht="12.75">
      <c r="A940" s="5" t="s">
        <v>72</v>
      </c>
      <c r="B940" s="5"/>
      <c r="C940" s="5">
        <v>6000</v>
      </c>
      <c r="D940" s="5"/>
      <c r="E940" s="5">
        <v>171.3</v>
      </c>
      <c r="F940" s="5">
        <v>7150</v>
      </c>
      <c r="G940" s="5"/>
      <c r="H940" s="5">
        <v>124.4</v>
      </c>
      <c r="I940" s="5">
        <v>126.7</v>
      </c>
      <c r="J940" s="5">
        <v>6745.4</v>
      </c>
      <c r="K940" s="5">
        <v>151.2</v>
      </c>
      <c r="L940" s="5"/>
      <c r="M940" s="5">
        <v>6500</v>
      </c>
      <c r="N940" s="6">
        <f t="shared" si="548"/>
        <v>26969</v>
      </c>
      <c r="P940" s="5" t="s">
        <v>72</v>
      </c>
      <c r="Q940" s="5">
        <f t="shared" si="549"/>
        <v>0</v>
      </c>
      <c r="R940" s="5">
        <f t="shared" si="550"/>
        <v>6000</v>
      </c>
      <c r="S940" s="5">
        <f t="shared" si="551"/>
        <v>6000</v>
      </c>
      <c r="T940" s="5">
        <f t="shared" si="552"/>
        <v>6171.3</v>
      </c>
      <c r="U940" s="5">
        <f t="shared" si="553"/>
        <v>13321.3</v>
      </c>
      <c r="V940" s="5">
        <f t="shared" si="554"/>
        <v>13321.3</v>
      </c>
      <c r="W940" s="5">
        <f t="shared" si="555"/>
        <v>13445.699999999999</v>
      </c>
      <c r="X940" s="5">
        <f t="shared" si="556"/>
        <v>13572.4</v>
      </c>
      <c r="Y940" s="5">
        <f t="shared" si="557"/>
        <v>20317.8</v>
      </c>
      <c r="Z940" s="5">
        <f t="shared" si="558"/>
        <v>20469</v>
      </c>
      <c r="AA940" s="5">
        <f t="shared" si="559"/>
        <v>20469</v>
      </c>
      <c r="AB940" s="5">
        <f t="shared" si="560"/>
        <v>26969</v>
      </c>
    </row>
    <row r="941" spans="1:28" ht="12.75">
      <c r="A941" s="5" t="s">
        <v>73</v>
      </c>
      <c r="B941" s="5"/>
      <c r="C941" s="5">
        <v>5400</v>
      </c>
      <c r="D941" s="5"/>
      <c r="E941" s="5"/>
      <c r="F941" s="5"/>
      <c r="G941" s="5"/>
      <c r="H941" s="5"/>
      <c r="I941" s="5"/>
      <c r="J941" s="5"/>
      <c r="K941" s="5"/>
      <c r="L941" s="5"/>
      <c r="M941" s="5">
        <v>27500</v>
      </c>
      <c r="N941" s="6">
        <f t="shared" si="548"/>
        <v>32900</v>
      </c>
      <c r="P941" s="5" t="s">
        <v>73</v>
      </c>
      <c r="Q941" s="5">
        <f t="shared" si="549"/>
        <v>0</v>
      </c>
      <c r="R941" s="5">
        <f t="shared" si="550"/>
        <v>5400</v>
      </c>
      <c r="S941" s="5">
        <f t="shared" si="551"/>
        <v>5400</v>
      </c>
      <c r="T941" s="5">
        <f t="shared" si="552"/>
        <v>5400</v>
      </c>
      <c r="U941" s="5">
        <f t="shared" si="553"/>
        <v>5400</v>
      </c>
      <c r="V941" s="5">
        <f t="shared" si="554"/>
        <v>5400</v>
      </c>
      <c r="W941" s="5">
        <f t="shared" si="555"/>
        <v>5400</v>
      </c>
      <c r="X941" s="5">
        <f t="shared" si="556"/>
        <v>5400</v>
      </c>
      <c r="Y941" s="5">
        <f t="shared" si="557"/>
        <v>5400</v>
      </c>
      <c r="Z941" s="5">
        <f t="shared" si="558"/>
        <v>5400</v>
      </c>
      <c r="AA941" s="5">
        <f t="shared" si="559"/>
        <v>5400</v>
      </c>
      <c r="AB941" s="5">
        <f t="shared" si="560"/>
        <v>32900</v>
      </c>
    </row>
    <row r="942" spans="1:28" ht="12.75">
      <c r="A942" s="5" t="s">
        <v>74</v>
      </c>
      <c r="B942" s="5">
        <v>21750</v>
      </c>
      <c r="C942" s="5">
        <v>15600</v>
      </c>
      <c r="D942" s="5">
        <v>11650</v>
      </c>
      <c r="E942" s="5">
        <v>13502.6</v>
      </c>
      <c r="F942" s="5">
        <v>35850.2</v>
      </c>
      <c r="G942" s="5">
        <v>2650</v>
      </c>
      <c r="H942" s="5">
        <v>17225.2</v>
      </c>
      <c r="I942" s="5">
        <v>19154.2</v>
      </c>
      <c r="J942" s="5">
        <v>7502.8</v>
      </c>
      <c r="K942" s="5">
        <v>34613.3</v>
      </c>
      <c r="L942" s="5">
        <v>10883.6</v>
      </c>
      <c r="M942" s="5">
        <v>25575.3</v>
      </c>
      <c r="N942" s="6">
        <f t="shared" si="548"/>
        <v>215957.19999999998</v>
      </c>
      <c r="P942" s="5" t="s">
        <v>74</v>
      </c>
      <c r="Q942" s="5">
        <f t="shared" si="549"/>
        <v>21750</v>
      </c>
      <c r="R942" s="5">
        <f t="shared" si="550"/>
        <v>37350</v>
      </c>
      <c r="S942" s="5">
        <f t="shared" si="551"/>
        <v>49000</v>
      </c>
      <c r="T942" s="5">
        <f t="shared" si="552"/>
        <v>62502.6</v>
      </c>
      <c r="U942" s="5">
        <f t="shared" si="553"/>
        <v>98352.79999999999</v>
      </c>
      <c r="V942" s="5">
        <f t="shared" si="554"/>
        <v>101002.79999999999</v>
      </c>
      <c r="W942" s="5">
        <f t="shared" si="555"/>
        <v>118227.99999999999</v>
      </c>
      <c r="X942" s="5">
        <f t="shared" si="556"/>
        <v>137382.19999999998</v>
      </c>
      <c r="Y942" s="5">
        <f t="shared" si="557"/>
        <v>144884.99999999997</v>
      </c>
      <c r="Z942" s="5">
        <f t="shared" si="558"/>
        <v>179498.3</v>
      </c>
      <c r="AA942" s="5">
        <f t="shared" si="559"/>
        <v>190381.9</v>
      </c>
      <c r="AB942" s="5">
        <f t="shared" si="560"/>
        <v>215957.19999999998</v>
      </c>
    </row>
    <row r="943" spans="1:28" ht="12.75">
      <c r="A943" s="5" t="s">
        <v>75</v>
      </c>
      <c r="B943" s="5">
        <v>6000</v>
      </c>
      <c r="C943" s="5">
        <v>7331.9</v>
      </c>
      <c r="D943" s="5">
        <v>3000</v>
      </c>
      <c r="E943" s="5">
        <v>5000</v>
      </c>
      <c r="F943" s="5">
        <v>8250</v>
      </c>
      <c r="G943" s="5">
        <v>3300</v>
      </c>
      <c r="H943" s="5">
        <v>5600</v>
      </c>
      <c r="I943" s="5">
        <v>7500</v>
      </c>
      <c r="J943" s="5">
        <v>3000</v>
      </c>
      <c r="K943" s="5">
        <v>9000</v>
      </c>
      <c r="L943" s="5">
        <v>6150</v>
      </c>
      <c r="M943" s="5">
        <v>9125</v>
      </c>
      <c r="N943" s="6">
        <f t="shared" si="548"/>
        <v>73256.9</v>
      </c>
      <c r="P943" s="5" t="s">
        <v>75</v>
      </c>
      <c r="Q943" s="5">
        <f t="shared" si="549"/>
        <v>6000</v>
      </c>
      <c r="R943" s="5">
        <f t="shared" si="550"/>
        <v>13331.9</v>
      </c>
      <c r="S943" s="5">
        <f t="shared" si="551"/>
        <v>16331.9</v>
      </c>
      <c r="T943" s="5">
        <f t="shared" si="552"/>
        <v>21331.9</v>
      </c>
      <c r="U943" s="5">
        <f t="shared" si="553"/>
        <v>29581.9</v>
      </c>
      <c r="V943" s="5">
        <f t="shared" si="554"/>
        <v>32881.9</v>
      </c>
      <c r="W943" s="5">
        <f t="shared" si="555"/>
        <v>38481.9</v>
      </c>
      <c r="X943" s="5">
        <f t="shared" si="556"/>
        <v>45981.9</v>
      </c>
      <c r="Y943" s="5">
        <f t="shared" si="557"/>
        <v>48981.9</v>
      </c>
      <c r="Z943" s="5">
        <f t="shared" si="558"/>
        <v>57981.9</v>
      </c>
      <c r="AA943" s="5">
        <f t="shared" si="559"/>
        <v>64131.9</v>
      </c>
      <c r="AB943" s="5">
        <f t="shared" si="560"/>
        <v>73256.9</v>
      </c>
    </row>
    <row r="944" spans="1:28" ht="12.75">
      <c r="A944" s="5" t="s">
        <v>76</v>
      </c>
      <c r="B944" s="5">
        <v>1000</v>
      </c>
      <c r="C944" s="5">
        <v>9201.5</v>
      </c>
      <c r="D944" s="5">
        <v>4000</v>
      </c>
      <c r="E944" s="5"/>
      <c r="F944" s="5"/>
      <c r="G944" s="5"/>
      <c r="H944" s="5">
        <v>3140</v>
      </c>
      <c r="I944" s="5">
        <v>3149.4</v>
      </c>
      <c r="J944" s="5"/>
      <c r="K944" s="5"/>
      <c r="L944" s="5">
        <v>5000</v>
      </c>
      <c r="M944" s="5">
        <v>2326</v>
      </c>
      <c r="N944" s="6">
        <f aca="true" t="shared" si="561" ref="N944:N974">SUM(B944:M944)</f>
        <v>27816.9</v>
      </c>
      <c r="P944" s="5" t="s">
        <v>76</v>
      </c>
      <c r="Q944" s="5">
        <f aca="true" t="shared" si="562" ref="Q944:Q974">B944</f>
        <v>1000</v>
      </c>
      <c r="R944" s="5">
        <f aca="true" t="shared" si="563" ref="R944:R974">C944+Q944</f>
        <v>10201.5</v>
      </c>
      <c r="S944" s="5">
        <f aca="true" t="shared" si="564" ref="S944:S974">D944+R944</f>
        <v>14201.5</v>
      </c>
      <c r="T944" s="5">
        <f aca="true" t="shared" si="565" ref="T944:T974">E944+S944</f>
        <v>14201.5</v>
      </c>
      <c r="U944" s="5">
        <f aca="true" t="shared" si="566" ref="U944:U974">F944+T944</f>
        <v>14201.5</v>
      </c>
      <c r="V944" s="5">
        <f aca="true" t="shared" si="567" ref="V944:V974">G944+U944</f>
        <v>14201.5</v>
      </c>
      <c r="W944" s="5">
        <f aca="true" t="shared" si="568" ref="W944:W974">H944+V944</f>
        <v>17341.5</v>
      </c>
      <c r="X944" s="5">
        <f aca="true" t="shared" si="569" ref="X944:X974">I944+W944</f>
        <v>20490.9</v>
      </c>
      <c r="Y944" s="5">
        <f aca="true" t="shared" si="570" ref="Y944:Y974">J944+X944</f>
        <v>20490.9</v>
      </c>
      <c r="Z944" s="5">
        <f aca="true" t="shared" si="571" ref="Z944:Z974">K944+Y944</f>
        <v>20490.9</v>
      </c>
      <c r="AA944" s="5">
        <f aca="true" t="shared" si="572" ref="AA944:AA974">L944+Z944</f>
        <v>25490.9</v>
      </c>
      <c r="AB944" s="5">
        <f aca="true" t="shared" si="573" ref="AB944:AB974">M944+AA944</f>
        <v>27816.9</v>
      </c>
    </row>
    <row r="945" spans="1:28" ht="12.75">
      <c r="A945" s="5" t="s">
        <v>77</v>
      </c>
      <c r="B945" s="5">
        <v>7200</v>
      </c>
      <c r="C945" s="5">
        <v>17200</v>
      </c>
      <c r="D945" s="5">
        <v>11000</v>
      </c>
      <c r="E945" s="5">
        <v>6450</v>
      </c>
      <c r="F945" s="5"/>
      <c r="G945" s="5"/>
      <c r="H945" s="5">
        <v>8200.1</v>
      </c>
      <c r="I945" s="5">
        <v>4000</v>
      </c>
      <c r="J945" s="5"/>
      <c r="K945" s="5">
        <v>8105.3</v>
      </c>
      <c r="L945" s="5">
        <v>3330.4</v>
      </c>
      <c r="M945" s="5">
        <v>5974</v>
      </c>
      <c r="N945" s="6">
        <f t="shared" si="561"/>
        <v>71459.8</v>
      </c>
      <c r="P945" s="5" t="s">
        <v>77</v>
      </c>
      <c r="Q945" s="5">
        <f t="shared" si="562"/>
        <v>7200</v>
      </c>
      <c r="R945" s="5">
        <f t="shared" si="563"/>
        <v>24400</v>
      </c>
      <c r="S945" s="5">
        <f t="shared" si="564"/>
        <v>35400</v>
      </c>
      <c r="T945" s="5">
        <f t="shared" si="565"/>
        <v>41850</v>
      </c>
      <c r="U945" s="5">
        <f t="shared" si="566"/>
        <v>41850</v>
      </c>
      <c r="V945" s="5">
        <f t="shared" si="567"/>
        <v>41850</v>
      </c>
      <c r="W945" s="5">
        <f t="shared" si="568"/>
        <v>50050.1</v>
      </c>
      <c r="X945" s="5">
        <f t="shared" si="569"/>
        <v>54050.1</v>
      </c>
      <c r="Y945" s="5">
        <f t="shared" si="570"/>
        <v>54050.1</v>
      </c>
      <c r="Z945" s="5">
        <f t="shared" si="571"/>
        <v>62155.4</v>
      </c>
      <c r="AA945" s="5">
        <f t="shared" si="572"/>
        <v>65485.8</v>
      </c>
      <c r="AB945" s="5">
        <f t="shared" si="573"/>
        <v>71459.8</v>
      </c>
    </row>
    <row r="946" spans="1:28" ht="12.75">
      <c r="A946" s="5" t="s">
        <v>78</v>
      </c>
      <c r="B946" s="5"/>
      <c r="C946" s="5"/>
      <c r="D946" s="5"/>
      <c r="E946" s="5">
        <v>2000</v>
      </c>
      <c r="F946" s="5"/>
      <c r="G946" s="5"/>
      <c r="H946" s="5">
        <v>4080</v>
      </c>
      <c r="I946" s="5"/>
      <c r="J946" s="5"/>
      <c r="K946" s="5"/>
      <c r="L946" s="5"/>
      <c r="M946" s="5"/>
      <c r="N946" s="6">
        <f t="shared" si="561"/>
        <v>6080</v>
      </c>
      <c r="P946" s="5" t="s">
        <v>78</v>
      </c>
      <c r="Q946" s="5">
        <f t="shared" si="562"/>
        <v>0</v>
      </c>
      <c r="R946" s="5">
        <f t="shared" si="563"/>
        <v>0</v>
      </c>
      <c r="S946" s="5">
        <f t="shared" si="564"/>
        <v>0</v>
      </c>
      <c r="T946" s="5">
        <f t="shared" si="565"/>
        <v>2000</v>
      </c>
      <c r="U946" s="5">
        <f t="shared" si="566"/>
        <v>2000</v>
      </c>
      <c r="V946" s="5">
        <f t="shared" si="567"/>
        <v>2000</v>
      </c>
      <c r="W946" s="5">
        <f t="shared" si="568"/>
        <v>6080</v>
      </c>
      <c r="X946" s="5">
        <f t="shared" si="569"/>
        <v>6080</v>
      </c>
      <c r="Y946" s="5">
        <f t="shared" si="570"/>
        <v>6080</v>
      </c>
      <c r="Z946" s="5">
        <f t="shared" si="571"/>
        <v>6080</v>
      </c>
      <c r="AA946" s="5">
        <f t="shared" si="572"/>
        <v>6080</v>
      </c>
      <c r="AB946" s="5">
        <f t="shared" si="573"/>
        <v>6080</v>
      </c>
    </row>
    <row r="947" spans="1:28" ht="12.75">
      <c r="A947" s="5" t="s">
        <v>120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6">
        <f t="shared" si="561"/>
        <v>0</v>
      </c>
      <c r="P947" s="5" t="s">
        <v>120</v>
      </c>
      <c r="Q947" s="5">
        <f t="shared" si="562"/>
        <v>0</v>
      </c>
      <c r="R947" s="5">
        <f t="shared" si="563"/>
        <v>0</v>
      </c>
      <c r="S947" s="5">
        <f t="shared" si="564"/>
        <v>0</v>
      </c>
      <c r="T947" s="5">
        <f t="shared" si="565"/>
        <v>0</v>
      </c>
      <c r="U947" s="5">
        <f t="shared" si="566"/>
        <v>0</v>
      </c>
      <c r="V947" s="5">
        <f t="shared" si="567"/>
        <v>0</v>
      </c>
      <c r="W947" s="5">
        <f t="shared" si="568"/>
        <v>0</v>
      </c>
      <c r="X947" s="5">
        <f t="shared" si="569"/>
        <v>0</v>
      </c>
      <c r="Y947" s="5">
        <f t="shared" si="570"/>
        <v>0</v>
      </c>
      <c r="Z947" s="5">
        <f t="shared" si="571"/>
        <v>0</v>
      </c>
      <c r="AA947" s="5">
        <f t="shared" si="572"/>
        <v>0</v>
      </c>
      <c r="AB947" s="5">
        <f t="shared" si="573"/>
        <v>0</v>
      </c>
    </row>
    <row r="948" spans="1:28" ht="12.75">
      <c r="A948" s="5" t="s">
        <v>145</v>
      </c>
      <c r="B948" s="5"/>
      <c r="C948" s="5"/>
      <c r="D948" s="5"/>
      <c r="E948" s="5"/>
      <c r="F948" s="5"/>
      <c r="G948" s="5"/>
      <c r="H948" s="5">
        <v>7159.2</v>
      </c>
      <c r="I948" s="5"/>
      <c r="J948" s="5"/>
      <c r="K948" s="5"/>
      <c r="L948" s="5">
        <v>21002</v>
      </c>
      <c r="M948" s="5"/>
      <c r="N948" s="6">
        <f t="shared" si="561"/>
        <v>28161.2</v>
      </c>
      <c r="P948" s="5" t="s">
        <v>145</v>
      </c>
      <c r="Q948" s="5">
        <f t="shared" si="562"/>
        <v>0</v>
      </c>
      <c r="R948" s="5">
        <f t="shared" si="563"/>
        <v>0</v>
      </c>
      <c r="S948" s="5">
        <f t="shared" si="564"/>
        <v>0</v>
      </c>
      <c r="T948" s="5">
        <f t="shared" si="565"/>
        <v>0</v>
      </c>
      <c r="U948" s="5">
        <f t="shared" si="566"/>
        <v>0</v>
      </c>
      <c r="V948" s="5">
        <f t="shared" si="567"/>
        <v>0</v>
      </c>
      <c r="W948" s="5">
        <f t="shared" si="568"/>
        <v>7159.2</v>
      </c>
      <c r="X948" s="5">
        <f t="shared" si="569"/>
        <v>7159.2</v>
      </c>
      <c r="Y948" s="5">
        <f t="shared" si="570"/>
        <v>7159.2</v>
      </c>
      <c r="Z948" s="5">
        <f t="shared" si="571"/>
        <v>7159.2</v>
      </c>
      <c r="AA948" s="5">
        <f t="shared" si="572"/>
        <v>28161.2</v>
      </c>
      <c r="AB948" s="5">
        <f t="shared" si="573"/>
        <v>28161.2</v>
      </c>
    </row>
    <row r="949" spans="1:28" ht="12.75">
      <c r="A949" s="5" t="s">
        <v>146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>
        <v>25000</v>
      </c>
      <c r="M949" s="5"/>
      <c r="N949" s="6">
        <f t="shared" si="561"/>
        <v>25000</v>
      </c>
      <c r="P949" s="5" t="s">
        <v>146</v>
      </c>
      <c r="Q949" s="5">
        <f t="shared" si="562"/>
        <v>0</v>
      </c>
      <c r="R949" s="5">
        <f t="shared" si="563"/>
        <v>0</v>
      </c>
      <c r="S949" s="5">
        <f t="shared" si="564"/>
        <v>0</v>
      </c>
      <c r="T949" s="5">
        <f t="shared" si="565"/>
        <v>0</v>
      </c>
      <c r="U949" s="5">
        <f t="shared" si="566"/>
        <v>0</v>
      </c>
      <c r="V949" s="5">
        <f t="shared" si="567"/>
        <v>0</v>
      </c>
      <c r="W949" s="5">
        <f t="shared" si="568"/>
        <v>0</v>
      </c>
      <c r="X949" s="5">
        <f t="shared" si="569"/>
        <v>0</v>
      </c>
      <c r="Y949" s="5">
        <f t="shared" si="570"/>
        <v>0</v>
      </c>
      <c r="Z949" s="5">
        <f t="shared" si="571"/>
        <v>0</v>
      </c>
      <c r="AA949" s="5">
        <f t="shared" si="572"/>
        <v>25000</v>
      </c>
      <c r="AB949" s="5">
        <f t="shared" si="573"/>
        <v>25000</v>
      </c>
    </row>
    <row r="950" spans="1:28" ht="12.75">
      <c r="A950" s="5" t="s">
        <v>79</v>
      </c>
      <c r="B950" s="5"/>
      <c r="C950" s="5"/>
      <c r="D950" s="5"/>
      <c r="E950" s="5"/>
      <c r="F950" s="5"/>
      <c r="G950" s="5"/>
      <c r="H950" s="5">
        <v>20000</v>
      </c>
      <c r="I950" s="5"/>
      <c r="J950" s="5"/>
      <c r="K950" s="5"/>
      <c r="L950" s="5"/>
      <c r="M950" s="5"/>
      <c r="N950" s="6">
        <f t="shared" si="561"/>
        <v>20000</v>
      </c>
      <c r="P950" s="5" t="s">
        <v>79</v>
      </c>
      <c r="Q950" s="5">
        <f t="shared" si="562"/>
        <v>0</v>
      </c>
      <c r="R950" s="5">
        <f t="shared" si="563"/>
        <v>0</v>
      </c>
      <c r="S950" s="5">
        <f t="shared" si="564"/>
        <v>0</v>
      </c>
      <c r="T950" s="5">
        <f t="shared" si="565"/>
        <v>0</v>
      </c>
      <c r="U950" s="5">
        <f t="shared" si="566"/>
        <v>0</v>
      </c>
      <c r="V950" s="5">
        <f t="shared" si="567"/>
        <v>0</v>
      </c>
      <c r="W950" s="5">
        <f t="shared" si="568"/>
        <v>20000</v>
      </c>
      <c r="X950" s="5">
        <f t="shared" si="569"/>
        <v>20000</v>
      </c>
      <c r="Y950" s="5">
        <f t="shared" si="570"/>
        <v>20000</v>
      </c>
      <c r="Z950" s="5">
        <f t="shared" si="571"/>
        <v>20000</v>
      </c>
      <c r="AA950" s="5">
        <f t="shared" si="572"/>
        <v>20000</v>
      </c>
      <c r="AB950" s="5">
        <f t="shared" si="573"/>
        <v>20000</v>
      </c>
    </row>
    <row r="951" spans="1:28" ht="12.75">
      <c r="A951" s="5" t="s">
        <v>80</v>
      </c>
      <c r="B951" s="5"/>
      <c r="C951" s="5">
        <v>25000</v>
      </c>
      <c r="D951" s="5"/>
      <c r="E951" s="5"/>
      <c r="F951" s="5"/>
      <c r="G951" s="5">
        <v>26250</v>
      </c>
      <c r="H951" s="5"/>
      <c r="I951" s="5"/>
      <c r="J951" s="5"/>
      <c r="K951" s="5"/>
      <c r="L951" s="5">
        <v>16000</v>
      </c>
      <c r="M951" s="5">
        <v>8000</v>
      </c>
      <c r="N951" s="6">
        <f t="shared" si="561"/>
        <v>75250</v>
      </c>
      <c r="P951" s="5" t="s">
        <v>80</v>
      </c>
      <c r="Q951" s="5">
        <f t="shared" si="562"/>
        <v>0</v>
      </c>
      <c r="R951" s="5">
        <f t="shared" si="563"/>
        <v>25000</v>
      </c>
      <c r="S951" s="5">
        <f t="shared" si="564"/>
        <v>25000</v>
      </c>
      <c r="T951" s="5">
        <f t="shared" si="565"/>
        <v>25000</v>
      </c>
      <c r="U951" s="5">
        <f t="shared" si="566"/>
        <v>25000</v>
      </c>
      <c r="V951" s="5">
        <f t="shared" si="567"/>
        <v>51250</v>
      </c>
      <c r="W951" s="5">
        <f t="shared" si="568"/>
        <v>51250</v>
      </c>
      <c r="X951" s="5">
        <f t="shared" si="569"/>
        <v>51250</v>
      </c>
      <c r="Y951" s="5">
        <f t="shared" si="570"/>
        <v>51250</v>
      </c>
      <c r="Z951" s="5">
        <f t="shared" si="571"/>
        <v>51250</v>
      </c>
      <c r="AA951" s="5">
        <f t="shared" si="572"/>
        <v>67250</v>
      </c>
      <c r="AB951" s="5">
        <f t="shared" si="573"/>
        <v>75250</v>
      </c>
    </row>
    <row r="952" spans="1:28" ht="12.75">
      <c r="A952" s="5" t="s">
        <v>147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>
        <v>1250</v>
      </c>
      <c r="M952" s="5"/>
      <c r="N952" s="6">
        <f t="shared" si="561"/>
        <v>1250</v>
      </c>
      <c r="P952" s="5" t="s">
        <v>147</v>
      </c>
      <c r="Q952" s="5">
        <f t="shared" si="562"/>
        <v>0</v>
      </c>
      <c r="R952" s="5">
        <f t="shared" si="563"/>
        <v>0</v>
      </c>
      <c r="S952" s="5">
        <f t="shared" si="564"/>
        <v>0</v>
      </c>
      <c r="T952" s="5">
        <f t="shared" si="565"/>
        <v>0</v>
      </c>
      <c r="U952" s="5">
        <f t="shared" si="566"/>
        <v>0</v>
      </c>
      <c r="V952" s="5">
        <f t="shared" si="567"/>
        <v>0</v>
      </c>
      <c r="W952" s="5">
        <f t="shared" si="568"/>
        <v>0</v>
      </c>
      <c r="X952" s="5">
        <f t="shared" si="569"/>
        <v>0</v>
      </c>
      <c r="Y952" s="5">
        <f t="shared" si="570"/>
        <v>0</v>
      </c>
      <c r="Z952" s="5">
        <f t="shared" si="571"/>
        <v>0</v>
      </c>
      <c r="AA952" s="5">
        <f t="shared" si="572"/>
        <v>1250</v>
      </c>
      <c r="AB952" s="5">
        <f t="shared" si="573"/>
        <v>1250</v>
      </c>
    </row>
    <row r="953" spans="1:28" ht="12.75">
      <c r="A953" s="5" t="s">
        <v>140</v>
      </c>
      <c r="B953" s="5"/>
      <c r="C953" s="5">
        <v>25250</v>
      </c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6">
        <f t="shared" si="561"/>
        <v>25250</v>
      </c>
      <c r="P953" s="5" t="s">
        <v>140</v>
      </c>
      <c r="Q953" s="5">
        <f t="shared" si="562"/>
        <v>0</v>
      </c>
      <c r="R953" s="5">
        <f t="shared" si="563"/>
        <v>25250</v>
      </c>
      <c r="S953" s="5">
        <f t="shared" si="564"/>
        <v>25250</v>
      </c>
      <c r="T953" s="5">
        <f t="shared" si="565"/>
        <v>25250</v>
      </c>
      <c r="U953" s="5">
        <f t="shared" si="566"/>
        <v>25250</v>
      </c>
      <c r="V953" s="5">
        <f t="shared" si="567"/>
        <v>25250</v>
      </c>
      <c r="W953" s="5">
        <f t="shared" si="568"/>
        <v>25250</v>
      </c>
      <c r="X953" s="5">
        <f t="shared" si="569"/>
        <v>25250</v>
      </c>
      <c r="Y953" s="5">
        <f t="shared" si="570"/>
        <v>25250</v>
      </c>
      <c r="Z953" s="5">
        <f t="shared" si="571"/>
        <v>25250</v>
      </c>
      <c r="AA953" s="5">
        <f t="shared" si="572"/>
        <v>25250</v>
      </c>
      <c r="AB953" s="5">
        <f t="shared" si="573"/>
        <v>25250</v>
      </c>
    </row>
    <row r="954" spans="1:28" ht="12.75">
      <c r="A954" s="5" t="s">
        <v>135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6">
        <f t="shared" si="561"/>
        <v>0</v>
      </c>
      <c r="P954" s="5" t="s">
        <v>135</v>
      </c>
      <c r="Q954" s="5">
        <f t="shared" si="562"/>
        <v>0</v>
      </c>
      <c r="R954" s="5">
        <f t="shared" si="563"/>
        <v>0</v>
      </c>
      <c r="S954" s="5">
        <f t="shared" si="564"/>
        <v>0</v>
      </c>
      <c r="T954" s="5">
        <f t="shared" si="565"/>
        <v>0</v>
      </c>
      <c r="U954" s="5">
        <f t="shared" si="566"/>
        <v>0</v>
      </c>
      <c r="V954" s="5">
        <f t="shared" si="567"/>
        <v>0</v>
      </c>
      <c r="W954" s="5">
        <f t="shared" si="568"/>
        <v>0</v>
      </c>
      <c r="X954" s="5">
        <f t="shared" si="569"/>
        <v>0</v>
      </c>
      <c r="Y954" s="5">
        <f t="shared" si="570"/>
        <v>0</v>
      </c>
      <c r="Z954" s="5">
        <f t="shared" si="571"/>
        <v>0</v>
      </c>
      <c r="AA954" s="5">
        <f t="shared" si="572"/>
        <v>0</v>
      </c>
      <c r="AB954" s="5">
        <f t="shared" si="573"/>
        <v>0</v>
      </c>
    </row>
    <row r="955" spans="1:28" ht="12.75">
      <c r="A955" s="5" t="s">
        <v>81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6">
        <f t="shared" si="561"/>
        <v>0</v>
      </c>
      <c r="P955" s="5" t="s">
        <v>81</v>
      </c>
      <c r="Q955" s="5">
        <f t="shared" si="562"/>
        <v>0</v>
      </c>
      <c r="R955" s="5">
        <f t="shared" si="563"/>
        <v>0</v>
      </c>
      <c r="S955" s="5">
        <f t="shared" si="564"/>
        <v>0</v>
      </c>
      <c r="T955" s="5">
        <f t="shared" si="565"/>
        <v>0</v>
      </c>
      <c r="U955" s="5">
        <f t="shared" si="566"/>
        <v>0</v>
      </c>
      <c r="V955" s="5">
        <f t="shared" si="567"/>
        <v>0</v>
      </c>
      <c r="W955" s="5">
        <f t="shared" si="568"/>
        <v>0</v>
      </c>
      <c r="X955" s="5">
        <f t="shared" si="569"/>
        <v>0</v>
      </c>
      <c r="Y955" s="5">
        <f t="shared" si="570"/>
        <v>0</v>
      </c>
      <c r="Z955" s="5">
        <f t="shared" si="571"/>
        <v>0</v>
      </c>
      <c r="AA955" s="5">
        <f t="shared" si="572"/>
        <v>0</v>
      </c>
      <c r="AB955" s="5">
        <f t="shared" si="573"/>
        <v>0</v>
      </c>
    </row>
    <row r="956" spans="1:28" ht="12.75">
      <c r="A956" s="5" t="s">
        <v>82</v>
      </c>
      <c r="B956" s="5">
        <v>1200</v>
      </c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6">
        <f t="shared" si="561"/>
        <v>1200</v>
      </c>
      <c r="P956" s="5" t="s">
        <v>82</v>
      </c>
      <c r="Q956" s="5">
        <f t="shared" si="562"/>
        <v>1200</v>
      </c>
      <c r="R956" s="5">
        <f t="shared" si="563"/>
        <v>1200</v>
      </c>
      <c r="S956" s="5">
        <f t="shared" si="564"/>
        <v>1200</v>
      </c>
      <c r="T956" s="5">
        <f t="shared" si="565"/>
        <v>1200</v>
      </c>
      <c r="U956" s="5">
        <f t="shared" si="566"/>
        <v>1200</v>
      </c>
      <c r="V956" s="5">
        <f t="shared" si="567"/>
        <v>1200</v>
      </c>
      <c r="W956" s="5">
        <f t="shared" si="568"/>
        <v>1200</v>
      </c>
      <c r="X956" s="5">
        <f t="shared" si="569"/>
        <v>1200</v>
      </c>
      <c r="Y956" s="5">
        <f t="shared" si="570"/>
        <v>1200</v>
      </c>
      <c r="Z956" s="5">
        <f t="shared" si="571"/>
        <v>1200</v>
      </c>
      <c r="AA956" s="5">
        <f t="shared" si="572"/>
        <v>1200</v>
      </c>
      <c r="AB956" s="5">
        <f t="shared" si="573"/>
        <v>1200</v>
      </c>
    </row>
    <row r="957" spans="1:28" ht="12.75">
      <c r="A957" s="5" t="s">
        <v>83</v>
      </c>
      <c r="B957" s="5"/>
      <c r="C957" s="5"/>
      <c r="D957" s="5"/>
      <c r="E957" s="5"/>
      <c r="F957" s="5">
        <v>26250</v>
      </c>
      <c r="G957" s="5"/>
      <c r="H957" s="5"/>
      <c r="I957" s="5"/>
      <c r="J957" s="5"/>
      <c r="K957" s="5"/>
      <c r="L957" s="5"/>
      <c r="M957" s="5"/>
      <c r="N957" s="6">
        <f t="shared" si="561"/>
        <v>26250</v>
      </c>
      <c r="P957" s="5" t="s">
        <v>83</v>
      </c>
      <c r="Q957" s="5">
        <f t="shared" si="562"/>
        <v>0</v>
      </c>
      <c r="R957" s="5">
        <f t="shared" si="563"/>
        <v>0</v>
      </c>
      <c r="S957" s="5">
        <f t="shared" si="564"/>
        <v>0</v>
      </c>
      <c r="T957" s="5">
        <f t="shared" si="565"/>
        <v>0</v>
      </c>
      <c r="U957" s="5">
        <f t="shared" si="566"/>
        <v>26250</v>
      </c>
      <c r="V957" s="5">
        <f t="shared" si="567"/>
        <v>26250</v>
      </c>
      <c r="W957" s="5">
        <f t="shared" si="568"/>
        <v>26250</v>
      </c>
      <c r="X957" s="5">
        <f t="shared" si="569"/>
        <v>26250</v>
      </c>
      <c r="Y957" s="5">
        <f t="shared" si="570"/>
        <v>26250</v>
      </c>
      <c r="Z957" s="5">
        <f t="shared" si="571"/>
        <v>26250</v>
      </c>
      <c r="AA957" s="5">
        <f t="shared" si="572"/>
        <v>26250</v>
      </c>
      <c r="AB957" s="5">
        <f t="shared" si="573"/>
        <v>26250</v>
      </c>
    </row>
    <row r="958" spans="1:28" ht="12.75">
      <c r="A958" s="5" t="s">
        <v>153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6">
        <f t="shared" si="561"/>
        <v>0</v>
      </c>
      <c r="P958" s="5" t="s">
        <v>153</v>
      </c>
      <c r="Q958" s="5">
        <f t="shared" si="562"/>
        <v>0</v>
      </c>
      <c r="R958" s="5">
        <f t="shared" si="563"/>
        <v>0</v>
      </c>
      <c r="S958" s="5">
        <f t="shared" si="564"/>
        <v>0</v>
      </c>
      <c r="T958" s="5">
        <f t="shared" si="565"/>
        <v>0</v>
      </c>
      <c r="U958" s="5">
        <f t="shared" si="566"/>
        <v>0</v>
      </c>
      <c r="V958" s="5">
        <f t="shared" si="567"/>
        <v>0</v>
      </c>
      <c r="W958" s="5">
        <f t="shared" si="568"/>
        <v>0</v>
      </c>
      <c r="X958" s="5">
        <f t="shared" si="569"/>
        <v>0</v>
      </c>
      <c r="Y958" s="5">
        <f t="shared" si="570"/>
        <v>0</v>
      </c>
      <c r="Z958" s="5">
        <f t="shared" si="571"/>
        <v>0</v>
      </c>
      <c r="AA958" s="5">
        <f t="shared" si="572"/>
        <v>0</v>
      </c>
      <c r="AB958" s="5">
        <f t="shared" si="573"/>
        <v>0</v>
      </c>
    </row>
    <row r="959" spans="1:28" ht="12.75">
      <c r="A959" s="5" t="s">
        <v>86</v>
      </c>
      <c r="B959" s="5"/>
      <c r="C959" s="5"/>
      <c r="D959" s="5"/>
      <c r="E959" s="5"/>
      <c r="F959" s="5">
        <v>9500</v>
      </c>
      <c r="G959" s="5"/>
      <c r="H959" s="5"/>
      <c r="I959" s="5"/>
      <c r="J959" s="5"/>
      <c r="K959" s="5"/>
      <c r="L959" s="5"/>
      <c r="M959" s="5"/>
      <c r="N959" s="6">
        <f t="shared" si="561"/>
        <v>9500</v>
      </c>
      <c r="P959" s="5" t="s">
        <v>86</v>
      </c>
      <c r="Q959" s="5">
        <f t="shared" si="562"/>
        <v>0</v>
      </c>
      <c r="R959" s="5">
        <f t="shared" si="563"/>
        <v>0</v>
      </c>
      <c r="S959" s="5">
        <f t="shared" si="564"/>
        <v>0</v>
      </c>
      <c r="T959" s="5">
        <f t="shared" si="565"/>
        <v>0</v>
      </c>
      <c r="U959" s="5">
        <f t="shared" si="566"/>
        <v>9500</v>
      </c>
      <c r="V959" s="5">
        <f t="shared" si="567"/>
        <v>9500</v>
      </c>
      <c r="W959" s="5">
        <f t="shared" si="568"/>
        <v>9500</v>
      </c>
      <c r="X959" s="5">
        <f t="shared" si="569"/>
        <v>9500</v>
      </c>
      <c r="Y959" s="5">
        <f t="shared" si="570"/>
        <v>9500</v>
      </c>
      <c r="Z959" s="5">
        <f t="shared" si="571"/>
        <v>9500</v>
      </c>
      <c r="AA959" s="5">
        <f t="shared" si="572"/>
        <v>9500</v>
      </c>
      <c r="AB959" s="5">
        <f t="shared" si="573"/>
        <v>9500</v>
      </c>
    </row>
    <row r="960" spans="1:28" ht="12.75">
      <c r="A960" s="5" t="s">
        <v>87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>
        <v>19</v>
      </c>
      <c r="N960" s="6">
        <f t="shared" si="561"/>
        <v>19</v>
      </c>
      <c r="P960" s="5" t="s">
        <v>87</v>
      </c>
      <c r="Q960" s="5">
        <f t="shared" si="562"/>
        <v>0</v>
      </c>
      <c r="R960" s="5">
        <f t="shared" si="563"/>
        <v>0</v>
      </c>
      <c r="S960" s="5">
        <f t="shared" si="564"/>
        <v>0</v>
      </c>
      <c r="T960" s="5">
        <f t="shared" si="565"/>
        <v>0</v>
      </c>
      <c r="U960" s="5">
        <f t="shared" si="566"/>
        <v>0</v>
      </c>
      <c r="V960" s="5">
        <f t="shared" si="567"/>
        <v>0</v>
      </c>
      <c r="W960" s="5">
        <f t="shared" si="568"/>
        <v>0</v>
      </c>
      <c r="X960" s="5">
        <f t="shared" si="569"/>
        <v>0</v>
      </c>
      <c r="Y960" s="5">
        <f t="shared" si="570"/>
        <v>0</v>
      </c>
      <c r="Z960" s="5">
        <f t="shared" si="571"/>
        <v>0</v>
      </c>
      <c r="AA960" s="5">
        <f t="shared" si="572"/>
        <v>0</v>
      </c>
      <c r="AB960" s="5">
        <f t="shared" si="573"/>
        <v>19</v>
      </c>
    </row>
    <row r="961" spans="1:28" ht="12.75">
      <c r="A961" s="5" t="s">
        <v>89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>
        <v>1.5</v>
      </c>
      <c r="M961" s="5"/>
      <c r="N961" s="6">
        <f t="shared" si="561"/>
        <v>1.5</v>
      </c>
      <c r="P961" s="5" t="s">
        <v>89</v>
      </c>
      <c r="Q961" s="5">
        <f t="shared" si="562"/>
        <v>0</v>
      </c>
      <c r="R961" s="5">
        <f t="shared" si="563"/>
        <v>0</v>
      </c>
      <c r="S961" s="5">
        <f t="shared" si="564"/>
        <v>0</v>
      </c>
      <c r="T961" s="5">
        <f t="shared" si="565"/>
        <v>0</v>
      </c>
      <c r="U961" s="5">
        <f t="shared" si="566"/>
        <v>0</v>
      </c>
      <c r="V961" s="5">
        <f t="shared" si="567"/>
        <v>0</v>
      </c>
      <c r="W961" s="5">
        <f t="shared" si="568"/>
        <v>0</v>
      </c>
      <c r="X961" s="5">
        <f t="shared" si="569"/>
        <v>0</v>
      </c>
      <c r="Y961" s="5">
        <f t="shared" si="570"/>
        <v>0</v>
      </c>
      <c r="Z961" s="5">
        <f t="shared" si="571"/>
        <v>0</v>
      </c>
      <c r="AA961" s="5">
        <f t="shared" si="572"/>
        <v>1.5</v>
      </c>
      <c r="AB961" s="5">
        <f t="shared" si="573"/>
        <v>1.5</v>
      </c>
    </row>
    <row r="962" spans="1:28" ht="12.75">
      <c r="A962" s="5" t="s">
        <v>90</v>
      </c>
      <c r="B962" s="5"/>
      <c r="C962" s="5"/>
      <c r="D962" s="5">
        <v>2500</v>
      </c>
      <c r="E962" s="5"/>
      <c r="F962" s="5"/>
      <c r="G962" s="5"/>
      <c r="H962" s="5"/>
      <c r="I962" s="5"/>
      <c r="J962" s="5"/>
      <c r="K962" s="5"/>
      <c r="L962" s="5"/>
      <c r="M962" s="5"/>
      <c r="N962" s="6">
        <f t="shared" si="561"/>
        <v>2500</v>
      </c>
      <c r="P962" s="5" t="s">
        <v>90</v>
      </c>
      <c r="Q962" s="5">
        <f t="shared" si="562"/>
        <v>0</v>
      </c>
      <c r="R962" s="5">
        <f t="shared" si="563"/>
        <v>0</v>
      </c>
      <c r="S962" s="5">
        <f t="shared" si="564"/>
        <v>2500</v>
      </c>
      <c r="T962" s="5">
        <f t="shared" si="565"/>
        <v>2500</v>
      </c>
      <c r="U962" s="5">
        <f t="shared" si="566"/>
        <v>2500</v>
      </c>
      <c r="V962" s="5">
        <f t="shared" si="567"/>
        <v>2500</v>
      </c>
      <c r="W962" s="5">
        <f t="shared" si="568"/>
        <v>2500</v>
      </c>
      <c r="X962" s="5">
        <f t="shared" si="569"/>
        <v>2500</v>
      </c>
      <c r="Y962" s="5">
        <f t="shared" si="570"/>
        <v>2500</v>
      </c>
      <c r="Z962" s="5">
        <f t="shared" si="571"/>
        <v>2500</v>
      </c>
      <c r="AA962" s="5">
        <f t="shared" si="572"/>
        <v>2500</v>
      </c>
      <c r="AB962" s="5">
        <f t="shared" si="573"/>
        <v>2500</v>
      </c>
    </row>
    <row r="963" spans="1:28" ht="12.75">
      <c r="A963" s="5" t="s">
        <v>121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6">
        <f t="shared" si="561"/>
        <v>0</v>
      </c>
      <c r="P963" s="5" t="s">
        <v>121</v>
      </c>
      <c r="Q963" s="5">
        <f t="shared" si="562"/>
        <v>0</v>
      </c>
      <c r="R963" s="5">
        <f t="shared" si="563"/>
        <v>0</v>
      </c>
      <c r="S963" s="5">
        <f t="shared" si="564"/>
        <v>0</v>
      </c>
      <c r="T963" s="5">
        <f t="shared" si="565"/>
        <v>0</v>
      </c>
      <c r="U963" s="5">
        <f t="shared" si="566"/>
        <v>0</v>
      </c>
      <c r="V963" s="5">
        <f t="shared" si="567"/>
        <v>0</v>
      </c>
      <c r="W963" s="5">
        <f t="shared" si="568"/>
        <v>0</v>
      </c>
      <c r="X963" s="5">
        <f t="shared" si="569"/>
        <v>0</v>
      </c>
      <c r="Y963" s="5">
        <f t="shared" si="570"/>
        <v>0</v>
      </c>
      <c r="Z963" s="5">
        <f t="shared" si="571"/>
        <v>0</v>
      </c>
      <c r="AA963" s="5">
        <f t="shared" si="572"/>
        <v>0</v>
      </c>
      <c r="AB963" s="5">
        <f t="shared" si="573"/>
        <v>0</v>
      </c>
    </row>
    <row r="964" spans="1:28" ht="12.75">
      <c r="A964" s="5" t="s">
        <v>92</v>
      </c>
      <c r="B964" s="5">
        <v>3850</v>
      </c>
      <c r="C964" s="5"/>
      <c r="D964" s="5"/>
      <c r="E964" s="5"/>
      <c r="F964" s="5"/>
      <c r="G964" s="5"/>
      <c r="H964" s="5">
        <v>6000.1</v>
      </c>
      <c r="I964" s="5"/>
      <c r="J964" s="5">
        <v>3820</v>
      </c>
      <c r="K964" s="5"/>
      <c r="L964" s="5"/>
      <c r="M964" s="5"/>
      <c r="N964" s="6">
        <f t="shared" si="561"/>
        <v>13670.1</v>
      </c>
      <c r="P964" s="5" t="s">
        <v>92</v>
      </c>
      <c r="Q964" s="5">
        <f t="shared" si="562"/>
        <v>3850</v>
      </c>
      <c r="R964" s="5">
        <f t="shared" si="563"/>
        <v>3850</v>
      </c>
      <c r="S964" s="5">
        <f t="shared" si="564"/>
        <v>3850</v>
      </c>
      <c r="T964" s="5">
        <f t="shared" si="565"/>
        <v>3850</v>
      </c>
      <c r="U964" s="5">
        <f t="shared" si="566"/>
        <v>3850</v>
      </c>
      <c r="V964" s="5">
        <f t="shared" si="567"/>
        <v>3850</v>
      </c>
      <c r="W964" s="5">
        <f t="shared" si="568"/>
        <v>9850.1</v>
      </c>
      <c r="X964" s="5">
        <f t="shared" si="569"/>
        <v>9850.1</v>
      </c>
      <c r="Y964" s="5">
        <f t="shared" si="570"/>
        <v>13670.1</v>
      </c>
      <c r="Z964" s="5">
        <f t="shared" si="571"/>
        <v>13670.1</v>
      </c>
      <c r="AA964" s="5">
        <f t="shared" si="572"/>
        <v>13670.1</v>
      </c>
      <c r="AB964" s="5">
        <f t="shared" si="573"/>
        <v>13670.1</v>
      </c>
    </row>
    <row r="965" spans="1:28" ht="12.75">
      <c r="A965" s="5" t="s">
        <v>94</v>
      </c>
      <c r="B965" s="5"/>
      <c r="C965" s="5">
        <v>36400</v>
      </c>
      <c r="D965" s="5">
        <v>78650</v>
      </c>
      <c r="E965" s="5"/>
      <c r="F965" s="5">
        <v>33722.1</v>
      </c>
      <c r="G965" s="5"/>
      <c r="H965" s="5"/>
      <c r="I965" s="5"/>
      <c r="J965" s="5"/>
      <c r="K965" s="5"/>
      <c r="L965" s="5"/>
      <c r="M965" s="5"/>
      <c r="N965" s="6">
        <f t="shared" si="561"/>
        <v>148772.1</v>
      </c>
      <c r="P965" s="5" t="s">
        <v>94</v>
      </c>
      <c r="Q965" s="5">
        <f t="shared" si="562"/>
        <v>0</v>
      </c>
      <c r="R965" s="5">
        <f t="shared" si="563"/>
        <v>36400</v>
      </c>
      <c r="S965" s="5">
        <f t="shared" si="564"/>
        <v>115050</v>
      </c>
      <c r="T965" s="5">
        <f t="shared" si="565"/>
        <v>115050</v>
      </c>
      <c r="U965" s="5">
        <f t="shared" si="566"/>
        <v>148772.1</v>
      </c>
      <c r="V965" s="5">
        <f t="shared" si="567"/>
        <v>148772.1</v>
      </c>
      <c r="W965" s="5">
        <f t="shared" si="568"/>
        <v>148772.1</v>
      </c>
      <c r="X965" s="5">
        <f t="shared" si="569"/>
        <v>148772.1</v>
      </c>
      <c r="Y965" s="5">
        <f t="shared" si="570"/>
        <v>148772.1</v>
      </c>
      <c r="Z965" s="5">
        <f t="shared" si="571"/>
        <v>148772.1</v>
      </c>
      <c r="AA965" s="5">
        <f t="shared" si="572"/>
        <v>148772.1</v>
      </c>
      <c r="AB965" s="5">
        <f t="shared" si="573"/>
        <v>148772.1</v>
      </c>
    </row>
    <row r="966" spans="1:28" ht="12.75">
      <c r="A966" s="5" t="s">
        <v>95</v>
      </c>
      <c r="B966" s="5"/>
      <c r="C966" s="5">
        <v>752.5</v>
      </c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6">
        <f t="shared" si="561"/>
        <v>752.5</v>
      </c>
      <c r="P966" s="5" t="s">
        <v>95</v>
      </c>
      <c r="Q966" s="5">
        <f t="shared" si="562"/>
        <v>0</v>
      </c>
      <c r="R966" s="5">
        <f t="shared" si="563"/>
        <v>752.5</v>
      </c>
      <c r="S966" s="5">
        <f t="shared" si="564"/>
        <v>752.5</v>
      </c>
      <c r="T966" s="5">
        <f t="shared" si="565"/>
        <v>752.5</v>
      </c>
      <c r="U966" s="5">
        <f t="shared" si="566"/>
        <v>752.5</v>
      </c>
      <c r="V966" s="5">
        <f t="shared" si="567"/>
        <v>752.5</v>
      </c>
      <c r="W966" s="5">
        <f t="shared" si="568"/>
        <v>752.5</v>
      </c>
      <c r="X966" s="5">
        <f t="shared" si="569"/>
        <v>752.5</v>
      </c>
      <c r="Y966" s="5">
        <f t="shared" si="570"/>
        <v>752.5</v>
      </c>
      <c r="Z966" s="5">
        <f t="shared" si="571"/>
        <v>752.5</v>
      </c>
      <c r="AA966" s="5">
        <f t="shared" si="572"/>
        <v>752.5</v>
      </c>
      <c r="AB966" s="5">
        <f t="shared" si="573"/>
        <v>752.5</v>
      </c>
    </row>
    <row r="967" spans="1:28" ht="12.75">
      <c r="A967" s="5" t="s">
        <v>123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6">
        <f t="shared" si="561"/>
        <v>0</v>
      </c>
      <c r="P967" s="5" t="s">
        <v>123</v>
      </c>
      <c r="Q967" s="5">
        <f t="shared" si="562"/>
        <v>0</v>
      </c>
      <c r="R967" s="5">
        <f t="shared" si="563"/>
        <v>0</v>
      </c>
      <c r="S967" s="5">
        <f t="shared" si="564"/>
        <v>0</v>
      </c>
      <c r="T967" s="5">
        <f t="shared" si="565"/>
        <v>0</v>
      </c>
      <c r="U967" s="5">
        <f t="shared" si="566"/>
        <v>0</v>
      </c>
      <c r="V967" s="5">
        <f t="shared" si="567"/>
        <v>0</v>
      </c>
      <c r="W967" s="5">
        <f t="shared" si="568"/>
        <v>0</v>
      </c>
      <c r="X967" s="5">
        <f t="shared" si="569"/>
        <v>0</v>
      </c>
      <c r="Y967" s="5">
        <f t="shared" si="570"/>
        <v>0</v>
      </c>
      <c r="Z967" s="5">
        <f t="shared" si="571"/>
        <v>0</v>
      </c>
      <c r="AA967" s="5">
        <f t="shared" si="572"/>
        <v>0</v>
      </c>
      <c r="AB967" s="5">
        <f t="shared" si="573"/>
        <v>0</v>
      </c>
    </row>
    <row r="968" spans="1:28" ht="12.75">
      <c r="A968" s="5" t="s">
        <v>143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6">
        <f t="shared" si="561"/>
        <v>0</v>
      </c>
      <c r="P968" s="5" t="s">
        <v>143</v>
      </c>
      <c r="Q968" s="5">
        <f t="shared" si="562"/>
        <v>0</v>
      </c>
      <c r="R968" s="5">
        <f t="shared" si="563"/>
        <v>0</v>
      </c>
      <c r="S968" s="5">
        <f t="shared" si="564"/>
        <v>0</v>
      </c>
      <c r="T968" s="5">
        <f t="shared" si="565"/>
        <v>0</v>
      </c>
      <c r="U968" s="5">
        <f t="shared" si="566"/>
        <v>0</v>
      </c>
      <c r="V968" s="5">
        <f t="shared" si="567"/>
        <v>0</v>
      </c>
      <c r="W968" s="5">
        <f t="shared" si="568"/>
        <v>0</v>
      </c>
      <c r="X968" s="5">
        <f t="shared" si="569"/>
        <v>0</v>
      </c>
      <c r="Y968" s="5">
        <f t="shared" si="570"/>
        <v>0</v>
      </c>
      <c r="Z968" s="5">
        <f t="shared" si="571"/>
        <v>0</v>
      </c>
      <c r="AA968" s="5">
        <f t="shared" si="572"/>
        <v>0</v>
      </c>
      <c r="AB968" s="5">
        <f t="shared" si="573"/>
        <v>0</v>
      </c>
    </row>
    <row r="969" spans="1:28" ht="12.75">
      <c r="A969" s="5" t="s">
        <v>154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6">
        <f t="shared" si="561"/>
        <v>0</v>
      </c>
      <c r="P969" s="5" t="s">
        <v>154</v>
      </c>
      <c r="Q969" s="5">
        <f t="shared" si="562"/>
        <v>0</v>
      </c>
      <c r="R969" s="5">
        <f t="shared" si="563"/>
        <v>0</v>
      </c>
      <c r="S969" s="5">
        <f t="shared" si="564"/>
        <v>0</v>
      </c>
      <c r="T969" s="5">
        <f t="shared" si="565"/>
        <v>0</v>
      </c>
      <c r="U969" s="5">
        <f t="shared" si="566"/>
        <v>0</v>
      </c>
      <c r="V969" s="5">
        <f t="shared" si="567"/>
        <v>0</v>
      </c>
      <c r="W969" s="5">
        <f t="shared" si="568"/>
        <v>0</v>
      </c>
      <c r="X969" s="5">
        <f t="shared" si="569"/>
        <v>0</v>
      </c>
      <c r="Y969" s="5">
        <f t="shared" si="570"/>
        <v>0</v>
      </c>
      <c r="Z969" s="5">
        <f t="shared" si="571"/>
        <v>0</v>
      </c>
      <c r="AA969" s="5">
        <f t="shared" si="572"/>
        <v>0</v>
      </c>
      <c r="AB969" s="5">
        <f t="shared" si="573"/>
        <v>0</v>
      </c>
    </row>
    <row r="970" spans="1:28" ht="12.75">
      <c r="A970" s="5" t="s">
        <v>148</v>
      </c>
      <c r="B970" s="5"/>
      <c r="C970" s="5"/>
      <c r="D970" s="5"/>
      <c r="E970" s="5"/>
      <c r="F970" s="5">
        <v>1737.5</v>
      </c>
      <c r="G970" s="5">
        <v>2582.5</v>
      </c>
      <c r="H970" s="5"/>
      <c r="I970" s="5"/>
      <c r="J970" s="5">
        <v>3</v>
      </c>
      <c r="K970" s="5"/>
      <c r="L970" s="5"/>
      <c r="M970" s="5"/>
      <c r="N970" s="6">
        <f t="shared" si="561"/>
        <v>4323</v>
      </c>
      <c r="P970" s="5" t="s">
        <v>148</v>
      </c>
      <c r="Q970" s="5">
        <f t="shared" si="562"/>
        <v>0</v>
      </c>
      <c r="R970" s="5">
        <f t="shared" si="563"/>
        <v>0</v>
      </c>
      <c r="S970" s="5">
        <f t="shared" si="564"/>
        <v>0</v>
      </c>
      <c r="T970" s="5">
        <f t="shared" si="565"/>
        <v>0</v>
      </c>
      <c r="U970" s="5">
        <f t="shared" si="566"/>
        <v>1737.5</v>
      </c>
      <c r="V970" s="5">
        <f t="shared" si="567"/>
        <v>4320</v>
      </c>
      <c r="W970" s="5">
        <f t="shared" si="568"/>
        <v>4320</v>
      </c>
      <c r="X970" s="5">
        <f t="shared" si="569"/>
        <v>4320</v>
      </c>
      <c r="Y970" s="5">
        <f t="shared" si="570"/>
        <v>4323</v>
      </c>
      <c r="Z970" s="5">
        <f t="shared" si="571"/>
        <v>4323</v>
      </c>
      <c r="AA970" s="5">
        <f t="shared" si="572"/>
        <v>4323</v>
      </c>
      <c r="AB970" s="5">
        <f t="shared" si="573"/>
        <v>4323</v>
      </c>
    </row>
    <row r="971" spans="1:28" ht="12.75">
      <c r="A971" s="5" t="s">
        <v>129</v>
      </c>
      <c r="B971" s="5"/>
      <c r="C971" s="5"/>
      <c r="D971" s="5"/>
      <c r="E971" s="5">
        <v>66464.1</v>
      </c>
      <c r="F971" s="5">
        <v>180314</v>
      </c>
      <c r="G971" s="5">
        <v>163290.6</v>
      </c>
      <c r="H971" s="5">
        <v>80939.3</v>
      </c>
      <c r="I971" s="5">
        <v>16660</v>
      </c>
      <c r="J971" s="5">
        <v>129499.5</v>
      </c>
      <c r="K971" s="5">
        <v>29212.6</v>
      </c>
      <c r="L971" s="5"/>
      <c r="M971" s="5">
        <v>978.3</v>
      </c>
      <c r="N971" s="6">
        <f t="shared" si="561"/>
        <v>667358.4</v>
      </c>
      <c r="P971" s="5" t="s">
        <v>129</v>
      </c>
      <c r="Q971" s="5">
        <f t="shared" si="562"/>
        <v>0</v>
      </c>
      <c r="R971" s="5">
        <f t="shared" si="563"/>
        <v>0</v>
      </c>
      <c r="S971" s="5">
        <f t="shared" si="564"/>
        <v>0</v>
      </c>
      <c r="T971" s="5">
        <f t="shared" si="565"/>
        <v>66464.1</v>
      </c>
      <c r="U971" s="5">
        <f t="shared" si="566"/>
        <v>246778.1</v>
      </c>
      <c r="V971" s="5">
        <f t="shared" si="567"/>
        <v>410068.7</v>
      </c>
      <c r="W971" s="5">
        <f t="shared" si="568"/>
        <v>491008</v>
      </c>
      <c r="X971" s="5">
        <f t="shared" si="569"/>
        <v>507668</v>
      </c>
      <c r="Y971" s="5">
        <f t="shared" si="570"/>
        <v>637167.5</v>
      </c>
      <c r="Z971" s="5">
        <f t="shared" si="571"/>
        <v>666380.1</v>
      </c>
      <c r="AA971" s="5">
        <f t="shared" si="572"/>
        <v>666380.1</v>
      </c>
      <c r="AB971" s="5">
        <f t="shared" si="573"/>
        <v>667358.4</v>
      </c>
    </row>
    <row r="972" spans="1:28" ht="12.75">
      <c r="A972" s="5" t="s">
        <v>96</v>
      </c>
      <c r="B972" s="5">
        <v>104.1</v>
      </c>
      <c r="C972" s="5">
        <v>67.5</v>
      </c>
      <c r="D972" s="5">
        <v>20</v>
      </c>
      <c r="E972" s="5">
        <v>72</v>
      </c>
      <c r="F972" s="5"/>
      <c r="G972" s="5">
        <v>508.9</v>
      </c>
      <c r="H972" s="5"/>
      <c r="I972" s="5">
        <v>136.5</v>
      </c>
      <c r="J972" s="5">
        <v>1332.5</v>
      </c>
      <c r="K972" s="5">
        <v>54</v>
      </c>
      <c r="L972" s="5">
        <v>60</v>
      </c>
      <c r="M972" s="5">
        <v>102</v>
      </c>
      <c r="N972" s="6">
        <f t="shared" si="561"/>
        <v>2457.5</v>
      </c>
      <c r="P972" s="5" t="s">
        <v>96</v>
      </c>
      <c r="Q972" s="5">
        <f t="shared" si="562"/>
        <v>104.1</v>
      </c>
      <c r="R972" s="5">
        <f t="shared" si="563"/>
        <v>171.6</v>
      </c>
      <c r="S972" s="5">
        <f t="shared" si="564"/>
        <v>191.6</v>
      </c>
      <c r="T972" s="5">
        <f t="shared" si="565"/>
        <v>263.6</v>
      </c>
      <c r="U972" s="5">
        <f t="shared" si="566"/>
        <v>263.6</v>
      </c>
      <c r="V972" s="5">
        <f t="shared" si="567"/>
        <v>772.5</v>
      </c>
      <c r="W972" s="5">
        <f t="shared" si="568"/>
        <v>772.5</v>
      </c>
      <c r="X972" s="5">
        <f t="shared" si="569"/>
        <v>909</v>
      </c>
      <c r="Y972" s="5">
        <f t="shared" si="570"/>
        <v>2241.5</v>
      </c>
      <c r="Z972" s="5">
        <f t="shared" si="571"/>
        <v>2295.5</v>
      </c>
      <c r="AA972" s="5">
        <f t="shared" si="572"/>
        <v>2355.5</v>
      </c>
      <c r="AB972" s="5">
        <f t="shared" si="573"/>
        <v>2457.5</v>
      </c>
    </row>
    <row r="973" spans="1:28" ht="12.75">
      <c r="A973" s="5" t="s">
        <v>142</v>
      </c>
      <c r="B973" s="5"/>
      <c r="C973" s="5"/>
      <c r="D973" s="5"/>
      <c r="E973" s="5"/>
      <c r="F973" s="5"/>
      <c r="G973" s="5">
        <v>1392.5</v>
      </c>
      <c r="H973" s="5"/>
      <c r="I973" s="5"/>
      <c r="J973" s="5"/>
      <c r="K973" s="5"/>
      <c r="L973" s="5">
        <v>200</v>
      </c>
      <c r="M973" s="5"/>
      <c r="N973" s="6">
        <f t="shared" si="561"/>
        <v>1592.5</v>
      </c>
      <c r="P973" s="5" t="s">
        <v>142</v>
      </c>
      <c r="Q973" s="5">
        <f t="shared" si="562"/>
        <v>0</v>
      </c>
      <c r="R973" s="5">
        <f t="shared" si="563"/>
        <v>0</v>
      </c>
      <c r="S973" s="5">
        <f t="shared" si="564"/>
        <v>0</v>
      </c>
      <c r="T973" s="5">
        <f t="shared" si="565"/>
        <v>0</v>
      </c>
      <c r="U973" s="5">
        <f t="shared" si="566"/>
        <v>0</v>
      </c>
      <c r="V973" s="5">
        <f t="shared" si="567"/>
        <v>1392.5</v>
      </c>
      <c r="W973" s="5">
        <f t="shared" si="568"/>
        <v>1392.5</v>
      </c>
      <c r="X973" s="5">
        <f t="shared" si="569"/>
        <v>1392.5</v>
      </c>
      <c r="Y973" s="5">
        <f t="shared" si="570"/>
        <v>1392.5</v>
      </c>
      <c r="Z973" s="5">
        <f t="shared" si="571"/>
        <v>1392.5</v>
      </c>
      <c r="AA973" s="5">
        <f t="shared" si="572"/>
        <v>1592.5</v>
      </c>
      <c r="AB973" s="5">
        <f t="shared" si="573"/>
        <v>1592.5</v>
      </c>
    </row>
    <row r="974" spans="1:28" ht="12.75">
      <c r="A974" s="5" t="s">
        <v>97</v>
      </c>
      <c r="B974" s="5">
        <v>50.8</v>
      </c>
      <c r="C974" s="5">
        <v>49.7</v>
      </c>
      <c r="D974" s="5">
        <v>50.3</v>
      </c>
      <c r="E974" s="5"/>
      <c r="F974" s="5"/>
      <c r="G974" s="5">
        <v>49.5</v>
      </c>
      <c r="H974" s="5">
        <v>51.1</v>
      </c>
      <c r="I974" s="5">
        <v>50.1</v>
      </c>
      <c r="J974" s="5">
        <v>50.4</v>
      </c>
      <c r="K974" s="5"/>
      <c r="L974" s="5"/>
      <c r="M974" s="5">
        <v>47.9</v>
      </c>
      <c r="N974" s="6">
        <f t="shared" si="561"/>
        <v>399.79999999999995</v>
      </c>
      <c r="P974" s="5" t="s">
        <v>97</v>
      </c>
      <c r="Q974" s="5">
        <f t="shared" si="562"/>
        <v>50.8</v>
      </c>
      <c r="R974" s="5">
        <f t="shared" si="563"/>
        <v>100.5</v>
      </c>
      <c r="S974" s="5">
        <f t="shared" si="564"/>
        <v>150.8</v>
      </c>
      <c r="T974" s="5">
        <f t="shared" si="565"/>
        <v>150.8</v>
      </c>
      <c r="U974" s="5">
        <f t="shared" si="566"/>
        <v>150.8</v>
      </c>
      <c r="V974" s="5">
        <f t="shared" si="567"/>
        <v>200.3</v>
      </c>
      <c r="W974" s="5">
        <f t="shared" si="568"/>
        <v>251.4</v>
      </c>
      <c r="X974" s="5">
        <f t="shared" si="569"/>
        <v>301.5</v>
      </c>
      <c r="Y974" s="5">
        <f t="shared" si="570"/>
        <v>351.9</v>
      </c>
      <c r="Z974" s="5">
        <f t="shared" si="571"/>
        <v>351.9</v>
      </c>
      <c r="AA974" s="5">
        <f t="shared" si="572"/>
        <v>351.9</v>
      </c>
      <c r="AB974" s="5">
        <f t="shared" si="573"/>
        <v>399.79999999999995</v>
      </c>
    </row>
    <row r="975" spans="1:28" ht="12.75">
      <c r="A975" s="7" t="s">
        <v>99</v>
      </c>
      <c r="B975" s="7">
        <f aca="true" t="shared" si="574" ref="B975:N975">SUM(B912:B974)</f>
        <v>222830.4</v>
      </c>
      <c r="C975" s="7">
        <f t="shared" si="574"/>
        <v>818404.2999999999</v>
      </c>
      <c r="D975" s="7">
        <f t="shared" si="574"/>
        <v>779367.5</v>
      </c>
      <c r="E975" s="7">
        <f t="shared" si="574"/>
        <v>673155.4</v>
      </c>
      <c r="F975" s="7">
        <f t="shared" si="574"/>
        <v>690420.5</v>
      </c>
      <c r="G975" s="7">
        <f t="shared" si="574"/>
        <v>467813.6</v>
      </c>
      <c r="H975" s="7">
        <f t="shared" si="574"/>
        <v>392423.6</v>
      </c>
      <c r="I975" s="7">
        <f t="shared" si="574"/>
        <v>454874.3</v>
      </c>
      <c r="J975" s="7">
        <f t="shared" si="574"/>
        <v>774672.1000000001</v>
      </c>
      <c r="K975" s="7">
        <f t="shared" si="574"/>
        <v>600964.8000000002</v>
      </c>
      <c r="L975" s="7">
        <f t="shared" si="574"/>
        <v>610522.3</v>
      </c>
      <c r="M975" s="7">
        <f t="shared" si="574"/>
        <v>520252.19999999995</v>
      </c>
      <c r="N975" s="7">
        <f t="shared" si="574"/>
        <v>7005701</v>
      </c>
      <c r="P975" s="7" t="s">
        <v>99</v>
      </c>
      <c r="Q975" s="7">
        <f aca="true" t="shared" si="575" ref="Q975:AB975">SUM(Q912:Q974)</f>
        <v>222830.4</v>
      </c>
      <c r="R975" s="7">
        <f t="shared" si="575"/>
        <v>1041234.7</v>
      </c>
      <c r="S975" s="7">
        <f t="shared" si="575"/>
        <v>1820602.2</v>
      </c>
      <c r="T975" s="7">
        <f t="shared" si="575"/>
        <v>2493757.5999999996</v>
      </c>
      <c r="U975" s="7">
        <f t="shared" si="575"/>
        <v>3184178.0999999996</v>
      </c>
      <c r="V975" s="7">
        <f t="shared" si="575"/>
        <v>3651991.6999999993</v>
      </c>
      <c r="W975" s="7">
        <f t="shared" si="575"/>
        <v>4044415.3000000003</v>
      </c>
      <c r="X975" s="7">
        <f t="shared" si="575"/>
        <v>4499289.6000000015</v>
      </c>
      <c r="Y975" s="7">
        <f t="shared" si="575"/>
        <v>5273961.699999999</v>
      </c>
      <c r="Z975" s="7">
        <f t="shared" si="575"/>
        <v>5874926.499999999</v>
      </c>
      <c r="AA975" s="7">
        <f t="shared" si="575"/>
        <v>6485448.799999999</v>
      </c>
      <c r="AB975" s="7">
        <f t="shared" si="575"/>
        <v>7005701</v>
      </c>
    </row>
    <row r="976" spans="1:28" ht="12.75">
      <c r="A976" s="8" t="s">
        <v>100</v>
      </c>
      <c r="B976" s="8">
        <f aca="true" t="shared" si="576" ref="B976:N976">SUM(B912:B975)/2</f>
        <v>222830.4</v>
      </c>
      <c r="C976" s="8">
        <f t="shared" si="576"/>
        <v>818404.2999999999</v>
      </c>
      <c r="D976" s="8">
        <f t="shared" si="576"/>
        <v>779367.5</v>
      </c>
      <c r="E976" s="8">
        <f t="shared" si="576"/>
        <v>673155.4</v>
      </c>
      <c r="F976" s="8">
        <f t="shared" si="576"/>
        <v>690420.5</v>
      </c>
      <c r="G976" s="8">
        <f t="shared" si="576"/>
        <v>467813.6</v>
      </c>
      <c r="H976" s="8">
        <f t="shared" si="576"/>
        <v>392423.6</v>
      </c>
      <c r="I976" s="8">
        <f t="shared" si="576"/>
        <v>454874.3</v>
      </c>
      <c r="J976" s="8">
        <f t="shared" si="576"/>
        <v>774672.1000000001</v>
      </c>
      <c r="K976" s="8">
        <f t="shared" si="576"/>
        <v>600964.8000000002</v>
      </c>
      <c r="L976" s="8">
        <f t="shared" si="576"/>
        <v>610522.3</v>
      </c>
      <c r="M976" s="8">
        <f t="shared" si="576"/>
        <v>520252.19999999995</v>
      </c>
      <c r="N976" s="8">
        <f t="shared" si="576"/>
        <v>7005701</v>
      </c>
      <c r="P976" s="8" t="s">
        <v>100</v>
      </c>
      <c r="Q976" s="8">
        <f aca="true" t="shared" si="577" ref="Q976:AB976">SUM(Q912:Q975)/2</f>
        <v>222830.4</v>
      </c>
      <c r="R976" s="8">
        <f t="shared" si="577"/>
        <v>1041234.7</v>
      </c>
      <c r="S976" s="8">
        <f t="shared" si="577"/>
        <v>1820602.2</v>
      </c>
      <c r="T976" s="8">
        <f t="shared" si="577"/>
        <v>2493757.5999999996</v>
      </c>
      <c r="U976" s="8">
        <f t="shared" si="577"/>
        <v>3184178.0999999996</v>
      </c>
      <c r="V976" s="8">
        <f t="shared" si="577"/>
        <v>3651991.6999999993</v>
      </c>
      <c r="W976" s="8">
        <f t="shared" si="577"/>
        <v>4044415.3000000003</v>
      </c>
      <c r="X976" s="8">
        <f t="shared" si="577"/>
        <v>4499289.6000000015</v>
      </c>
      <c r="Y976" s="8">
        <f t="shared" si="577"/>
        <v>5273961.699999999</v>
      </c>
      <c r="Z976" s="8">
        <f t="shared" si="577"/>
        <v>5874926.499999999</v>
      </c>
      <c r="AA976" s="8">
        <f t="shared" si="577"/>
        <v>6485448.799999999</v>
      </c>
      <c r="AB976" s="8">
        <f t="shared" si="577"/>
        <v>7005701</v>
      </c>
    </row>
    <row r="977" spans="1:28" ht="12.75">
      <c r="A977" s="9" t="s">
        <v>101</v>
      </c>
      <c r="B977" s="9">
        <f aca="true" t="shared" si="578" ref="B977:N977">SUM(B888:B976)/3</f>
        <v>947758.5999999997</v>
      </c>
      <c r="C977" s="9">
        <f t="shared" si="578"/>
        <v>1703817.5</v>
      </c>
      <c r="D977" s="9">
        <f t="shared" si="578"/>
        <v>1419600</v>
      </c>
      <c r="E977" s="9">
        <f t="shared" si="578"/>
        <v>1354182.5999999999</v>
      </c>
      <c r="F977" s="9">
        <f t="shared" si="578"/>
        <v>1396374.4000000001</v>
      </c>
      <c r="G977" s="9">
        <f t="shared" si="578"/>
        <v>1119371.5</v>
      </c>
      <c r="H977" s="9">
        <f t="shared" si="578"/>
        <v>1082683.1000000003</v>
      </c>
      <c r="I977" s="9">
        <f t="shared" si="578"/>
        <v>1120679.3</v>
      </c>
      <c r="J977" s="9">
        <f t="shared" si="578"/>
        <v>1571169.5</v>
      </c>
      <c r="K977" s="9">
        <f t="shared" si="578"/>
        <v>1415159.6000000003</v>
      </c>
      <c r="L977" s="9">
        <f t="shared" si="578"/>
        <v>1375283.4000000001</v>
      </c>
      <c r="M977" s="9">
        <f t="shared" si="578"/>
        <v>1274464.5999999999</v>
      </c>
      <c r="N977" s="9">
        <f t="shared" si="578"/>
        <v>15780544.099999996</v>
      </c>
      <c r="P977" s="9" t="s">
        <v>101</v>
      </c>
      <c r="Q977" s="9">
        <f aca="true" t="shared" si="579" ref="Q977:AB977">SUM(Q888:Q976)/3</f>
        <v>947758.5999999997</v>
      </c>
      <c r="R977" s="9">
        <f t="shared" si="579"/>
        <v>2651576.1</v>
      </c>
      <c r="S977" s="9">
        <f t="shared" si="579"/>
        <v>4071176.0999999996</v>
      </c>
      <c r="T977" s="9">
        <f t="shared" si="579"/>
        <v>5425358.7</v>
      </c>
      <c r="U977" s="9">
        <f t="shared" si="579"/>
        <v>6821733.1000000015</v>
      </c>
      <c r="V977" s="9">
        <f t="shared" si="579"/>
        <v>7941104.600000001</v>
      </c>
      <c r="W977" s="9">
        <f t="shared" si="579"/>
        <v>9023787.700000001</v>
      </c>
      <c r="X977" s="9">
        <f t="shared" si="579"/>
        <v>10144467.000000002</v>
      </c>
      <c r="Y977" s="9">
        <f t="shared" si="579"/>
        <v>11715636.5</v>
      </c>
      <c r="Z977" s="9">
        <f t="shared" si="579"/>
        <v>13130796.1</v>
      </c>
      <c r="AA977" s="9">
        <f t="shared" si="579"/>
        <v>14506079.499999998</v>
      </c>
      <c r="AB977" s="9">
        <f t="shared" si="579"/>
        <v>15780544.099999996</v>
      </c>
    </row>
    <row r="979" spans="1:29" ht="12.75">
      <c r="A979" s="2" t="s">
        <v>149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2.75">
      <c r="A980" s="2" t="s">
        <v>102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2.75">
      <c r="A981" s="3"/>
      <c r="B981" s="4" t="s">
        <v>2</v>
      </c>
      <c r="C981" s="4" t="s">
        <v>3</v>
      </c>
      <c r="D981" s="4" t="s">
        <v>4</v>
      </c>
      <c r="E981" s="4" t="s">
        <v>5</v>
      </c>
      <c r="F981" s="4" t="s">
        <v>6</v>
      </c>
      <c r="G981" s="4" t="s">
        <v>7</v>
      </c>
      <c r="H981" s="4" t="s">
        <v>8</v>
      </c>
      <c r="I981" s="4" t="s">
        <v>9</v>
      </c>
      <c r="J981" s="4" t="s">
        <v>10</v>
      </c>
      <c r="K981" s="4" t="s">
        <v>11</v>
      </c>
      <c r="L981" s="4" t="s">
        <v>12</v>
      </c>
      <c r="M981" s="4" t="s">
        <v>13</v>
      </c>
      <c r="N981" s="4" t="s">
        <v>14</v>
      </c>
      <c r="O981" s="3"/>
      <c r="P981" s="3"/>
      <c r="Q981" s="4" t="s">
        <v>2</v>
      </c>
      <c r="R981" s="4" t="s">
        <v>3</v>
      </c>
      <c r="S981" s="4" t="s">
        <v>4</v>
      </c>
      <c r="T981" s="4" t="s">
        <v>5</v>
      </c>
      <c r="U981" s="4" t="s">
        <v>6</v>
      </c>
      <c r="V981" s="4" t="s">
        <v>7</v>
      </c>
      <c r="W981" s="4" t="s">
        <v>8</v>
      </c>
      <c r="X981" s="4" t="s">
        <v>9</v>
      </c>
      <c r="Y981" s="4" t="s">
        <v>10</v>
      </c>
      <c r="Z981" s="4" t="s">
        <v>11</v>
      </c>
      <c r="AA981" s="4" t="s">
        <v>12</v>
      </c>
      <c r="AB981" s="4" t="s">
        <v>13</v>
      </c>
      <c r="AC981" s="3"/>
    </row>
    <row r="982" spans="1:28" ht="12.75">
      <c r="A982" s="5" t="s">
        <v>103</v>
      </c>
      <c r="B982" s="5"/>
      <c r="C982" s="5"/>
      <c r="D982" s="5"/>
      <c r="E982" s="5"/>
      <c r="F982" s="5"/>
      <c r="G982" s="5"/>
      <c r="H982" s="5"/>
      <c r="I982" s="5"/>
      <c r="J982" s="5"/>
      <c r="K982" s="5">
        <v>1297.7</v>
      </c>
      <c r="L982" s="5"/>
      <c r="M982" s="5"/>
      <c r="N982" s="6">
        <f aca="true" t="shared" si="580" ref="N982:N992">SUM(B982:M982)</f>
        <v>1297.7</v>
      </c>
      <c r="P982" s="5" t="s">
        <v>103</v>
      </c>
      <c r="Q982" s="5">
        <f aca="true" t="shared" si="581" ref="Q982:Q992">B982</f>
        <v>0</v>
      </c>
      <c r="R982" s="5">
        <f aca="true" t="shared" si="582" ref="R982:R992">C982+Q982</f>
        <v>0</v>
      </c>
      <c r="S982" s="5">
        <f aca="true" t="shared" si="583" ref="S982:S992">D982+R982</f>
        <v>0</v>
      </c>
      <c r="T982" s="5">
        <f aca="true" t="shared" si="584" ref="T982:T992">E982+S982</f>
        <v>0</v>
      </c>
      <c r="U982" s="5">
        <f aca="true" t="shared" si="585" ref="U982:U992">F982+T982</f>
        <v>0</v>
      </c>
      <c r="V982" s="5">
        <f aca="true" t="shared" si="586" ref="V982:V992">G982+U982</f>
        <v>0</v>
      </c>
      <c r="W982" s="5">
        <f aca="true" t="shared" si="587" ref="W982:W992">H982+V982</f>
        <v>0</v>
      </c>
      <c r="X982" s="5">
        <f aca="true" t="shared" si="588" ref="X982:X992">I982+W982</f>
        <v>0</v>
      </c>
      <c r="Y982" s="5">
        <f aca="true" t="shared" si="589" ref="Y982:Y992">J982+X982</f>
        <v>0</v>
      </c>
      <c r="Z982" s="5">
        <f aca="true" t="shared" si="590" ref="Z982:Z992">K982+Y982</f>
        <v>1297.7</v>
      </c>
      <c r="AA982" s="5">
        <f aca="true" t="shared" si="591" ref="AA982:AA992">L982+Z982</f>
        <v>1297.7</v>
      </c>
      <c r="AB982" s="5">
        <f aca="true" t="shared" si="592" ref="AB982:AB992">M982+AA982</f>
        <v>1297.7</v>
      </c>
    </row>
    <row r="983" spans="1:28" ht="12.75">
      <c r="A983" s="5" t="s">
        <v>15</v>
      </c>
      <c r="B983" s="5">
        <v>6.2</v>
      </c>
      <c r="C983" s="5"/>
      <c r="D983" s="5"/>
      <c r="E983" s="5">
        <v>9.3</v>
      </c>
      <c r="F983" s="5">
        <v>38.3</v>
      </c>
      <c r="G983" s="5"/>
      <c r="H983" s="5"/>
      <c r="I983" s="5"/>
      <c r="J983" s="5">
        <v>0.7</v>
      </c>
      <c r="K983" s="5">
        <v>0.4</v>
      </c>
      <c r="L983" s="5">
        <v>0.7</v>
      </c>
      <c r="M983" s="5">
        <v>132</v>
      </c>
      <c r="N983" s="6">
        <f t="shared" si="580"/>
        <v>187.6</v>
      </c>
      <c r="P983" s="5" t="s">
        <v>15</v>
      </c>
      <c r="Q983" s="5">
        <f t="shared" si="581"/>
        <v>6.2</v>
      </c>
      <c r="R983" s="5">
        <f t="shared" si="582"/>
        <v>6.2</v>
      </c>
      <c r="S983" s="5">
        <f t="shared" si="583"/>
        <v>6.2</v>
      </c>
      <c r="T983" s="5">
        <f t="shared" si="584"/>
        <v>15.5</v>
      </c>
      <c r="U983" s="5">
        <f t="shared" si="585"/>
        <v>53.8</v>
      </c>
      <c r="V983" s="5">
        <f t="shared" si="586"/>
        <v>53.8</v>
      </c>
      <c r="W983" s="5">
        <f t="shared" si="587"/>
        <v>53.8</v>
      </c>
      <c r="X983" s="5">
        <f t="shared" si="588"/>
        <v>53.8</v>
      </c>
      <c r="Y983" s="5">
        <f t="shared" si="589"/>
        <v>54.5</v>
      </c>
      <c r="Z983" s="5">
        <f t="shared" si="590"/>
        <v>54.9</v>
      </c>
      <c r="AA983" s="5">
        <f t="shared" si="591"/>
        <v>55.6</v>
      </c>
      <c r="AB983" s="5">
        <f t="shared" si="592"/>
        <v>187.6</v>
      </c>
    </row>
    <row r="984" spans="1:28" ht="12.75">
      <c r="A984" s="5" t="s">
        <v>16</v>
      </c>
      <c r="B984" s="5">
        <v>6812.3</v>
      </c>
      <c r="C984" s="5">
        <v>8392.3</v>
      </c>
      <c r="D984" s="5">
        <v>8244.2</v>
      </c>
      <c r="E984" s="5">
        <v>13086.2</v>
      </c>
      <c r="F984" s="5">
        <v>7056.3</v>
      </c>
      <c r="G984" s="5">
        <v>5791.7</v>
      </c>
      <c r="H984" s="5">
        <v>7616.2</v>
      </c>
      <c r="I984" s="5">
        <v>5692</v>
      </c>
      <c r="J984" s="5">
        <v>6354.6</v>
      </c>
      <c r="K984" s="5">
        <v>4351.1</v>
      </c>
      <c r="L984" s="5">
        <v>5950.9</v>
      </c>
      <c r="M984" s="5">
        <v>5860.2</v>
      </c>
      <c r="N984" s="6">
        <f t="shared" si="580"/>
        <v>85208</v>
      </c>
      <c r="P984" s="5" t="s">
        <v>16</v>
      </c>
      <c r="Q984" s="5">
        <f t="shared" si="581"/>
        <v>6812.3</v>
      </c>
      <c r="R984" s="5">
        <f t="shared" si="582"/>
        <v>15204.599999999999</v>
      </c>
      <c r="S984" s="5">
        <f t="shared" si="583"/>
        <v>23448.8</v>
      </c>
      <c r="T984" s="5">
        <f t="shared" si="584"/>
        <v>36535</v>
      </c>
      <c r="U984" s="5">
        <f t="shared" si="585"/>
        <v>43591.3</v>
      </c>
      <c r="V984" s="5">
        <f t="shared" si="586"/>
        <v>49383</v>
      </c>
      <c r="W984" s="5">
        <f t="shared" si="587"/>
        <v>56999.2</v>
      </c>
      <c r="X984" s="5">
        <f t="shared" si="588"/>
        <v>62691.2</v>
      </c>
      <c r="Y984" s="5">
        <f t="shared" si="589"/>
        <v>69045.8</v>
      </c>
      <c r="Z984" s="5">
        <f t="shared" si="590"/>
        <v>73396.90000000001</v>
      </c>
      <c r="AA984" s="5">
        <f t="shared" si="591"/>
        <v>79347.8</v>
      </c>
      <c r="AB984" s="5">
        <f t="shared" si="592"/>
        <v>85208</v>
      </c>
    </row>
    <row r="985" spans="1:28" ht="12.75">
      <c r="A985" s="5" t="s">
        <v>17</v>
      </c>
      <c r="B985" s="5">
        <v>100.9</v>
      </c>
      <c r="C985" s="5">
        <v>120.6</v>
      </c>
      <c r="D985" s="5">
        <v>193.7</v>
      </c>
      <c r="E985" s="5">
        <v>239.5</v>
      </c>
      <c r="F985" s="5">
        <v>157.1</v>
      </c>
      <c r="G985" s="5">
        <v>119.2</v>
      </c>
      <c r="H985" s="5">
        <v>265.2</v>
      </c>
      <c r="I985" s="5">
        <v>355.6</v>
      </c>
      <c r="J985" s="5">
        <v>651.8</v>
      </c>
      <c r="K985" s="5">
        <v>712.2</v>
      </c>
      <c r="L985" s="5">
        <v>519.7</v>
      </c>
      <c r="M985" s="5">
        <v>282.1</v>
      </c>
      <c r="N985" s="6">
        <f t="shared" si="580"/>
        <v>3717.6</v>
      </c>
      <c r="P985" s="5" t="s">
        <v>17</v>
      </c>
      <c r="Q985" s="5">
        <f t="shared" si="581"/>
        <v>100.9</v>
      </c>
      <c r="R985" s="5">
        <f t="shared" si="582"/>
        <v>221.5</v>
      </c>
      <c r="S985" s="5">
        <f t="shared" si="583"/>
        <v>415.2</v>
      </c>
      <c r="T985" s="5">
        <f t="shared" si="584"/>
        <v>654.7</v>
      </c>
      <c r="U985" s="5">
        <f t="shared" si="585"/>
        <v>811.8000000000001</v>
      </c>
      <c r="V985" s="5">
        <f t="shared" si="586"/>
        <v>931.0000000000001</v>
      </c>
      <c r="W985" s="5">
        <f t="shared" si="587"/>
        <v>1196.2</v>
      </c>
      <c r="X985" s="5">
        <f t="shared" si="588"/>
        <v>1551.8000000000002</v>
      </c>
      <c r="Y985" s="5">
        <f t="shared" si="589"/>
        <v>2203.6000000000004</v>
      </c>
      <c r="Z985" s="5">
        <f t="shared" si="590"/>
        <v>2915.8</v>
      </c>
      <c r="AA985" s="5">
        <f t="shared" si="591"/>
        <v>3435.5</v>
      </c>
      <c r="AB985" s="5">
        <f t="shared" si="592"/>
        <v>3717.6</v>
      </c>
    </row>
    <row r="986" spans="1:28" ht="12.75">
      <c r="A986" s="5" t="s">
        <v>18</v>
      </c>
      <c r="B986" s="5"/>
      <c r="C986" s="5"/>
      <c r="D986" s="5">
        <v>2869.8</v>
      </c>
      <c r="E986" s="5">
        <v>3914.3</v>
      </c>
      <c r="F986" s="5">
        <v>1.5</v>
      </c>
      <c r="G986" s="5">
        <v>8271</v>
      </c>
      <c r="H986" s="5"/>
      <c r="I986" s="5">
        <v>5.3</v>
      </c>
      <c r="J986" s="5"/>
      <c r="K986" s="5"/>
      <c r="L986" s="5"/>
      <c r="M986" s="5"/>
      <c r="N986" s="6">
        <f t="shared" si="580"/>
        <v>15061.9</v>
      </c>
      <c r="P986" s="5" t="s">
        <v>18</v>
      </c>
      <c r="Q986" s="5">
        <f t="shared" si="581"/>
        <v>0</v>
      </c>
      <c r="R986" s="5">
        <f t="shared" si="582"/>
        <v>0</v>
      </c>
      <c r="S986" s="5">
        <f t="shared" si="583"/>
        <v>2869.8</v>
      </c>
      <c r="T986" s="5">
        <f t="shared" si="584"/>
        <v>6784.1</v>
      </c>
      <c r="U986" s="5">
        <f t="shared" si="585"/>
        <v>6785.6</v>
      </c>
      <c r="V986" s="5">
        <f t="shared" si="586"/>
        <v>15056.6</v>
      </c>
      <c r="W986" s="5">
        <f t="shared" si="587"/>
        <v>15056.6</v>
      </c>
      <c r="X986" s="5">
        <f t="shared" si="588"/>
        <v>15061.9</v>
      </c>
      <c r="Y986" s="5">
        <f t="shared" si="589"/>
        <v>15061.9</v>
      </c>
      <c r="Z986" s="5">
        <f t="shared" si="590"/>
        <v>15061.9</v>
      </c>
      <c r="AA986" s="5">
        <f t="shared" si="591"/>
        <v>15061.9</v>
      </c>
      <c r="AB986" s="5">
        <f t="shared" si="592"/>
        <v>15061.9</v>
      </c>
    </row>
    <row r="987" spans="1:28" ht="12.75">
      <c r="A987" s="5" t="s">
        <v>19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6">
        <f t="shared" si="580"/>
        <v>0</v>
      </c>
      <c r="P987" s="5" t="s">
        <v>19</v>
      </c>
      <c r="Q987" s="5">
        <f t="shared" si="581"/>
        <v>0</v>
      </c>
      <c r="R987" s="5">
        <f t="shared" si="582"/>
        <v>0</v>
      </c>
      <c r="S987" s="5">
        <f t="shared" si="583"/>
        <v>0</v>
      </c>
      <c r="T987" s="5">
        <f t="shared" si="584"/>
        <v>0</v>
      </c>
      <c r="U987" s="5">
        <f t="shared" si="585"/>
        <v>0</v>
      </c>
      <c r="V987" s="5">
        <f t="shared" si="586"/>
        <v>0</v>
      </c>
      <c r="W987" s="5">
        <f t="shared" si="587"/>
        <v>0</v>
      </c>
      <c r="X987" s="5">
        <f t="shared" si="588"/>
        <v>0</v>
      </c>
      <c r="Y987" s="5">
        <f t="shared" si="589"/>
        <v>0</v>
      </c>
      <c r="Z987" s="5">
        <f t="shared" si="590"/>
        <v>0</v>
      </c>
      <c r="AA987" s="5">
        <f t="shared" si="591"/>
        <v>0</v>
      </c>
      <c r="AB987" s="5">
        <f t="shared" si="592"/>
        <v>0</v>
      </c>
    </row>
    <row r="988" spans="1:28" ht="12.75">
      <c r="A988" s="5" t="s">
        <v>20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6">
        <f t="shared" si="580"/>
        <v>0</v>
      </c>
      <c r="P988" s="5" t="s">
        <v>20</v>
      </c>
      <c r="Q988" s="5">
        <f t="shared" si="581"/>
        <v>0</v>
      </c>
      <c r="R988" s="5">
        <f t="shared" si="582"/>
        <v>0</v>
      </c>
      <c r="S988" s="5">
        <f t="shared" si="583"/>
        <v>0</v>
      </c>
      <c r="T988" s="5">
        <f t="shared" si="584"/>
        <v>0</v>
      </c>
      <c r="U988" s="5">
        <f t="shared" si="585"/>
        <v>0</v>
      </c>
      <c r="V988" s="5">
        <f t="shared" si="586"/>
        <v>0</v>
      </c>
      <c r="W988" s="5">
        <f t="shared" si="587"/>
        <v>0</v>
      </c>
      <c r="X988" s="5">
        <f t="shared" si="588"/>
        <v>0</v>
      </c>
      <c r="Y988" s="5">
        <f t="shared" si="589"/>
        <v>0</v>
      </c>
      <c r="Z988" s="5">
        <f t="shared" si="590"/>
        <v>0</v>
      </c>
      <c r="AA988" s="5">
        <f t="shared" si="591"/>
        <v>0</v>
      </c>
      <c r="AB988" s="5">
        <f t="shared" si="592"/>
        <v>0</v>
      </c>
    </row>
    <row r="989" spans="1:28" ht="12.75">
      <c r="A989" s="5" t="s">
        <v>23</v>
      </c>
      <c r="B989" s="5">
        <v>115</v>
      </c>
      <c r="C989" s="5">
        <v>346.4</v>
      </c>
      <c r="D989" s="5">
        <v>99</v>
      </c>
      <c r="E989" s="5"/>
      <c r="F989" s="5">
        <v>0.5</v>
      </c>
      <c r="G989" s="5">
        <v>80.5</v>
      </c>
      <c r="H989" s="5">
        <v>57.2</v>
      </c>
      <c r="I989" s="5">
        <v>4252</v>
      </c>
      <c r="J989" s="5">
        <v>53</v>
      </c>
      <c r="K989" s="5">
        <v>5963.8</v>
      </c>
      <c r="L989" s="5">
        <v>103</v>
      </c>
      <c r="M989" s="5">
        <v>26.1</v>
      </c>
      <c r="N989" s="6">
        <f t="shared" si="580"/>
        <v>11096.500000000002</v>
      </c>
      <c r="P989" s="5" t="s">
        <v>23</v>
      </c>
      <c r="Q989" s="5">
        <f t="shared" si="581"/>
        <v>115</v>
      </c>
      <c r="R989" s="5">
        <f t="shared" si="582"/>
        <v>461.4</v>
      </c>
      <c r="S989" s="5">
        <f t="shared" si="583"/>
        <v>560.4</v>
      </c>
      <c r="T989" s="5">
        <f t="shared" si="584"/>
        <v>560.4</v>
      </c>
      <c r="U989" s="5">
        <f t="shared" si="585"/>
        <v>560.9</v>
      </c>
      <c r="V989" s="5">
        <f t="shared" si="586"/>
        <v>641.4</v>
      </c>
      <c r="W989" s="5">
        <f t="shared" si="587"/>
        <v>698.6</v>
      </c>
      <c r="X989" s="5">
        <f t="shared" si="588"/>
        <v>4950.6</v>
      </c>
      <c r="Y989" s="5">
        <f t="shared" si="589"/>
        <v>5003.6</v>
      </c>
      <c r="Z989" s="5">
        <f t="shared" si="590"/>
        <v>10967.400000000001</v>
      </c>
      <c r="AA989" s="5">
        <f t="shared" si="591"/>
        <v>11070.400000000001</v>
      </c>
      <c r="AB989" s="5">
        <f t="shared" si="592"/>
        <v>11096.500000000002</v>
      </c>
    </row>
    <row r="990" spans="1:28" ht="12.75">
      <c r="A990" s="5" t="s">
        <v>24</v>
      </c>
      <c r="B990" s="5">
        <v>1419.5</v>
      </c>
      <c r="C990" s="5">
        <v>1113.9</v>
      </c>
      <c r="D990" s="5">
        <v>1462.1</v>
      </c>
      <c r="E990" s="5">
        <v>2762.7</v>
      </c>
      <c r="F990" s="5">
        <v>507.7</v>
      </c>
      <c r="G990" s="5">
        <v>754.9</v>
      </c>
      <c r="H990" s="5">
        <v>2798.6</v>
      </c>
      <c r="I990" s="5">
        <v>1017.3</v>
      </c>
      <c r="J990" s="5">
        <v>643.2</v>
      </c>
      <c r="K990" s="5">
        <v>1657.2</v>
      </c>
      <c r="L990" s="5">
        <v>336</v>
      </c>
      <c r="M990" s="5">
        <v>1116.4</v>
      </c>
      <c r="N990" s="6">
        <f t="shared" si="580"/>
        <v>15589.5</v>
      </c>
      <c r="P990" s="5" t="s">
        <v>24</v>
      </c>
      <c r="Q990" s="5">
        <f t="shared" si="581"/>
        <v>1419.5</v>
      </c>
      <c r="R990" s="5">
        <f t="shared" si="582"/>
        <v>2533.4</v>
      </c>
      <c r="S990" s="5">
        <f t="shared" si="583"/>
        <v>3995.5</v>
      </c>
      <c r="T990" s="5">
        <f t="shared" si="584"/>
        <v>6758.2</v>
      </c>
      <c r="U990" s="5">
        <f t="shared" si="585"/>
        <v>7265.9</v>
      </c>
      <c r="V990" s="5">
        <f t="shared" si="586"/>
        <v>8020.799999999999</v>
      </c>
      <c r="W990" s="5">
        <f t="shared" si="587"/>
        <v>10819.4</v>
      </c>
      <c r="X990" s="5">
        <f t="shared" si="588"/>
        <v>11836.699999999999</v>
      </c>
      <c r="Y990" s="5">
        <f t="shared" si="589"/>
        <v>12479.9</v>
      </c>
      <c r="Z990" s="5">
        <f t="shared" si="590"/>
        <v>14137.1</v>
      </c>
      <c r="AA990" s="5">
        <f t="shared" si="591"/>
        <v>14473.1</v>
      </c>
      <c r="AB990" s="5">
        <f t="shared" si="592"/>
        <v>15589.5</v>
      </c>
    </row>
    <row r="991" spans="1:28" ht="12.75">
      <c r="A991" s="5" t="s">
        <v>25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6">
        <f t="shared" si="580"/>
        <v>0</v>
      </c>
      <c r="P991" s="5" t="s">
        <v>25</v>
      </c>
      <c r="Q991" s="5">
        <f t="shared" si="581"/>
        <v>0</v>
      </c>
      <c r="R991" s="5">
        <f t="shared" si="582"/>
        <v>0</v>
      </c>
      <c r="S991" s="5">
        <f t="shared" si="583"/>
        <v>0</v>
      </c>
      <c r="T991" s="5">
        <f t="shared" si="584"/>
        <v>0</v>
      </c>
      <c r="U991" s="5">
        <f t="shared" si="585"/>
        <v>0</v>
      </c>
      <c r="V991" s="5">
        <f t="shared" si="586"/>
        <v>0</v>
      </c>
      <c r="W991" s="5">
        <f t="shared" si="587"/>
        <v>0</v>
      </c>
      <c r="X991" s="5">
        <f t="shared" si="588"/>
        <v>0</v>
      </c>
      <c r="Y991" s="5">
        <f t="shared" si="589"/>
        <v>0</v>
      </c>
      <c r="Z991" s="5">
        <f t="shared" si="590"/>
        <v>0</v>
      </c>
      <c r="AA991" s="5">
        <f t="shared" si="591"/>
        <v>0</v>
      </c>
      <c r="AB991" s="5">
        <f t="shared" si="592"/>
        <v>0</v>
      </c>
    </row>
    <row r="992" spans="1:28" ht="12.75">
      <c r="A992" s="5" t="s">
        <v>28</v>
      </c>
      <c r="B992" s="5"/>
      <c r="C992" s="5"/>
      <c r="D992" s="5"/>
      <c r="E992" s="5">
        <v>8.9</v>
      </c>
      <c r="F992" s="5">
        <v>15.2</v>
      </c>
      <c r="G992" s="5"/>
      <c r="H992" s="5"/>
      <c r="I992" s="5"/>
      <c r="J992" s="5"/>
      <c r="K992" s="5"/>
      <c r="L992" s="5"/>
      <c r="M992" s="5"/>
      <c r="N992" s="6">
        <f t="shared" si="580"/>
        <v>24.1</v>
      </c>
      <c r="P992" s="5" t="s">
        <v>28</v>
      </c>
      <c r="Q992" s="5">
        <f t="shared" si="581"/>
        <v>0</v>
      </c>
      <c r="R992" s="5">
        <f t="shared" si="582"/>
        <v>0</v>
      </c>
      <c r="S992" s="5">
        <f t="shared" si="583"/>
        <v>0</v>
      </c>
      <c r="T992" s="5">
        <f t="shared" si="584"/>
        <v>8.9</v>
      </c>
      <c r="U992" s="5">
        <f t="shared" si="585"/>
        <v>24.1</v>
      </c>
      <c r="V992" s="5">
        <f t="shared" si="586"/>
        <v>24.1</v>
      </c>
      <c r="W992" s="5">
        <f t="shared" si="587"/>
        <v>24.1</v>
      </c>
      <c r="X992" s="5">
        <f t="shared" si="588"/>
        <v>24.1</v>
      </c>
      <c r="Y992" s="5">
        <f t="shared" si="589"/>
        <v>24.1</v>
      </c>
      <c r="Z992" s="5">
        <f t="shared" si="590"/>
        <v>24.1</v>
      </c>
      <c r="AA992" s="5">
        <f t="shared" si="591"/>
        <v>24.1</v>
      </c>
      <c r="AB992" s="5">
        <f t="shared" si="592"/>
        <v>24.1</v>
      </c>
    </row>
    <row r="993" spans="1:28" ht="12.75">
      <c r="A993" s="7" t="s">
        <v>41</v>
      </c>
      <c r="B993" s="7">
        <f aca="true" t="shared" si="593" ref="B993:N993">SUM(B982:B992)</f>
        <v>8453.9</v>
      </c>
      <c r="C993" s="7">
        <f t="shared" si="593"/>
        <v>9973.199999999999</v>
      </c>
      <c r="D993" s="7">
        <f t="shared" si="593"/>
        <v>12868.800000000001</v>
      </c>
      <c r="E993" s="7">
        <f t="shared" si="593"/>
        <v>20020.9</v>
      </c>
      <c r="F993" s="7">
        <f t="shared" si="593"/>
        <v>7776.6</v>
      </c>
      <c r="G993" s="7">
        <f t="shared" si="593"/>
        <v>15017.3</v>
      </c>
      <c r="H993" s="7">
        <f t="shared" si="593"/>
        <v>10737.199999999999</v>
      </c>
      <c r="I993" s="7">
        <f t="shared" si="593"/>
        <v>11322.2</v>
      </c>
      <c r="J993" s="7">
        <f t="shared" si="593"/>
        <v>7703.3</v>
      </c>
      <c r="K993" s="7">
        <f t="shared" si="593"/>
        <v>13982.400000000001</v>
      </c>
      <c r="L993" s="7">
        <f t="shared" si="593"/>
        <v>6910.299999999999</v>
      </c>
      <c r="M993" s="7">
        <f t="shared" si="593"/>
        <v>7416.800000000001</v>
      </c>
      <c r="N993" s="7">
        <f t="shared" si="593"/>
        <v>132182.9</v>
      </c>
      <c r="P993" s="7" t="s">
        <v>41</v>
      </c>
      <c r="Q993" s="7">
        <f aca="true" t="shared" si="594" ref="Q993:AB993">SUM(Q982:Q992)</f>
        <v>8453.9</v>
      </c>
      <c r="R993" s="7">
        <f t="shared" si="594"/>
        <v>18427.1</v>
      </c>
      <c r="S993" s="7">
        <f t="shared" si="594"/>
        <v>31295.9</v>
      </c>
      <c r="T993" s="7">
        <f t="shared" si="594"/>
        <v>51316.799999999996</v>
      </c>
      <c r="U993" s="7">
        <f t="shared" si="594"/>
        <v>59093.40000000001</v>
      </c>
      <c r="V993" s="7">
        <f t="shared" si="594"/>
        <v>74110.70000000001</v>
      </c>
      <c r="W993" s="7">
        <f t="shared" si="594"/>
        <v>84847.90000000001</v>
      </c>
      <c r="X993" s="7">
        <f t="shared" si="594"/>
        <v>96170.1</v>
      </c>
      <c r="Y993" s="7">
        <f t="shared" si="594"/>
        <v>103873.40000000001</v>
      </c>
      <c r="Z993" s="7">
        <f t="shared" si="594"/>
        <v>117855.80000000002</v>
      </c>
      <c r="AA993" s="7">
        <f t="shared" si="594"/>
        <v>124766.1</v>
      </c>
      <c r="AB993" s="7">
        <f t="shared" si="594"/>
        <v>132182.9</v>
      </c>
    </row>
    <row r="994" spans="1:28" ht="12.75">
      <c r="A994" s="8" t="s">
        <v>42</v>
      </c>
      <c r="B994" s="8">
        <f aca="true" t="shared" si="595" ref="B994:N994">SUM(B982:B993)/2</f>
        <v>8453.9</v>
      </c>
      <c r="C994" s="8">
        <f t="shared" si="595"/>
        <v>9973.199999999999</v>
      </c>
      <c r="D994" s="8">
        <f t="shared" si="595"/>
        <v>12868.800000000001</v>
      </c>
      <c r="E994" s="8">
        <f t="shared" si="595"/>
        <v>20020.9</v>
      </c>
      <c r="F994" s="8">
        <f t="shared" si="595"/>
        <v>7776.6</v>
      </c>
      <c r="G994" s="8">
        <f t="shared" si="595"/>
        <v>15017.3</v>
      </c>
      <c r="H994" s="8">
        <f t="shared" si="595"/>
        <v>10737.199999999999</v>
      </c>
      <c r="I994" s="8">
        <f t="shared" si="595"/>
        <v>11322.2</v>
      </c>
      <c r="J994" s="8">
        <f t="shared" si="595"/>
        <v>7703.3</v>
      </c>
      <c r="K994" s="8">
        <f t="shared" si="595"/>
        <v>13982.400000000001</v>
      </c>
      <c r="L994" s="8">
        <f t="shared" si="595"/>
        <v>6910.299999999999</v>
      </c>
      <c r="M994" s="8">
        <f t="shared" si="595"/>
        <v>7416.800000000001</v>
      </c>
      <c r="N994" s="8">
        <f t="shared" si="595"/>
        <v>132182.9</v>
      </c>
      <c r="P994" s="8" t="s">
        <v>42</v>
      </c>
      <c r="Q994" s="8">
        <f aca="true" t="shared" si="596" ref="Q994:AB994">SUM(Q982:Q993)/2</f>
        <v>8453.9</v>
      </c>
      <c r="R994" s="8">
        <f t="shared" si="596"/>
        <v>18427.1</v>
      </c>
      <c r="S994" s="8">
        <f t="shared" si="596"/>
        <v>31295.9</v>
      </c>
      <c r="T994" s="8">
        <f t="shared" si="596"/>
        <v>51316.799999999996</v>
      </c>
      <c r="U994" s="8">
        <f t="shared" si="596"/>
        <v>59093.40000000001</v>
      </c>
      <c r="V994" s="8">
        <f t="shared" si="596"/>
        <v>74110.70000000001</v>
      </c>
      <c r="W994" s="8">
        <f t="shared" si="596"/>
        <v>84847.90000000001</v>
      </c>
      <c r="X994" s="8">
        <f t="shared" si="596"/>
        <v>96170.1</v>
      </c>
      <c r="Y994" s="8">
        <f t="shared" si="596"/>
        <v>103873.40000000001</v>
      </c>
      <c r="Z994" s="8">
        <f t="shared" si="596"/>
        <v>117855.80000000002</v>
      </c>
      <c r="AA994" s="8">
        <f t="shared" si="596"/>
        <v>124766.1</v>
      </c>
      <c r="AB994" s="8">
        <f t="shared" si="596"/>
        <v>132182.9</v>
      </c>
    </row>
    <row r="995" spans="1:28" ht="12.75">
      <c r="A995" s="5" t="s">
        <v>47</v>
      </c>
      <c r="B995" s="5">
        <v>1.5</v>
      </c>
      <c r="C995" s="5"/>
      <c r="D995" s="5">
        <v>14</v>
      </c>
      <c r="E995" s="5">
        <v>4</v>
      </c>
      <c r="F995" s="5"/>
      <c r="G995" s="5"/>
      <c r="H995" s="5"/>
      <c r="I995" s="5">
        <v>1.7</v>
      </c>
      <c r="J995" s="5"/>
      <c r="K995" s="5"/>
      <c r="L995" s="5"/>
      <c r="M995" s="5"/>
      <c r="N995" s="6">
        <f aca="true" t="shared" si="597" ref="N995:N1003">SUM(B995:M995)</f>
        <v>21.2</v>
      </c>
      <c r="P995" s="5" t="s">
        <v>47</v>
      </c>
      <c r="Q995" s="5">
        <f aca="true" t="shared" si="598" ref="Q995:Q1003">B995</f>
        <v>1.5</v>
      </c>
      <c r="R995" s="5">
        <f aca="true" t="shared" si="599" ref="R995:R1003">C995+Q995</f>
        <v>1.5</v>
      </c>
      <c r="S995" s="5">
        <f aca="true" t="shared" si="600" ref="S995:S1003">D995+R995</f>
        <v>15.5</v>
      </c>
      <c r="T995" s="5">
        <f aca="true" t="shared" si="601" ref="T995:T1003">E995+S995</f>
        <v>19.5</v>
      </c>
      <c r="U995" s="5">
        <f aca="true" t="shared" si="602" ref="U995:U1003">F995+T995</f>
        <v>19.5</v>
      </c>
      <c r="V995" s="5">
        <f aca="true" t="shared" si="603" ref="V995:V1003">G995+U995</f>
        <v>19.5</v>
      </c>
      <c r="W995" s="5">
        <f aca="true" t="shared" si="604" ref="W995:W1003">H995+V995</f>
        <v>19.5</v>
      </c>
      <c r="X995" s="5">
        <f aca="true" t="shared" si="605" ref="X995:X1003">I995+W995</f>
        <v>21.2</v>
      </c>
      <c r="Y995" s="5">
        <f aca="true" t="shared" si="606" ref="Y995:Y1003">J995+X995</f>
        <v>21.2</v>
      </c>
      <c r="Z995" s="5">
        <f aca="true" t="shared" si="607" ref="Z995:Z1003">K995+Y995</f>
        <v>21.2</v>
      </c>
      <c r="AA995" s="5">
        <f aca="true" t="shared" si="608" ref="AA995:AA1003">L995+Z995</f>
        <v>21.2</v>
      </c>
      <c r="AB995" s="5">
        <f aca="true" t="shared" si="609" ref="AB995:AB1003">M995+AA995</f>
        <v>21.2</v>
      </c>
    </row>
    <row r="996" spans="1:28" ht="12.75">
      <c r="A996" s="5" t="s">
        <v>48</v>
      </c>
      <c r="B996" s="5">
        <v>6.8</v>
      </c>
      <c r="C996" s="5"/>
      <c r="D996" s="5">
        <v>2.3</v>
      </c>
      <c r="E996" s="5"/>
      <c r="F996" s="5"/>
      <c r="G996" s="5"/>
      <c r="H996" s="5">
        <v>15.2</v>
      </c>
      <c r="I996" s="5"/>
      <c r="J996" s="5">
        <v>9.7</v>
      </c>
      <c r="K996" s="5"/>
      <c r="L996" s="5"/>
      <c r="M996" s="5"/>
      <c r="N996" s="6">
        <f t="shared" si="597"/>
        <v>34</v>
      </c>
      <c r="P996" s="5" t="s">
        <v>48</v>
      </c>
      <c r="Q996" s="5">
        <f t="shared" si="598"/>
        <v>6.8</v>
      </c>
      <c r="R996" s="5">
        <f t="shared" si="599"/>
        <v>6.8</v>
      </c>
      <c r="S996" s="5">
        <f t="shared" si="600"/>
        <v>9.1</v>
      </c>
      <c r="T996" s="5">
        <f t="shared" si="601"/>
        <v>9.1</v>
      </c>
      <c r="U996" s="5">
        <f t="shared" si="602"/>
        <v>9.1</v>
      </c>
      <c r="V996" s="5">
        <f t="shared" si="603"/>
        <v>9.1</v>
      </c>
      <c r="W996" s="5">
        <f t="shared" si="604"/>
        <v>24.299999999999997</v>
      </c>
      <c r="X996" s="5">
        <f t="shared" si="605"/>
        <v>24.299999999999997</v>
      </c>
      <c r="Y996" s="5">
        <f t="shared" si="606"/>
        <v>34</v>
      </c>
      <c r="Z996" s="5">
        <f t="shared" si="607"/>
        <v>34</v>
      </c>
      <c r="AA996" s="5">
        <f t="shared" si="608"/>
        <v>34</v>
      </c>
      <c r="AB996" s="5">
        <f t="shared" si="609"/>
        <v>34</v>
      </c>
    </row>
    <row r="997" spans="1:28" ht="12.75">
      <c r="A997" s="5" t="s">
        <v>140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6">
        <f t="shared" si="597"/>
        <v>0</v>
      </c>
      <c r="P997" s="5" t="s">
        <v>140</v>
      </c>
      <c r="Q997" s="5">
        <f t="shared" si="598"/>
        <v>0</v>
      </c>
      <c r="R997" s="5">
        <f t="shared" si="599"/>
        <v>0</v>
      </c>
      <c r="S997" s="5">
        <f t="shared" si="600"/>
        <v>0</v>
      </c>
      <c r="T997" s="5">
        <f t="shared" si="601"/>
        <v>0</v>
      </c>
      <c r="U997" s="5">
        <f t="shared" si="602"/>
        <v>0</v>
      </c>
      <c r="V997" s="5">
        <f t="shared" si="603"/>
        <v>0</v>
      </c>
      <c r="W997" s="5">
        <f t="shared" si="604"/>
        <v>0</v>
      </c>
      <c r="X997" s="5">
        <f t="shared" si="605"/>
        <v>0</v>
      </c>
      <c r="Y997" s="5">
        <f t="shared" si="606"/>
        <v>0</v>
      </c>
      <c r="Z997" s="5">
        <f t="shared" si="607"/>
        <v>0</v>
      </c>
      <c r="AA997" s="5">
        <f t="shared" si="608"/>
        <v>0</v>
      </c>
      <c r="AB997" s="5">
        <f t="shared" si="609"/>
        <v>0</v>
      </c>
    </row>
    <row r="998" spans="1:28" ht="12.75">
      <c r="A998" s="5" t="s">
        <v>81</v>
      </c>
      <c r="B998" s="5">
        <v>25.8</v>
      </c>
      <c r="C998" s="5">
        <v>75.5</v>
      </c>
      <c r="D998" s="5">
        <v>75.7</v>
      </c>
      <c r="E998" s="5">
        <v>129.4</v>
      </c>
      <c r="F998" s="5">
        <v>103.6</v>
      </c>
      <c r="G998" s="5">
        <v>106.6</v>
      </c>
      <c r="H998" s="5">
        <v>125.3</v>
      </c>
      <c r="I998" s="5">
        <v>132.4</v>
      </c>
      <c r="J998" s="5">
        <v>175.6</v>
      </c>
      <c r="K998" s="5">
        <v>97.6</v>
      </c>
      <c r="L998" s="5">
        <v>125.9</v>
      </c>
      <c r="M998" s="5">
        <v>158.3</v>
      </c>
      <c r="N998" s="6">
        <f t="shared" si="597"/>
        <v>1331.7</v>
      </c>
      <c r="P998" s="5" t="s">
        <v>81</v>
      </c>
      <c r="Q998" s="5">
        <f t="shared" si="598"/>
        <v>25.8</v>
      </c>
      <c r="R998" s="5">
        <f t="shared" si="599"/>
        <v>101.3</v>
      </c>
      <c r="S998" s="5">
        <f t="shared" si="600"/>
        <v>177</v>
      </c>
      <c r="T998" s="5">
        <f t="shared" si="601"/>
        <v>306.4</v>
      </c>
      <c r="U998" s="5">
        <f t="shared" si="602"/>
        <v>410</v>
      </c>
      <c r="V998" s="5">
        <f t="shared" si="603"/>
        <v>516.6</v>
      </c>
      <c r="W998" s="5">
        <f t="shared" si="604"/>
        <v>641.9</v>
      </c>
      <c r="X998" s="5">
        <f t="shared" si="605"/>
        <v>774.3</v>
      </c>
      <c r="Y998" s="5">
        <f t="shared" si="606"/>
        <v>949.9</v>
      </c>
      <c r="Z998" s="5">
        <f t="shared" si="607"/>
        <v>1047.5</v>
      </c>
      <c r="AA998" s="5">
        <f t="shared" si="608"/>
        <v>1173.4</v>
      </c>
      <c r="AB998" s="5">
        <f t="shared" si="609"/>
        <v>1331.7</v>
      </c>
    </row>
    <row r="999" spans="1:28" ht="12.75">
      <c r="A999" s="5" t="s">
        <v>82</v>
      </c>
      <c r="B999" s="5">
        <v>342.1</v>
      </c>
      <c r="C999" s="5">
        <v>339.2</v>
      </c>
      <c r="D999" s="5">
        <v>264.1</v>
      </c>
      <c r="E999" s="5">
        <v>135.3</v>
      </c>
      <c r="F999" s="5">
        <v>135.4</v>
      </c>
      <c r="G999" s="5">
        <v>4.5</v>
      </c>
      <c r="H999" s="5"/>
      <c r="I999" s="5">
        <v>2.7</v>
      </c>
      <c r="J999" s="5">
        <v>5.2</v>
      </c>
      <c r="K999" s="5"/>
      <c r="L999" s="5">
        <v>1.7</v>
      </c>
      <c r="M999" s="5">
        <v>5.6</v>
      </c>
      <c r="N999" s="6">
        <f t="shared" si="597"/>
        <v>1235.8000000000002</v>
      </c>
      <c r="P999" s="5" t="s">
        <v>82</v>
      </c>
      <c r="Q999" s="5">
        <f t="shared" si="598"/>
        <v>342.1</v>
      </c>
      <c r="R999" s="5">
        <f t="shared" si="599"/>
        <v>681.3</v>
      </c>
      <c r="S999" s="5">
        <f t="shared" si="600"/>
        <v>945.4</v>
      </c>
      <c r="T999" s="5">
        <f t="shared" si="601"/>
        <v>1080.7</v>
      </c>
      <c r="U999" s="5">
        <f t="shared" si="602"/>
        <v>1216.1000000000001</v>
      </c>
      <c r="V999" s="5">
        <f t="shared" si="603"/>
        <v>1220.6000000000001</v>
      </c>
      <c r="W999" s="5">
        <f t="shared" si="604"/>
        <v>1220.6000000000001</v>
      </c>
      <c r="X999" s="5">
        <f t="shared" si="605"/>
        <v>1223.3000000000002</v>
      </c>
      <c r="Y999" s="5">
        <f t="shared" si="606"/>
        <v>1228.5000000000002</v>
      </c>
      <c r="Z999" s="5">
        <f t="shared" si="607"/>
        <v>1228.5000000000002</v>
      </c>
      <c r="AA999" s="5">
        <f t="shared" si="608"/>
        <v>1230.2000000000003</v>
      </c>
      <c r="AB999" s="5">
        <f t="shared" si="609"/>
        <v>1235.8000000000002</v>
      </c>
    </row>
    <row r="1000" spans="1:28" ht="12.75">
      <c r="A1000" s="5" t="s">
        <v>89</v>
      </c>
      <c r="B1000" s="5"/>
      <c r="C1000" s="5"/>
      <c r="D1000" s="5"/>
      <c r="E1000" s="5"/>
      <c r="F1000" s="5"/>
      <c r="G1000" s="5"/>
      <c r="H1000" s="5"/>
      <c r="I1000" s="5">
        <v>0.2</v>
      </c>
      <c r="J1000" s="5"/>
      <c r="K1000" s="5"/>
      <c r="L1000" s="5"/>
      <c r="M1000" s="5"/>
      <c r="N1000" s="6">
        <f t="shared" si="597"/>
        <v>0.2</v>
      </c>
      <c r="P1000" s="5" t="s">
        <v>89</v>
      </c>
      <c r="Q1000" s="5">
        <f t="shared" si="598"/>
        <v>0</v>
      </c>
      <c r="R1000" s="5">
        <f t="shared" si="599"/>
        <v>0</v>
      </c>
      <c r="S1000" s="5">
        <f t="shared" si="600"/>
        <v>0</v>
      </c>
      <c r="T1000" s="5">
        <f t="shared" si="601"/>
        <v>0</v>
      </c>
      <c r="U1000" s="5">
        <f t="shared" si="602"/>
        <v>0</v>
      </c>
      <c r="V1000" s="5">
        <f t="shared" si="603"/>
        <v>0</v>
      </c>
      <c r="W1000" s="5">
        <f t="shared" si="604"/>
        <v>0</v>
      </c>
      <c r="X1000" s="5">
        <f t="shared" si="605"/>
        <v>0.2</v>
      </c>
      <c r="Y1000" s="5">
        <f t="shared" si="606"/>
        <v>0.2</v>
      </c>
      <c r="Z1000" s="5">
        <f t="shared" si="607"/>
        <v>0.2</v>
      </c>
      <c r="AA1000" s="5">
        <f t="shared" si="608"/>
        <v>0.2</v>
      </c>
      <c r="AB1000" s="5">
        <f t="shared" si="609"/>
        <v>0.2</v>
      </c>
    </row>
    <row r="1001" spans="1:28" ht="12.75">
      <c r="A1001" s="5" t="s">
        <v>90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6">
        <f t="shared" si="597"/>
        <v>0</v>
      </c>
      <c r="P1001" s="5" t="s">
        <v>90</v>
      </c>
      <c r="Q1001" s="5">
        <f t="shared" si="598"/>
        <v>0</v>
      </c>
      <c r="R1001" s="5">
        <f t="shared" si="599"/>
        <v>0</v>
      </c>
      <c r="S1001" s="5">
        <f t="shared" si="600"/>
        <v>0</v>
      </c>
      <c r="T1001" s="5">
        <f t="shared" si="601"/>
        <v>0</v>
      </c>
      <c r="U1001" s="5">
        <f t="shared" si="602"/>
        <v>0</v>
      </c>
      <c r="V1001" s="5">
        <f t="shared" si="603"/>
        <v>0</v>
      </c>
      <c r="W1001" s="5">
        <f t="shared" si="604"/>
        <v>0</v>
      </c>
      <c r="X1001" s="5">
        <f t="shared" si="605"/>
        <v>0</v>
      </c>
      <c r="Y1001" s="5">
        <f t="shared" si="606"/>
        <v>0</v>
      </c>
      <c r="Z1001" s="5">
        <f t="shared" si="607"/>
        <v>0</v>
      </c>
      <c r="AA1001" s="5">
        <f t="shared" si="608"/>
        <v>0</v>
      </c>
      <c r="AB1001" s="5">
        <f t="shared" si="609"/>
        <v>0</v>
      </c>
    </row>
    <row r="1002" spans="1:28" ht="12.75">
      <c r="A1002" s="5" t="s">
        <v>129</v>
      </c>
      <c r="B1002" s="5"/>
      <c r="C1002" s="5"/>
      <c r="D1002" s="5"/>
      <c r="E1002" s="5"/>
      <c r="F1002" s="5"/>
      <c r="G1002" s="5"/>
      <c r="H1002" s="5">
        <v>0.7</v>
      </c>
      <c r="I1002" s="5"/>
      <c r="J1002" s="5"/>
      <c r="K1002" s="5"/>
      <c r="L1002" s="5"/>
      <c r="M1002" s="5"/>
      <c r="N1002" s="6">
        <f t="shared" si="597"/>
        <v>0.7</v>
      </c>
      <c r="P1002" s="5" t="s">
        <v>129</v>
      </c>
      <c r="Q1002" s="5">
        <f t="shared" si="598"/>
        <v>0</v>
      </c>
      <c r="R1002" s="5">
        <f t="shared" si="599"/>
        <v>0</v>
      </c>
      <c r="S1002" s="5">
        <f t="shared" si="600"/>
        <v>0</v>
      </c>
      <c r="T1002" s="5">
        <f t="shared" si="601"/>
        <v>0</v>
      </c>
      <c r="U1002" s="5">
        <f t="shared" si="602"/>
        <v>0</v>
      </c>
      <c r="V1002" s="5">
        <f t="shared" si="603"/>
        <v>0</v>
      </c>
      <c r="W1002" s="5">
        <f t="shared" si="604"/>
        <v>0.7</v>
      </c>
      <c r="X1002" s="5">
        <f t="shared" si="605"/>
        <v>0.7</v>
      </c>
      <c r="Y1002" s="5">
        <f t="shared" si="606"/>
        <v>0.7</v>
      </c>
      <c r="Z1002" s="5">
        <f t="shared" si="607"/>
        <v>0.7</v>
      </c>
      <c r="AA1002" s="5">
        <f t="shared" si="608"/>
        <v>0.7</v>
      </c>
      <c r="AB1002" s="5">
        <f t="shared" si="609"/>
        <v>0.7</v>
      </c>
    </row>
    <row r="1003" spans="1:28" ht="12.75">
      <c r="A1003" s="5" t="s">
        <v>96</v>
      </c>
      <c r="B1003" s="5"/>
      <c r="C1003" s="5"/>
      <c r="D1003" s="5"/>
      <c r="E1003" s="5"/>
      <c r="F1003" s="5"/>
      <c r="G1003" s="5">
        <v>0.7</v>
      </c>
      <c r="H1003" s="5"/>
      <c r="I1003" s="5"/>
      <c r="J1003" s="5"/>
      <c r="K1003" s="5"/>
      <c r="L1003" s="5"/>
      <c r="M1003" s="5"/>
      <c r="N1003" s="6">
        <f t="shared" si="597"/>
        <v>0.7</v>
      </c>
      <c r="P1003" s="5" t="s">
        <v>96</v>
      </c>
      <c r="Q1003" s="5">
        <f t="shared" si="598"/>
        <v>0</v>
      </c>
      <c r="R1003" s="5">
        <f t="shared" si="599"/>
        <v>0</v>
      </c>
      <c r="S1003" s="5">
        <f t="shared" si="600"/>
        <v>0</v>
      </c>
      <c r="T1003" s="5">
        <f t="shared" si="601"/>
        <v>0</v>
      </c>
      <c r="U1003" s="5">
        <f t="shared" si="602"/>
        <v>0</v>
      </c>
      <c r="V1003" s="5">
        <f t="shared" si="603"/>
        <v>0.7</v>
      </c>
      <c r="W1003" s="5">
        <f t="shared" si="604"/>
        <v>0.7</v>
      </c>
      <c r="X1003" s="5">
        <f t="shared" si="605"/>
        <v>0.7</v>
      </c>
      <c r="Y1003" s="5">
        <f t="shared" si="606"/>
        <v>0.7</v>
      </c>
      <c r="Z1003" s="5">
        <f t="shared" si="607"/>
        <v>0.7</v>
      </c>
      <c r="AA1003" s="5">
        <f t="shared" si="608"/>
        <v>0.7</v>
      </c>
      <c r="AB1003" s="5">
        <f t="shared" si="609"/>
        <v>0.7</v>
      </c>
    </row>
    <row r="1004" spans="1:28" ht="12.75">
      <c r="A1004" s="7" t="s">
        <v>99</v>
      </c>
      <c r="B1004" s="7">
        <f aca="true" t="shared" si="610" ref="B1004:N1004">SUM(B995:B1003)</f>
        <v>376.20000000000005</v>
      </c>
      <c r="C1004" s="7">
        <f t="shared" si="610"/>
        <v>414.7</v>
      </c>
      <c r="D1004" s="7">
        <f t="shared" si="610"/>
        <v>356.1</v>
      </c>
      <c r="E1004" s="7">
        <f t="shared" si="610"/>
        <v>268.70000000000005</v>
      </c>
      <c r="F1004" s="7">
        <f t="shared" si="610"/>
        <v>239</v>
      </c>
      <c r="G1004" s="7">
        <f t="shared" si="610"/>
        <v>111.8</v>
      </c>
      <c r="H1004" s="7">
        <f t="shared" si="610"/>
        <v>141.2</v>
      </c>
      <c r="I1004" s="7">
        <f t="shared" si="610"/>
        <v>136.99999999999997</v>
      </c>
      <c r="J1004" s="7">
        <f t="shared" si="610"/>
        <v>190.49999999999997</v>
      </c>
      <c r="K1004" s="7">
        <f t="shared" si="610"/>
        <v>97.6</v>
      </c>
      <c r="L1004" s="7">
        <f t="shared" si="610"/>
        <v>127.60000000000001</v>
      </c>
      <c r="M1004" s="7">
        <f t="shared" si="610"/>
        <v>163.9</v>
      </c>
      <c r="N1004" s="7">
        <f t="shared" si="610"/>
        <v>2624.2999999999997</v>
      </c>
      <c r="P1004" s="7" t="s">
        <v>99</v>
      </c>
      <c r="Q1004" s="7">
        <f aca="true" t="shared" si="611" ref="Q1004:AB1004">SUM(Q995:Q1003)</f>
        <v>376.20000000000005</v>
      </c>
      <c r="R1004" s="7">
        <f t="shared" si="611"/>
        <v>790.9</v>
      </c>
      <c r="S1004" s="7">
        <f t="shared" si="611"/>
        <v>1147</v>
      </c>
      <c r="T1004" s="7">
        <f t="shared" si="611"/>
        <v>1415.7</v>
      </c>
      <c r="U1004" s="7">
        <f t="shared" si="611"/>
        <v>1654.7000000000003</v>
      </c>
      <c r="V1004" s="7">
        <f t="shared" si="611"/>
        <v>1766.5000000000002</v>
      </c>
      <c r="W1004" s="7">
        <f t="shared" si="611"/>
        <v>1907.7000000000003</v>
      </c>
      <c r="X1004" s="7">
        <f t="shared" si="611"/>
        <v>2044.7000000000003</v>
      </c>
      <c r="Y1004" s="7">
        <f t="shared" si="611"/>
        <v>2235.2</v>
      </c>
      <c r="Z1004" s="7">
        <f t="shared" si="611"/>
        <v>2332.7999999999997</v>
      </c>
      <c r="AA1004" s="7">
        <f t="shared" si="611"/>
        <v>2460.3999999999996</v>
      </c>
      <c r="AB1004" s="7">
        <f t="shared" si="611"/>
        <v>2624.2999999999997</v>
      </c>
    </row>
    <row r="1005" spans="1:28" ht="12.75">
      <c r="A1005" s="8" t="s">
        <v>100</v>
      </c>
      <c r="B1005" s="8">
        <f aca="true" t="shared" si="612" ref="B1005:N1005">SUM(B995:B1004)/2</f>
        <v>376.20000000000005</v>
      </c>
      <c r="C1005" s="8">
        <f t="shared" si="612"/>
        <v>414.7</v>
      </c>
      <c r="D1005" s="8">
        <f t="shared" si="612"/>
        <v>356.1</v>
      </c>
      <c r="E1005" s="8">
        <f t="shared" si="612"/>
        <v>268.70000000000005</v>
      </c>
      <c r="F1005" s="8">
        <f t="shared" si="612"/>
        <v>239</v>
      </c>
      <c r="G1005" s="8">
        <f t="shared" si="612"/>
        <v>111.8</v>
      </c>
      <c r="H1005" s="8">
        <f t="shared" si="612"/>
        <v>141.2</v>
      </c>
      <c r="I1005" s="8">
        <f t="shared" si="612"/>
        <v>136.99999999999997</v>
      </c>
      <c r="J1005" s="8">
        <f t="shared" si="612"/>
        <v>190.49999999999997</v>
      </c>
      <c r="K1005" s="8">
        <f t="shared" si="612"/>
        <v>97.6</v>
      </c>
      <c r="L1005" s="8">
        <f t="shared" si="612"/>
        <v>127.60000000000001</v>
      </c>
      <c r="M1005" s="8">
        <f t="shared" si="612"/>
        <v>163.9</v>
      </c>
      <c r="N1005" s="8">
        <f t="shared" si="612"/>
        <v>2624.2999999999997</v>
      </c>
      <c r="P1005" s="8" t="s">
        <v>100</v>
      </c>
      <c r="Q1005" s="8">
        <f aca="true" t="shared" si="613" ref="Q1005:AB1005">SUM(Q995:Q1004)/2</f>
        <v>376.20000000000005</v>
      </c>
      <c r="R1005" s="8">
        <f t="shared" si="613"/>
        <v>790.9</v>
      </c>
      <c r="S1005" s="8">
        <f t="shared" si="613"/>
        <v>1147</v>
      </c>
      <c r="T1005" s="8">
        <f t="shared" si="613"/>
        <v>1415.7</v>
      </c>
      <c r="U1005" s="8">
        <f t="shared" si="613"/>
        <v>1654.7000000000003</v>
      </c>
      <c r="V1005" s="8">
        <f t="shared" si="613"/>
        <v>1766.5000000000002</v>
      </c>
      <c r="W1005" s="8">
        <f t="shared" si="613"/>
        <v>1907.7000000000003</v>
      </c>
      <c r="X1005" s="8">
        <f t="shared" si="613"/>
        <v>2044.7000000000003</v>
      </c>
      <c r="Y1005" s="8">
        <f t="shared" si="613"/>
        <v>2235.2</v>
      </c>
      <c r="Z1005" s="8">
        <f t="shared" si="613"/>
        <v>2332.7999999999997</v>
      </c>
      <c r="AA1005" s="8">
        <f t="shared" si="613"/>
        <v>2460.3999999999996</v>
      </c>
      <c r="AB1005" s="8">
        <f t="shared" si="613"/>
        <v>2624.2999999999997</v>
      </c>
    </row>
    <row r="1006" spans="1:28" ht="12.75">
      <c r="A1006" s="9" t="s">
        <v>101</v>
      </c>
      <c r="B1006" s="9">
        <f aca="true" t="shared" si="614" ref="B1006:N1006">SUM(B982:B1005)/3</f>
        <v>8830.099999999999</v>
      </c>
      <c r="C1006" s="9">
        <f t="shared" si="614"/>
        <v>10387.9</v>
      </c>
      <c r="D1006" s="9">
        <f t="shared" si="614"/>
        <v>13224.9</v>
      </c>
      <c r="E1006" s="9">
        <f t="shared" si="614"/>
        <v>20289.600000000002</v>
      </c>
      <c r="F1006" s="9">
        <f t="shared" si="614"/>
        <v>8015.600000000001</v>
      </c>
      <c r="G1006" s="9">
        <f t="shared" si="614"/>
        <v>15129.099999999999</v>
      </c>
      <c r="H1006" s="9">
        <f t="shared" si="614"/>
        <v>10878.4</v>
      </c>
      <c r="I1006" s="9">
        <f t="shared" si="614"/>
        <v>11459.199999999999</v>
      </c>
      <c r="J1006" s="9">
        <f t="shared" si="614"/>
        <v>7893.8</v>
      </c>
      <c r="K1006" s="9">
        <f t="shared" si="614"/>
        <v>14080</v>
      </c>
      <c r="L1006" s="9">
        <f t="shared" si="614"/>
        <v>7037.899999999999</v>
      </c>
      <c r="M1006" s="9">
        <f t="shared" si="614"/>
        <v>7580.700000000001</v>
      </c>
      <c r="N1006" s="9">
        <f t="shared" si="614"/>
        <v>134807.19999999998</v>
      </c>
      <c r="P1006" s="9" t="s">
        <v>101</v>
      </c>
      <c r="Q1006" s="9">
        <f aca="true" t="shared" si="615" ref="Q1006:AB1006">SUM(Q982:Q1005)/3</f>
        <v>8830.099999999999</v>
      </c>
      <c r="R1006" s="9">
        <f t="shared" si="615"/>
        <v>19218.000000000004</v>
      </c>
      <c r="S1006" s="9">
        <f t="shared" si="615"/>
        <v>32442.900000000005</v>
      </c>
      <c r="T1006" s="9">
        <f t="shared" si="615"/>
        <v>52732.50000000001</v>
      </c>
      <c r="U1006" s="9">
        <f t="shared" si="615"/>
        <v>60748.10000000001</v>
      </c>
      <c r="V1006" s="9">
        <f t="shared" si="615"/>
        <v>75877.20000000003</v>
      </c>
      <c r="W1006" s="9">
        <f t="shared" si="615"/>
        <v>86755.60000000002</v>
      </c>
      <c r="X1006" s="9">
        <f t="shared" si="615"/>
        <v>98214.80000000003</v>
      </c>
      <c r="Y1006" s="9">
        <f t="shared" si="615"/>
        <v>106108.60000000003</v>
      </c>
      <c r="Z1006" s="9">
        <f t="shared" si="615"/>
        <v>120188.60000000002</v>
      </c>
      <c r="AA1006" s="9">
        <f t="shared" si="615"/>
        <v>127226.50000000006</v>
      </c>
      <c r="AB1006" s="9">
        <f t="shared" si="615"/>
        <v>134807.19999999998</v>
      </c>
    </row>
    <row r="1008" spans="1:29" ht="12.75">
      <c r="A1008" s="2" t="s">
        <v>155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2.75">
      <c r="A1009" s="2" t="s">
        <v>1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2.75">
      <c r="A1010" s="3"/>
      <c r="B1010" s="4" t="s">
        <v>2</v>
      </c>
      <c r="C1010" s="4" t="s">
        <v>3</v>
      </c>
      <c r="D1010" s="4" t="s">
        <v>4</v>
      </c>
      <c r="E1010" s="4" t="s">
        <v>5</v>
      </c>
      <c r="F1010" s="4" t="s">
        <v>6</v>
      </c>
      <c r="G1010" s="4" t="s">
        <v>7</v>
      </c>
      <c r="H1010" s="4" t="s">
        <v>8</v>
      </c>
      <c r="I1010" s="4" t="s">
        <v>9</v>
      </c>
      <c r="J1010" s="4" t="s">
        <v>10</v>
      </c>
      <c r="K1010" s="4" t="s">
        <v>11</v>
      </c>
      <c r="L1010" s="4" t="s">
        <v>12</v>
      </c>
      <c r="M1010" s="4" t="s">
        <v>13</v>
      </c>
      <c r="N1010" s="4" t="s">
        <v>14</v>
      </c>
      <c r="O1010" s="3"/>
      <c r="P1010" s="3"/>
      <c r="Q1010" s="4" t="s">
        <v>2</v>
      </c>
      <c r="R1010" s="4" t="s">
        <v>3</v>
      </c>
      <c r="S1010" s="4" t="s">
        <v>4</v>
      </c>
      <c r="T1010" s="4" t="s">
        <v>5</v>
      </c>
      <c r="U1010" s="4" t="s">
        <v>6</v>
      </c>
      <c r="V1010" s="4" t="s">
        <v>7</v>
      </c>
      <c r="W1010" s="4" t="s">
        <v>8</v>
      </c>
      <c r="X1010" s="4" t="s">
        <v>9</v>
      </c>
      <c r="Y1010" s="4" t="s">
        <v>10</v>
      </c>
      <c r="Z1010" s="4" t="s">
        <v>11</v>
      </c>
      <c r="AA1010" s="4" t="s">
        <v>12</v>
      </c>
      <c r="AB1010" s="4" t="s">
        <v>13</v>
      </c>
      <c r="AC1010" s="3"/>
    </row>
    <row r="1011" spans="1:28" ht="12.75">
      <c r="A1011" s="5" t="s">
        <v>15</v>
      </c>
      <c r="B1011" s="5">
        <v>147446.6</v>
      </c>
      <c r="C1011" s="5">
        <v>137171.6</v>
      </c>
      <c r="D1011" s="5">
        <v>160797.5</v>
      </c>
      <c r="E1011" s="5">
        <v>209386</v>
      </c>
      <c r="F1011" s="5">
        <v>126925.3</v>
      </c>
      <c r="G1011" s="5">
        <v>215971.2</v>
      </c>
      <c r="H1011" s="5">
        <v>185832.1</v>
      </c>
      <c r="I1011" s="5">
        <v>187201.7</v>
      </c>
      <c r="J1011" s="5">
        <v>212562.8</v>
      </c>
      <c r="K1011" s="5">
        <v>180421.7</v>
      </c>
      <c r="L1011" s="5">
        <v>177445.3</v>
      </c>
      <c r="M1011" s="5">
        <v>190994.5</v>
      </c>
      <c r="N1011" s="6">
        <f aca="true" t="shared" si="616" ref="N1011:N1031">SUM(B1011:M1011)</f>
        <v>2132156.3</v>
      </c>
      <c r="P1011" s="5" t="s">
        <v>15</v>
      </c>
      <c r="Q1011" s="5">
        <f aca="true" t="shared" si="617" ref="Q1011:Q1031">B1011</f>
        <v>147446.6</v>
      </c>
      <c r="R1011" s="5">
        <f aca="true" t="shared" si="618" ref="R1011:R1031">C1011+Q1011</f>
        <v>284618.2</v>
      </c>
      <c r="S1011" s="5">
        <f aca="true" t="shared" si="619" ref="S1011:S1031">D1011+R1011</f>
        <v>445415.7</v>
      </c>
      <c r="T1011" s="5">
        <f aca="true" t="shared" si="620" ref="T1011:T1031">E1011+S1011</f>
        <v>654801.7</v>
      </c>
      <c r="U1011" s="5">
        <f aca="true" t="shared" si="621" ref="U1011:U1031">F1011+T1011</f>
        <v>781727</v>
      </c>
      <c r="V1011" s="5">
        <f aca="true" t="shared" si="622" ref="V1011:V1031">G1011+U1011</f>
        <v>997698.2</v>
      </c>
      <c r="W1011" s="5">
        <f aca="true" t="shared" si="623" ref="W1011:W1031">H1011+V1011</f>
        <v>1183530.3</v>
      </c>
      <c r="X1011" s="5">
        <f aca="true" t="shared" si="624" ref="X1011:X1031">I1011+W1011</f>
        <v>1370732</v>
      </c>
      <c r="Y1011" s="5">
        <f aca="true" t="shared" si="625" ref="Y1011:Y1031">J1011+X1011</f>
        <v>1583294.8</v>
      </c>
      <c r="Z1011" s="5">
        <f aca="true" t="shared" si="626" ref="Z1011:Z1031">K1011+Y1011</f>
        <v>1763716.5</v>
      </c>
      <c r="AA1011" s="5">
        <f aca="true" t="shared" si="627" ref="AA1011:AA1031">L1011+Z1011</f>
        <v>1941161.8</v>
      </c>
      <c r="AB1011" s="5">
        <f aca="true" t="shared" si="628" ref="AB1011:AB1031">M1011+AA1011</f>
        <v>2132156.3</v>
      </c>
    </row>
    <row r="1012" spans="1:28" ht="12.75">
      <c r="A1012" s="5" t="s">
        <v>16</v>
      </c>
      <c r="B1012" s="5">
        <v>70784.7</v>
      </c>
      <c r="C1012" s="5">
        <v>41072.6</v>
      </c>
      <c r="D1012" s="5">
        <v>36032.8</v>
      </c>
      <c r="E1012" s="5">
        <v>54033.7</v>
      </c>
      <c r="F1012" s="5">
        <v>48238.3</v>
      </c>
      <c r="G1012" s="5">
        <v>32743.4</v>
      </c>
      <c r="H1012" s="5">
        <v>50866.2</v>
      </c>
      <c r="I1012" s="5">
        <v>81395</v>
      </c>
      <c r="J1012" s="5">
        <v>51195.7</v>
      </c>
      <c r="K1012" s="5">
        <v>50787.8</v>
      </c>
      <c r="L1012" s="5">
        <v>37925.4</v>
      </c>
      <c r="M1012" s="5">
        <v>34827.8</v>
      </c>
      <c r="N1012" s="6">
        <f t="shared" si="616"/>
        <v>589903.4</v>
      </c>
      <c r="P1012" s="5" t="s">
        <v>16</v>
      </c>
      <c r="Q1012" s="5">
        <f t="shared" si="617"/>
        <v>70784.7</v>
      </c>
      <c r="R1012" s="5">
        <f t="shared" si="618"/>
        <v>111857.29999999999</v>
      </c>
      <c r="S1012" s="5">
        <f t="shared" si="619"/>
        <v>147890.09999999998</v>
      </c>
      <c r="T1012" s="5">
        <f t="shared" si="620"/>
        <v>201923.8</v>
      </c>
      <c r="U1012" s="5">
        <f t="shared" si="621"/>
        <v>250162.09999999998</v>
      </c>
      <c r="V1012" s="5">
        <f t="shared" si="622"/>
        <v>282905.5</v>
      </c>
      <c r="W1012" s="5">
        <f t="shared" si="623"/>
        <v>333771.7</v>
      </c>
      <c r="X1012" s="5">
        <f t="shared" si="624"/>
        <v>415166.7</v>
      </c>
      <c r="Y1012" s="5">
        <f t="shared" si="625"/>
        <v>466362.4</v>
      </c>
      <c r="Z1012" s="5">
        <f t="shared" si="626"/>
        <v>517150.2</v>
      </c>
      <c r="AA1012" s="5">
        <f t="shared" si="627"/>
        <v>555075.6</v>
      </c>
      <c r="AB1012" s="5">
        <f t="shared" si="628"/>
        <v>589903.4</v>
      </c>
    </row>
    <row r="1013" spans="1:28" ht="12.75">
      <c r="A1013" s="5" t="s">
        <v>17</v>
      </c>
      <c r="B1013" s="5">
        <v>178017.3</v>
      </c>
      <c r="C1013" s="5">
        <v>139150.6</v>
      </c>
      <c r="D1013" s="5">
        <v>193672.6</v>
      </c>
      <c r="E1013" s="5">
        <v>247053.6</v>
      </c>
      <c r="F1013" s="5">
        <v>223888.9</v>
      </c>
      <c r="G1013" s="5">
        <v>202048.3</v>
      </c>
      <c r="H1013" s="5">
        <v>203898.1</v>
      </c>
      <c r="I1013" s="5">
        <v>254802.7</v>
      </c>
      <c r="J1013" s="5">
        <v>217009.7</v>
      </c>
      <c r="K1013" s="5">
        <v>240758.6</v>
      </c>
      <c r="L1013" s="5">
        <v>237039.1</v>
      </c>
      <c r="M1013" s="5">
        <v>126807.9</v>
      </c>
      <c r="N1013" s="6">
        <f t="shared" si="616"/>
        <v>2464147.4</v>
      </c>
      <c r="P1013" s="5" t="s">
        <v>17</v>
      </c>
      <c r="Q1013" s="5">
        <f t="shared" si="617"/>
        <v>178017.3</v>
      </c>
      <c r="R1013" s="5">
        <f t="shared" si="618"/>
        <v>317167.9</v>
      </c>
      <c r="S1013" s="5">
        <f t="shared" si="619"/>
        <v>510840.5</v>
      </c>
      <c r="T1013" s="5">
        <f t="shared" si="620"/>
        <v>757894.1</v>
      </c>
      <c r="U1013" s="5">
        <f t="shared" si="621"/>
        <v>981783</v>
      </c>
      <c r="V1013" s="5">
        <f t="shared" si="622"/>
        <v>1183831.3</v>
      </c>
      <c r="W1013" s="5">
        <f t="shared" si="623"/>
        <v>1387729.4000000001</v>
      </c>
      <c r="X1013" s="5">
        <f t="shared" si="624"/>
        <v>1642532.1</v>
      </c>
      <c r="Y1013" s="5">
        <f t="shared" si="625"/>
        <v>1859541.8</v>
      </c>
      <c r="Z1013" s="5">
        <f t="shared" si="626"/>
        <v>2100300.4</v>
      </c>
      <c r="AA1013" s="5">
        <f t="shared" si="627"/>
        <v>2337339.5</v>
      </c>
      <c r="AB1013" s="5">
        <f t="shared" si="628"/>
        <v>2464147.4</v>
      </c>
    </row>
    <row r="1014" spans="1:28" ht="12.75">
      <c r="A1014" s="5" t="s">
        <v>18</v>
      </c>
      <c r="B1014" s="5">
        <v>15926.3</v>
      </c>
      <c r="C1014" s="5">
        <v>14290.5</v>
      </c>
      <c r="D1014" s="5">
        <v>11883.4</v>
      </c>
      <c r="E1014" s="5">
        <v>7908.9</v>
      </c>
      <c r="F1014" s="5">
        <v>11891.7</v>
      </c>
      <c r="G1014" s="5">
        <v>7431.7</v>
      </c>
      <c r="H1014" s="5">
        <v>20331.4</v>
      </c>
      <c r="I1014" s="5">
        <v>6163.6</v>
      </c>
      <c r="J1014" s="5">
        <v>17505.3</v>
      </c>
      <c r="K1014" s="5">
        <v>15323.8</v>
      </c>
      <c r="L1014" s="5">
        <v>5795.7</v>
      </c>
      <c r="M1014" s="5">
        <v>6141.2</v>
      </c>
      <c r="N1014" s="6">
        <f t="shared" si="616"/>
        <v>140593.50000000003</v>
      </c>
      <c r="P1014" s="5" t="s">
        <v>18</v>
      </c>
      <c r="Q1014" s="5">
        <f t="shared" si="617"/>
        <v>15926.3</v>
      </c>
      <c r="R1014" s="5">
        <f t="shared" si="618"/>
        <v>30216.8</v>
      </c>
      <c r="S1014" s="5">
        <f t="shared" si="619"/>
        <v>42100.2</v>
      </c>
      <c r="T1014" s="5">
        <f t="shared" si="620"/>
        <v>50009.1</v>
      </c>
      <c r="U1014" s="5">
        <f t="shared" si="621"/>
        <v>61900.8</v>
      </c>
      <c r="V1014" s="5">
        <f t="shared" si="622"/>
        <v>69332.5</v>
      </c>
      <c r="W1014" s="5">
        <f t="shared" si="623"/>
        <v>89663.9</v>
      </c>
      <c r="X1014" s="5">
        <f t="shared" si="624"/>
        <v>95827.5</v>
      </c>
      <c r="Y1014" s="5">
        <f t="shared" si="625"/>
        <v>113332.8</v>
      </c>
      <c r="Z1014" s="5">
        <f t="shared" si="626"/>
        <v>128656.6</v>
      </c>
      <c r="AA1014" s="5">
        <f t="shared" si="627"/>
        <v>134452.30000000002</v>
      </c>
      <c r="AB1014" s="5">
        <f t="shared" si="628"/>
        <v>140593.50000000003</v>
      </c>
    </row>
    <row r="1015" spans="1:28" ht="12.75">
      <c r="A1015" s="5" t="s">
        <v>19</v>
      </c>
      <c r="B1015" s="5">
        <v>3906.1</v>
      </c>
      <c r="C1015" s="5">
        <v>6201.6</v>
      </c>
      <c r="D1015" s="5">
        <v>1551.5</v>
      </c>
      <c r="E1015" s="5">
        <v>1826.1</v>
      </c>
      <c r="F1015" s="5">
        <v>1441.2</v>
      </c>
      <c r="G1015" s="5">
        <v>1440.9</v>
      </c>
      <c r="H1015" s="5">
        <v>4550.9</v>
      </c>
      <c r="I1015" s="5">
        <v>1660.7</v>
      </c>
      <c r="J1015" s="5">
        <v>7988.9</v>
      </c>
      <c r="K1015" s="5">
        <v>4605.4</v>
      </c>
      <c r="L1015" s="5">
        <v>16598.9</v>
      </c>
      <c r="M1015" s="5">
        <v>2140.8</v>
      </c>
      <c r="N1015" s="6">
        <f t="shared" si="616"/>
        <v>53913.00000000001</v>
      </c>
      <c r="P1015" s="5" t="s">
        <v>19</v>
      </c>
      <c r="Q1015" s="5">
        <f t="shared" si="617"/>
        <v>3906.1</v>
      </c>
      <c r="R1015" s="5">
        <f t="shared" si="618"/>
        <v>10107.7</v>
      </c>
      <c r="S1015" s="5">
        <f t="shared" si="619"/>
        <v>11659.2</v>
      </c>
      <c r="T1015" s="5">
        <f t="shared" si="620"/>
        <v>13485.300000000001</v>
      </c>
      <c r="U1015" s="5">
        <f t="shared" si="621"/>
        <v>14926.500000000002</v>
      </c>
      <c r="V1015" s="5">
        <f t="shared" si="622"/>
        <v>16367.400000000001</v>
      </c>
      <c r="W1015" s="5">
        <f t="shared" si="623"/>
        <v>20918.300000000003</v>
      </c>
      <c r="X1015" s="5">
        <f t="shared" si="624"/>
        <v>22579.000000000004</v>
      </c>
      <c r="Y1015" s="5">
        <f t="shared" si="625"/>
        <v>30567.9</v>
      </c>
      <c r="Z1015" s="5">
        <f t="shared" si="626"/>
        <v>35173.3</v>
      </c>
      <c r="AA1015" s="5">
        <f t="shared" si="627"/>
        <v>51772.200000000004</v>
      </c>
      <c r="AB1015" s="5">
        <f t="shared" si="628"/>
        <v>53913.00000000001</v>
      </c>
    </row>
    <row r="1016" spans="1:28" ht="12.75">
      <c r="A1016" s="5" t="s">
        <v>20</v>
      </c>
      <c r="B1016" s="5"/>
      <c r="C1016" s="5"/>
      <c r="D1016" s="5">
        <v>23</v>
      </c>
      <c r="E1016" s="5">
        <v>11.2</v>
      </c>
      <c r="F1016" s="5"/>
      <c r="G1016" s="5"/>
      <c r="H1016" s="5"/>
      <c r="I1016" s="5"/>
      <c r="J1016" s="5"/>
      <c r="K1016" s="5"/>
      <c r="L1016" s="5"/>
      <c r="M1016" s="5"/>
      <c r="N1016" s="6">
        <f t="shared" si="616"/>
        <v>34.2</v>
      </c>
      <c r="P1016" s="5" t="s">
        <v>20</v>
      </c>
      <c r="Q1016" s="5">
        <f t="shared" si="617"/>
        <v>0</v>
      </c>
      <c r="R1016" s="5">
        <f t="shared" si="618"/>
        <v>0</v>
      </c>
      <c r="S1016" s="5">
        <f t="shared" si="619"/>
        <v>23</v>
      </c>
      <c r="T1016" s="5">
        <f t="shared" si="620"/>
        <v>34.2</v>
      </c>
      <c r="U1016" s="5">
        <f t="shared" si="621"/>
        <v>34.2</v>
      </c>
      <c r="V1016" s="5">
        <f t="shared" si="622"/>
        <v>34.2</v>
      </c>
      <c r="W1016" s="5">
        <f t="shared" si="623"/>
        <v>34.2</v>
      </c>
      <c r="X1016" s="5">
        <f t="shared" si="624"/>
        <v>34.2</v>
      </c>
      <c r="Y1016" s="5">
        <f t="shared" si="625"/>
        <v>34.2</v>
      </c>
      <c r="Z1016" s="5">
        <f t="shared" si="626"/>
        <v>34.2</v>
      </c>
      <c r="AA1016" s="5">
        <f t="shared" si="627"/>
        <v>34.2</v>
      </c>
      <c r="AB1016" s="5">
        <f t="shared" si="628"/>
        <v>34.2</v>
      </c>
    </row>
    <row r="1017" spans="1:28" ht="12.75">
      <c r="A1017" s="5" t="s">
        <v>21</v>
      </c>
      <c r="B1017" s="5">
        <v>31475.3</v>
      </c>
      <c r="C1017" s="5">
        <v>13770</v>
      </c>
      <c r="D1017" s="5">
        <v>23834</v>
      </c>
      <c r="E1017" s="5">
        <v>24709</v>
      </c>
      <c r="F1017" s="5">
        <v>4661</v>
      </c>
      <c r="G1017" s="5">
        <v>27920.7</v>
      </c>
      <c r="H1017" s="5">
        <v>23618</v>
      </c>
      <c r="I1017" s="5">
        <v>6450</v>
      </c>
      <c r="J1017" s="5">
        <v>60990.5</v>
      </c>
      <c r="K1017" s="5">
        <v>11281.3</v>
      </c>
      <c r="L1017" s="5">
        <v>6000</v>
      </c>
      <c r="M1017" s="5">
        <v>10255</v>
      </c>
      <c r="N1017" s="6">
        <f t="shared" si="616"/>
        <v>244964.8</v>
      </c>
      <c r="P1017" s="5" t="s">
        <v>21</v>
      </c>
      <c r="Q1017" s="5">
        <f t="shared" si="617"/>
        <v>31475.3</v>
      </c>
      <c r="R1017" s="5">
        <f t="shared" si="618"/>
        <v>45245.3</v>
      </c>
      <c r="S1017" s="5">
        <f t="shared" si="619"/>
        <v>69079.3</v>
      </c>
      <c r="T1017" s="5">
        <f t="shared" si="620"/>
        <v>93788.3</v>
      </c>
      <c r="U1017" s="5">
        <f t="shared" si="621"/>
        <v>98449.3</v>
      </c>
      <c r="V1017" s="5">
        <f t="shared" si="622"/>
        <v>126370</v>
      </c>
      <c r="W1017" s="5">
        <f t="shared" si="623"/>
        <v>149988</v>
      </c>
      <c r="X1017" s="5">
        <f t="shared" si="624"/>
        <v>156438</v>
      </c>
      <c r="Y1017" s="5">
        <f t="shared" si="625"/>
        <v>217428.5</v>
      </c>
      <c r="Z1017" s="5">
        <f t="shared" si="626"/>
        <v>228709.8</v>
      </c>
      <c r="AA1017" s="5">
        <f t="shared" si="627"/>
        <v>234709.8</v>
      </c>
      <c r="AB1017" s="5">
        <f t="shared" si="628"/>
        <v>244964.8</v>
      </c>
    </row>
    <row r="1018" spans="1:28" ht="12.75">
      <c r="A1018" s="5" t="s">
        <v>22</v>
      </c>
      <c r="B1018" s="5">
        <v>110686.9</v>
      </c>
      <c r="C1018" s="5">
        <v>33995.2</v>
      </c>
      <c r="D1018" s="5">
        <v>42833.2</v>
      </c>
      <c r="E1018" s="5">
        <v>65270.7</v>
      </c>
      <c r="F1018" s="5">
        <v>71469.6</v>
      </c>
      <c r="G1018" s="5">
        <v>46182.8</v>
      </c>
      <c r="H1018" s="5">
        <v>46426.6</v>
      </c>
      <c r="I1018" s="5">
        <v>19519.1</v>
      </c>
      <c r="J1018" s="5">
        <v>60403.3</v>
      </c>
      <c r="K1018" s="5">
        <v>60251.4</v>
      </c>
      <c r="L1018" s="5">
        <v>43904.8</v>
      </c>
      <c r="M1018" s="5">
        <v>47449</v>
      </c>
      <c r="N1018" s="6">
        <f t="shared" si="616"/>
        <v>648392.6</v>
      </c>
      <c r="P1018" s="5" t="s">
        <v>22</v>
      </c>
      <c r="Q1018" s="5">
        <f t="shared" si="617"/>
        <v>110686.9</v>
      </c>
      <c r="R1018" s="5">
        <f t="shared" si="618"/>
        <v>144682.09999999998</v>
      </c>
      <c r="S1018" s="5">
        <f t="shared" si="619"/>
        <v>187515.3</v>
      </c>
      <c r="T1018" s="5">
        <f t="shared" si="620"/>
        <v>252786</v>
      </c>
      <c r="U1018" s="5">
        <f t="shared" si="621"/>
        <v>324255.6</v>
      </c>
      <c r="V1018" s="5">
        <f t="shared" si="622"/>
        <v>370438.39999999997</v>
      </c>
      <c r="W1018" s="5">
        <f t="shared" si="623"/>
        <v>416864.99999999994</v>
      </c>
      <c r="X1018" s="5">
        <f t="shared" si="624"/>
        <v>436384.0999999999</v>
      </c>
      <c r="Y1018" s="5">
        <f t="shared" si="625"/>
        <v>496787.3999999999</v>
      </c>
      <c r="Z1018" s="5">
        <f t="shared" si="626"/>
        <v>557038.7999999999</v>
      </c>
      <c r="AA1018" s="5">
        <f t="shared" si="627"/>
        <v>600943.6</v>
      </c>
      <c r="AB1018" s="5">
        <f t="shared" si="628"/>
        <v>648392.6</v>
      </c>
    </row>
    <row r="1019" spans="1:28" ht="12.75">
      <c r="A1019" s="5" t="s">
        <v>23</v>
      </c>
      <c r="B1019" s="5">
        <v>127800.3</v>
      </c>
      <c r="C1019" s="5">
        <v>137597</v>
      </c>
      <c r="D1019" s="5">
        <v>98493.6</v>
      </c>
      <c r="E1019" s="5">
        <v>79321</v>
      </c>
      <c r="F1019" s="5">
        <v>62605.9</v>
      </c>
      <c r="G1019" s="5">
        <v>87558.1</v>
      </c>
      <c r="H1019" s="5">
        <v>60602.3</v>
      </c>
      <c r="I1019" s="5">
        <v>43138.9</v>
      </c>
      <c r="J1019" s="5">
        <v>60882.3</v>
      </c>
      <c r="K1019" s="5">
        <v>62109.6</v>
      </c>
      <c r="L1019" s="5">
        <v>67831.4</v>
      </c>
      <c r="M1019" s="5">
        <v>50646.1</v>
      </c>
      <c r="N1019" s="6">
        <f t="shared" si="616"/>
        <v>938586.5000000001</v>
      </c>
      <c r="P1019" s="5" t="s">
        <v>23</v>
      </c>
      <c r="Q1019" s="5">
        <f t="shared" si="617"/>
        <v>127800.3</v>
      </c>
      <c r="R1019" s="5">
        <f t="shared" si="618"/>
        <v>265397.3</v>
      </c>
      <c r="S1019" s="5">
        <f t="shared" si="619"/>
        <v>363890.9</v>
      </c>
      <c r="T1019" s="5">
        <f t="shared" si="620"/>
        <v>443211.9</v>
      </c>
      <c r="U1019" s="5">
        <f t="shared" si="621"/>
        <v>505817.80000000005</v>
      </c>
      <c r="V1019" s="5">
        <f t="shared" si="622"/>
        <v>593375.9</v>
      </c>
      <c r="W1019" s="5">
        <f t="shared" si="623"/>
        <v>653978.2000000001</v>
      </c>
      <c r="X1019" s="5">
        <f t="shared" si="624"/>
        <v>697117.1000000001</v>
      </c>
      <c r="Y1019" s="5">
        <f t="shared" si="625"/>
        <v>757999.4000000001</v>
      </c>
      <c r="Z1019" s="5">
        <f t="shared" si="626"/>
        <v>820109.0000000001</v>
      </c>
      <c r="AA1019" s="5">
        <f t="shared" si="627"/>
        <v>887940.4000000001</v>
      </c>
      <c r="AB1019" s="5">
        <f t="shared" si="628"/>
        <v>938586.5000000001</v>
      </c>
    </row>
    <row r="1020" spans="1:28" ht="12.75">
      <c r="A1020" s="5" t="s">
        <v>24</v>
      </c>
      <c r="B1020" s="5">
        <v>145339.7</v>
      </c>
      <c r="C1020" s="5">
        <v>145785.7</v>
      </c>
      <c r="D1020" s="5">
        <v>155405.2</v>
      </c>
      <c r="E1020" s="5">
        <v>135672.9</v>
      </c>
      <c r="F1020" s="5">
        <v>124756.7</v>
      </c>
      <c r="G1020" s="5">
        <v>126921.4</v>
      </c>
      <c r="H1020" s="5">
        <v>122554.5</v>
      </c>
      <c r="I1020" s="5">
        <v>119012.6</v>
      </c>
      <c r="J1020" s="5">
        <v>122925.4</v>
      </c>
      <c r="K1020" s="5">
        <v>104333.5</v>
      </c>
      <c r="L1020" s="5">
        <v>128852.4</v>
      </c>
      <c r="M1020" s="5">
        <v>152566.8</v>
      </c>
      <c r="N1020" s="6">
        <f t="shared" si="616"/>
        <v>1584126.7999999998</v>
      </c>
      <c r="P1020" s="5" t="s">
        <v>24</v>
      </c>
      <c r="Q1020" s="5">
        <f t="shared" si="617"/>
        <v>145339.7</v>
      </c>
      <c r="R1020" s="5">
        <f t="shared" si="618"/>
        <v>291125.4</v>
      </c>
      <c r="S1020" s="5">
        <f t="shared" si="619"/>
        <v>446530.60000000003</v>
      </c>
      <c r="T1020" s="5">
        <f t="shared" si="620"/>
        <v>582203.5</v>
      </c>
      <c r="U1020" s="5">
        <f t="shared" si="621"/>
        <v>706960.2</v>
      </c>
      <c r="V1020" s="5">
        <f t="shared" si="622"/>
        <v>833881.6</v>
      </c>
      <c r="W1020" s="5">
        <f t="shared" si="623"/>
        <v>956436.1</v>
      </c>
      <c r="X1020" s="5">
        <f t="shared" si="624"/>
        <v>1075448.7</v>
      </c>
      <c r="Y1020" s="5">
        <f t="shared" si="625"/>
        <v>1198374.0999999999</v>
      </c>
      <c r="Z1020" s="5">
        <f t="shared" si="626"/>
        <v>1302707.5999999999</v>
      </c>
      <c r="AA1020" s="5">
        <f t="shared" si="627"/>
        <v>1431559.9999999998</v>
      </c>
      <c r="AB1020" s="5">
        <f t="shared" si="628"/>
        <v>1584126.7999999998</v>
      </c>
    </row>
    <row r="1021" spans="1:28" ht="12.75">
      <c r="A1021" s="5" t="s">
        <v>25</v>
      </c>
      <c r="B1021" s="5">
        <v>601.9</v>
      </c>
      <c r="C1021" s="5">
        <v>1422.1</v>
      </c>
      <c r="D1021" s="5">
        <v>941.4</v>
      </c>
      <c r="E1021" s="5">
        <v>176.7</v>
      </c>
      <c r="F1021" s="5">
        <v>112.8</v>
      </c>
      <c r="G1021" s="5">
        <v>349.9</v>
      </c>
      <c r="H1021" s="5">
        <v>243.2</v>
      </c>
      <c r="I1021" s="5">
        <v>5.8</v>
      </c>
      <c r="J1021" s="5">
        <v>5.2</v>
      </c>
      <c r="K1021" s="5">
        <v>11.3</v>
      </c>
      <c r="L1021" s="5">
        <v>6.6</v>
      </c>
      <c r="M1021" s="5">
        <v>8.1</v>
      </c>
      <c r="N1021" s="6">
        <f t="shared" si="616"/>
        <v>3885</v>
      </c>
      <c r="P1021" s="5" t="s">
        <v>25</v>
      </c>
      <c r="Q1021" s="5">
        <f t="shared" si="617"/>
        <v>601.9</v>
      </c>
      <c r="R1021" s="5">
        <f t="shared" si="618"/>
        <v>2024</v>
      </c>
      <c r="S1021" s="5">
        <f t="shared" si="619"/>
        <v>2965.4</v>
      </c>
      <c r="T1021" s="5">
        <f t="shared" si="620"/>
        <v>3142.1</v>
      </c>
      <c r="U1021" s="5">
        <f t="shared" si="621"/>
        <v>3254.9</v>
      </c>
      <c r="V1021" s="5">
        <f t="shared" si="622"/>
        <v>3604.8</v>
      </c>
      <c r="W1021" s="5">
        <f t="shared" si="623"/>
        <v>3848</v>
      </c>
      <c r="X1021" s="5">
        <f t="shared" si="624"/>
        <v>3853.8</v>
      </c>
      <c r="Y1021" s="5">
        <f t="shared" si="625"/>
        <v>3859</v>
      </c>
      <c r="Z1021" s="5">
        <f t="shared" si="626"/>
        <v>3870.3</v>
      </c>
      <c r="AA1021" s="5">
        <f t="shared" si="627"/>
        <v>3876.9</v>
      </c>
      <c r="AB1021" s="5">
        <f t="shared" si="628"/>
        <v>3885</v>
      </c>
    </row>
    <row r="1022" spans="1:28" ht="12.75">
      <c r="A1022" s="5" t="s">
        <v>26</v>
      </c>
      <c r="B1022" s="5">
        <v>0.2</v>
      </c>
      <c r="C1022" s="5"/>
      <c r="D1022" s="5"/>
      <c r="E1022" s="5">
        <v>23.8</v>
      </c>
      <c r="F1022" s="5"/>
      <c r="G1022" s="5"/>
      <c r="H1022" s="5"/>
      <c r="I1022" s="5">
        <v>1189.5</v>
      </c>
      <c r="J1022" s="5"/>
      <c r="K1022" s="5"/>
      <c r="L1022" s="5"/>
      <c r="M1022" s="5"/>
      <c r="N1022" s="6">
        <f t="shared" si="616"/>
        <v>1213.5</v>
      </c>
      <c r="P1022" s="5" t="s">
        <v>26</v>
      </c>
      <c r="Q1022" s="5">
        <f t="shared" si="617"/>
        <v>0.2</v>
      </c>
      <c r="R1022" s="5">
        <f t="shared" si="618"/>
        <v>0.2</v>
      </c>
      <c r="S1022" s="5">
        <f t="shared" si="619"/>
        <v>0.2</v>
      </c>
      <c r="T1022" s="5">
        <f t="shared" si="620"/>
        <v>24</v>
      </c>
      <c r="U1022" s="5">
        <f t="shared" si="621"/>
        <v>24</v>
      </c>
      <c r="V1022" s="5">
        <f t="shared" si="622"/>
        <v>24</v>
      </c>
      <c r="W1022" s="5">
        <f t="shared" si="623"/>
        <v>24</v>
      </c>
      <c r="X1022" s="5">
        <f t="shared" si="624"/>
        <v>1213.5</v>
      </c>
      <c r="Y1022" s="5">
        <f t="shared" si="625"/>
        <v>1213.5</v>
      </c>
      <c r="Z1022" s="5">
        <f t="shared" si="626"/>
        <v>1213.5</v>
      </c>
      <c r="AA1022" s="5">
        <f t="shared" si="627"/>
        <v>1213.5</v>
      </c>
      <c r="AB1022" s="5">
        <f t="shared" si="628"/>
        <v>1213.5</v>
      </c>
    </row>
    <row r="1023" spans="1:28" ht="12.75">
      <c r="A1023" s="5" t="s">
        <v>28</v>
      </c>
      <c r="B1023" s="5"/>
      <c r="C1023" s="5"/>
      <c r="D1023" s="5"/>
      <c r="E1023" s="5">
        <v>73.3</v>
      </c>
      <c r="F1023" s="5"/>
      <c r="G1023" s="5"/>
      <c r="H1023" s="5"/>
      <c r="I1023" s="5"/>
      <c r="J1023" s="5"/>
      <c r="K1023" s="5"/>
      <c r="L1023" s="5"/>
      <c r="M1023" s="5"/>
      <c r="N1023" s="6">
        <f t="shared" si="616"/>
        <v>73.3</v>
      </c>
      <c r="P1023" s="5" t="s">
        <v>28</v>
      </c>
      <c r="Q1023" s="5">
        <f t="shared" si="617"/>
        <v>0</v>
      </c>
      <c r="R1023" s="5">
        <f t="shared" si="618"/>
        <v>0</v>
      </c>
      <c r="S1023" s="5">
        <f t="shared" si="619"/>
        <v>0</v>
      </c>
      <c r="T1023" s="5">
        <f t="shared" si="620"/>
        <v>73.3</v>
      </c>
      <c r="U1023" s="5">
        <f t="shared" si="621"/>
        <v>73.3</v>
      </c>
      <c r="V1023" s="5">
        <f t="shared" si="622"/>
        <v>73.3</v>
      </c>
      <c r="W1023" s="5">
        <f t="shared" si="623"/>
        <v>73.3</v>
      </c>
      <c r="X1023" s="5">
        <f t="shared" si="624"/>
        <v>73.3</v>
      </c>
      <c r="Y1023" s="5">
        <f t="shared" si="625"/>
        <v>73.3</v>
      </c>
      <c r="Z1023" s="5">
        <f t="shared" si="626"/>
        <v>73.3</v>
      </c>
      <c r="AA1023" s="5">
        <f t="shared" si="627"/>
        <v>73.3</v>
      </c>
      <c r="AB1023" s="5">
        <f t="shared" si="628"/>
        <v>73.3</v>
      </c>
    </row>
    <row r="1024" spans="1:28" ht="12.75">
      <c r="A1024" s="5" t="s">
        <v>29</v>
      </c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6">
        <f t="shared" si="616"/>
        <v>0</v>
      </c>
      <c r="P1024" s="5" t="s">
        <v>29</v>
      </c>
      <c r="Q1024" s="5">
        <f t="shared" si="617"/>
        <v>0</v>
      </c>
      <c r="R1024" s="5">
        <f t="shared" si="618"/>
        <v>0</v>
      </c>
      <c r="S1024" s="5">
        <f t="shared" si="619"/>
        <v>0</v>
      </c>
      <c r="T1024" s="5">
        <f t="shared" si="620"/>
        <v>0</v>
      </c>
      <c r="U1024" s="5">
        <f t="shared" si="621"/>
        <v>0</v>
      </c>
      <c r="V1024" s="5">
        <f t="shared" si="622"/>
        <v>0</v>
      </c>
      <c r="W1024" s="5">
        <f t="shared" si="623"/>
        <v>0</v>
      </c>
      <c r="X1024" s="5">
        <f t="shared" si="624"/>
        <v>0</v>
      </c>
      <c r="Y1024" s="5">
        <f t="shared" si="625"/>
        <v>0</v>
      </c>
      <c r="Z1024" s="5">
        <f t="shared" si="626"/>
        <v>0</v>
      </c>
      <c r="AA1024" s="5">
        <f t="shared" si="627"/>
        <v>0</v>
      </c>
      <c r="AB1024" s="5">
        <f t="shared" si="628"/>
        <v>0</v>
      </c>
    </row>
    <row r="1025" spans="1:28" ht="12.75">
      <c r="A1025" s="5" t="s">
        <v>32</v>
      </c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6">
        <f t="shared" si="616"/>
        <v>0</v>
      </c>
      <c r="P1025" s="5" t="s">
        <v>32</v>
      </c>
      <c r="Q1025" s="5">
        <f t="shared" si="617"/>
        <v>0</v>
      </c>
      <c r="R1025" s="5">
        <f t="shared" si="618"/>
        <v>0</v>
      </c>
      <c r="S1025" s="5">
        <f t="shared" si="619"/>
        <v>0</v>
      </c>
      <c r="T1025" s="5">
        <f t="shared" si="620"/>
        <v>0</v>
      </c>
      <c r="U1025" s="5">
        <f t="shared" si="621"/>
        <v>0</v>
      </c>
      <c r="V1025" s="5">
        <f t="shared" si="622"/>
        <v>0</v>
      </c>
      <c r="W1025" s="5">
        <f t="shared" si="623"/>
        <v>0</v>
      </c>
      <c r="X1025" s="5">
        <f t="shared" si="624"/>
        <v>0</v>
      </c>
      <c r="Y1025" s="5">
        <f t="shared" si="625"/>
        <v>0</v>
      </c>
      <c r="Z1025" s="5">
        <f t="shared" si="626"/>
        <v>0</v>
      </c>
      <c r="AA1025" s="5">
        <f t="shared" si="627"/>
        <v>0</v>
      </c>
      <c r="AB1025" s="5">
        <f t="shared" si="628"/>
        <v>0</v>
      </c>
    </row>
    <row r="1026" spans="1:28" ht="12.75">
      <c r="A1026" s="5" t="s">
        <v>33</v>
      </c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6">
        <f t="shared" si="616"/>
        <v>0</v>
      </c>
      <c r="P1026" s="5" t="s">
        <v>33</v>
      </c>
      <c r="Q1026" s="5">
        <f t="shared" si="617"/>
        <v>0</v>
      </c>
      <c r="R1026" s="5">
        <f t="shared" si="618"/>
        <v>0</v>
      </c>
      <c r="S1026" s="5">
        <f t="shared" si="619"/>
        <v>0</v>
      </c>
      <c r="T1026" s="5">
        <f t="shared" si="620"/>
        <v>0</v>
      </c>
      <c r="U1026" s="5">
        <f t="shared" si="621"/>
        <v>0</v>
      </c>
      <c r="V1026" s="5">
        <f t="shared" si="622"/>
        <v>0</v>
      </c>
      <c r="W1026" s="5">
        <f t="shared" si="623"/>
        <v>0</v>
      </c>
      <c r="X1026" s="5">
        <f t="shared" si="624"/>
        <v>0</v>
      </c>
      <c r="Y1026" s="5">
        <f t="shared" si="625"/>
        <v>0</v>
      </c>
      <c r="Z1026" s="5">
        <f t="shared" si="626"/>
        <v>0</v>
      </c>
      <c r="AA1026" s="5">
        <f t="shared" si="627"/>
        <v>0</v>
      </c>
      <c r="AB1026" s="5">
        <f t="shared" si="628"/>
        <v>0</v>
      </c>
    </row>
    <row r="1027" spans="1:28" ht="12.75">
      <c r="A1027" s="5" t="s">
        <v>34</v>
      </c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6">
        <f t="shared" si="616"/>
        <v>0</v>
      </c>
      <c r="P1027" s="5" t="s">
        <v>34</v>
      </c>
      <c r="Q1027" s="5">
        <f t="shared" si="617"/>
        <v>0</v>
      </c>
      <c r="R1027" s="5">
        <f t="shared" si="618"/>
        <v>0</v>
      </c>
      <c r="S1027" s="5">
        <f t="shared" si="619"/>
        <v>0</v>
      </c>
      <c r="T1027" s="5">
        <f t="shared" si="620"/>
        <v>0</v>
      </c>
      <c r="U1027" s="5">
        <f t="shared" si="621"/>
        <v>0</v>
      </c>
      <c r="V1027" s="5">
        <f t="shared" si="622"/>
        <v>0</v>
      </c>
      <c r="W1027" s="5">
        <f t="shared" si="623"/>
        <v>0</v>
      </c>
      <c r="X1027" s="5">
        <f t="shared" si="624"/>
        <v>0</v>
      </c>
      <c r="Y1027" s="5">
        <f t="shared" si="625"/>
        <v>0</v>
      </c>
      <c r="Z1027" s="5">
        <f t="shared" si="626"/>
        <v>0</v>
      </c>
      <c r="AA1027" s="5">
        <f t="shared" si="627"/>
        <v>0</v>
      </c>
      <c r="AB1027" s="5">
        <f t="shared" si="628"/>
        <v>0</v>
      </c>
    </row>
    <row r="1028" spans="1:28" ht="12.75">
      <c r="A1028" s="5" t="s">
        <v>35</v>
      </c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6">
        <f t="shared" si="616"/>
        <v>0</v>
      </c>
      <c r="P1028" s="5" t="s">
        <v>35</v>
      </c>
      <c r="Q1028" s="5">
        <f t="shared" si="617"/>
        <v>0</v>
      </c>
      <c r="R1028" s="5">
        <f t="shared" si="618"/>
        <v>0</v>
      </c>
      <c r="S1028" s="5">
        <f t="shared" si="619"/>
        <v>0</v>
      </c>
      <c r="T1028" s="5">
        <f t="shared" si="620"/>
        <v>0</v>
      </c>
      <c r="U1028" s="5">
        <f t="shared" si="621"/>
        <v>0</v>
      </c>
      <c r="V1028" s="5">
        <f t="shared" si="622"/>
        <v>0</v>
      </c>
      <c r="W1028" s="5">
        <f t="shared" si="623"/>
        <v>0</v>
      </c>
      <c r="X1028" s="5">
        <f t="shared" si="624"/>
        <v>0</v>
      </c>
      <c r="Y1028" s="5">
        <f t="shared" si="625"/>
        <v>0</v>
      </c>
      <c r="Z1028" s="5">
        <f t="shared" si="626"/>
        <v>0</v>
      </c>
      <c r="AA1028" s="5">
        <f t="shared" si="627"/>
        <v>0</v>
      </c>
      <c r="AB1028" s="5">
        <f t="shared" si="628"/>
        <v>0</v>
      </c>
    </row>
    <row r="1029" spans="1:28" ht="12.75">
      <c r="A1029" s="5" t="s">
        <v>36</v>
      </c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6">
        <f t="shared" si="616"/>
        <v>0</v>
      </c>
      <c r="P1029" s="5" t="s">
        <v>36</v>
      </c>
      <c r="Q1029" s="5">
        <f t="shared" si="617"/>
        <v>0</v>
      </c>
      <c r="R1029" s="5">
        <f t="shared" si="618"/>
        <v>0</v>
      </c>
      <c r="S1029" s="5">
        <f t="shared" si="619"/>
        <v>0</v>
      </c>
      <c r="T1029" s="5">
        <f t="shared" si="620"/>
        <v>0</v>
      </c>
      <c r="U1029" s="5">
        <f t="shared" si="621"/>
        <v>0</v>
      </c>
      <c r="V1029" s="5">
        <f t="shared" si="622"/>
        <v>0</v>
      </c>
      <c r="W1029" s="5">
        <f t="shared" si="623"/>
        <v>0</v>
      </c>
      <c r="X1029" s="5">
        <f t="shared" si="624"/>
        <v>0</v>
      </c>
      <c r="Y1029" s="5">
        <f t="shared" si="625"/>
        <v>0</v>
      </c>
      <c r="Z1029" s="5">
        <f t="shared" si="626"/>
        <v>0</v>
      </c>
      <c r="AA1029" s="5">
        <f t="shared" si="627"/>
        <v>0</v>
      </c>
      <c r="AB1029" s="5">
        <f t="shared" si="628"/>
        <v>0</v>
      </c>
    </row>
    <row r="1030" spans="1:28" ht="12.75">
      <c r="A1030" s="5" t="s">
        <v>39</v>
      </c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6">
        <f t="shared" si="616"/>
        <v>0</v>
      </c>
      <c r="P1030" s="5" t="s">
        <v>39</v>
      </c>
      <c r="Q1030" s="5">
        <f t="shared" si="617"/>
        <v>0</v>
      </c>
      <c r="R1030" s="5">
        <f t="shared" si="618"/>
        <v>0</v>
      </c>
      <c r="S1030" s="5">
        <f t="shared" si="619"/>
        <v>0</v>
      </c>
      <c r="T1030" s="5">
        <f t="shared" si="620"/>
        <v>0</v>
      </c>
      <c r="U1030" s="5">
        <f t="shared" si="621"/>
        <v>0</v>
      </c>
      <c r="V1030" s="5">
        <f t="shared" si="622"/>
        <v>0</v>
      </c>
      <c r="W1030" s="5">
        <f t="shared" si="623"/>
        <v>0</v>
      </c>
      <c r="X1030" s="5">
        <f t="shared" si="624"/>
        <v>0</v>
      </c>
      <c r="Y1030" s="5">
        <f t="shared" si="625"/>
        <v>0</v>
      </c>
      <c r="Z1030" s="5">
        <f t="shared" si="626"/>
        <v>0</v>
      </c>
      <c r="AA1030" s="5">
        <f t="shared" si="627"/>
        <v>0</v>
      </c>
      <c r="AB1030" s="5">
        <f t="shared" si="628"/>
        <v>0</v>
      </c>
    </row>
    <row r="1031" spans="1:28" ht="12.75">
      <c r="A1031" s="5" t="s">
        <v>40</v>
      </c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6">
        <f t="shared" si="616"/>
        <v>0</v>
      </c>
      <c r="P1031" s="5" t="s">
        <v>40</v>
      </c>
      <c r="Q1031" s="5">
        <f t="shared" si="617"/>
        <v>0</v>
      </c>
      <c r="R1031" s="5">
        <f t="shared" si="618"/>
        <v>0</v>
      </c>
      <c r="S1031" s="5">
        <f t="shared" si="619"/>
        <v>0</v>
      </c>
      <c r="T1031" s="5">
        <f t="shared" si="620"/>
        <v>0</v>
      </c>
      <c r="U1031" s="5">
        <f t="shared" si="621"/>
        <v>0</v>
      </c>
      <c r="V1031" s="5">
        <f t="shared" si="622"/>
        <v>0</v>
      </c>
      <c r="W1031" s="5">
        <f t="shared" si="623"/>
        <v>0</v>
      </c>
      <c r="X1031" s="5">
        <f t="shared" si="624"/>
        <v>0</v>
      </c>
      <c r="Y1031" s="5">
        <f t="shared" si="625"/>
        <v>0</v>
      </c>
      <c r="Z1031" s="5">
        <f t="shared" si="626"/>
        <v>0</v>
      </c>
      <c r="AA1031" s="5">
        <f t="shared" si="627"/>
        <v>0</v>
      </c>
      <c r="AB1031" s="5">
        <f t="shared" si="628"/>
        <v>0</v>
      </c>
    </row>
    <row r="1032" spans="1:28" ht="12.75">
      <c r="A1032" s="7" t="s">
        <v>41</v>
      </c>
      <c r="B1032" s="7">
        <f aca="true" t="shared" si="629" ref="B1032:N1032">SUM(B1011:B1031)</f>
        <v>831985.2999999999</v>
      </c>
      <c r="C1032" s="7">
        <f t="shared" si="629"/>
        <v>670456.9</v>
      </c>
      <c r="D1032" s="7">
        <f t="shared" si="629"/>
        <v>725468.2000000001</v>
      </c>
      <c r="E1032" s="7">
        <f t="shared" si="629"/>
        <v>825466.9</v>
      </c>
      <c r="F1032" s="7">
        <f t="shared" si="629"/>
        <v>675991.4</v>
      </c>
      <c r="G1032" s="7">
        <f t="shared" si="629"/>
        <v>748568.4000000001</v>
      </c>
      <c r="H1032" s="7">
        <f t="shared" si="629"/>
        <v>718923.3</v>
      </c>
      <c r="I1032" s="7">
        <f t="shared" si="629"/>
        <v>720539.6</v>
      </c>
      <c r="J1032" s="7">
        <f t="shared" si="629"/>
        <v>811469.1000000001</v>
      </c>
      <c r="K1032" s="7">
        <f t="shared" si="629"/>
        <v>729884.4</v>
      </c>
      <c r="L1032" s="7">
        <f t="shared" si="629"/>
        <v>721399.6000000001</v>
      </c>
      <c r="M1032" s="7">
        <f t="shared" si="629"/>
        <v>621837.1999999998</v>
      </c>
      <c r="N1032" s="7">
        <f t="shared" si="629"/>
        <v>8801990.3</v>
      </c>
      <c r="P1032" s="7" t="s">
        <v>41</v>
      </c>
      <c r="Q1032" s="7">
        <f aca="true" t="shared" si="630" ref="Q1032:AB1032">SUM(Q1011:Q1031)</f>
        <v>831985.2999999999</v>
      </c>
      <c r="R1032" s="7">
        <f t="shared" si="630"/>
        <v>1502442.2</v>
      </c>
      <c r="S1032" s="7">
        <f t="shared" si="630"/>
        <v>2227910.4000000004</v>
      </c>
      <c r="T1032" s="7">
        <f t="shared" si="630"/>
        <v>3053377.3000000003</v>
      </c>
      <c r="U1032" s="7">
        <f t="shared" si="630"/>
        <v>3729368.6999999997</v>
      </c>
      <c r="V1032" s="7">
        <f t="shared" si="630"/>
        <v>4477937.1</v>
      </c>
      <c r="W1032" s="7">
        <f t="shared" si="630"/>
        <v>5196860.399999999</v>
      </c>
      <c r="X1032" s="7">
        <f t="shared" si="630"/>
        <v>5917400</v>
      </c>
      <c r="Y1032" s="7">
        <f t="shared" si="630"/>
        <v>6728869.100000001</v>
      </c>
      <c r="Z1032" s="7">
        <f t="shared" si="630"/>
        <v>7458753.499999998</v>
      </c>
      <c r="AA1032" s="7">
        <f t="shared" si="630"/>
        <v>8180153.100000001</v>
      </c>
      <c r="AB1032" s="7">
        <f t="shared" si="630"/>
        <v>8801990.3</v>
      </c>
    </row>
    <row r="1033" spans="1:28" ht="12.75">
      <c r="A1033" s="5" t="s">
        <v>29</v>
      </c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6">
        <f aca="true" t="shared" si="631" ref="N1033:N1040">SUM(B1033:M1033)</f>
        <v>0</v>
      </c>
      <c r="P1033" s="5" t="s">
        <v>29</v>
      </c>
      <c r="Q1033" s="5">
        <f aca="true" t="shared" si="632" ref="Q1033:Q1040">B1033</f>
        <v>0</v>
      </c>
      <c r="R1033" s="5">
        <f aca="true" t="shared" si="633" ref="R1033:AB1040">C1033+Q1033</f>
        <v>0</v>
      </c>
      <c r="S1033" s="5">
        <f t="shared" si="633"/>
        <v>0</v>
      </c>
      <c r="T1033" s="5">
        <f t="shared" si="633"/>
        <v>0</v>
      </c>
      <c r="U1033" s="5">
        <f t="shared" si="633"/>
        <v>0</v>
      </c>
      <c r="V1033" s="5">
        <f t="shared" si="633"/>
        <v>0</v>
      </c>
      <c r="W1033" s="5">
        <f t="shared" si="633"/>
        <v>0</v>
      </c>
      <c r="X1033" s="5">
        <f t="shared" si="633"/>
        <v>0</v>
      </c>
      <c r="Y1033" s="5">
        <f t="shared" si="633"/>
        <v>0</v>
      </c>
      <c r="Z1033" s="5">
        <f t="shared" si="633"/>
        <v>0</v>
      </c>
      <c r="AA1033" s="5">
        <f t="shared" si="633"/>
        <v>0</v>
      </c>
      <c r="AB1033" s="5">
        <f t="shared" si="633"/>
        <v>0</v>
      </c>
    </row>
    <row r="1034" spans="1:28" ht="12.75">
      <c r="A1034" s="5" t="s">
        <v>32</v>
      </c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6">
        <f t="shared" si="631"/>
        <v>0</v>
      </c>
      <c r="P1034" s="5" t="s">
        <v>32</v>
      </c>
      <c r="Q1034" s="5">
        <f t="shared" si="632"/>
        <v>0</v>
      </c>
      <c r="R1034" s="5">
        <f t="shared" si="633"/>
        <v>0</v>
      </c>
      <c r="S1034" s="5">
        <f t="shared" si="633"/>
        <v>0</v>
      </c>
      <c r="T1034" s="5">
        <f t="shared" si="633"/>
        <v>0</v>
      </c>
      <c r="U1034" s="5">
        <f t="shared" si="633"/>
        <v>0</v>
      </c>
      <c r="V1034" s="5">
        <f t="shared" si="633"/>
        <v>0</v>
      </c>
      <c r="W1034" s="5">
        <f t="shared" si="633"/>
        <v>0</v>
      </c>
      <c r="X1034" s="5">
        <f t="shared" si="633"/>
        <v>0</v>
      </c>
      <c r="Y1034" s="5">
        <f t="shared" si="633"/>
        <v>0</v>
      </c>
      <c r="Z1034" s="5">
        <f t="shared" si="633"/>
        <v>0</v>
      </c>
      <c r="AA1034" s="5">
        <f t="shared" si="633"/>
        <v>0</v>
      </c>
      <c r="AB1034" s="5">
        <f t="shared" si="633"/>
        <v>0</v>
      </c>
    </row>
    <row r="1035" spans="1:28" ht="12.75">
      <c r="A1035" s="5" t="s">
        <v>33</v>
      </c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6">
        <f t="shared" si="631"/>
        <v>0</v>
      </c>
      <c r="P1035" s="5" t="s">
        <v>33</v>
      </c>
      <c r="Q1035" s="5">
        <f t="shared" si="632"/>
        <v>0</v>
      </c>
      <c r="R1035" s="5">
        <f t="shared" si="633"/>
        <v>0</v>
      </c>
      <c r="S1035" s="5">
        <f t="shared" si="633"/>
        <v>0</v>
      </c>
      <c r="T1035" s="5">
        <f t="shared" si="633"/>
        <v>0</v>
      </c>
      <c r="U1035" s="5">
        <f t="shared" si="633"/>
        <v>0</v>
      </c>
      <c r="V1035" s="5">
        <f t="shared" si="633"/>
        <v>0</v>
      </c>
      <c r="W1035" s="5">
        <f t="shared" si="633"/>
        <v>0</v>
      </c>
      <c r="X1035" s="5">
        <f t="shared" si="633"/>
        <v>0</v>
      </c>
      <c r="Y1035" s="5">
        <f t="shared" si="633"/>
        <v>0</v>
      </c>
      <c r="Z1035" s="5">
        <f t="shared" si="633"/>
        <v>0</v>
      </c>
      <c r="AA1035" s="5">
        <f t="shared" si="633"/>
        <v>0</v>
      </c>
      <c r="AB1035" s="5">
        <f t="shared" si="633"/>
        <v>0</v>
      </c>
    </row>
    <row r="1036" spans="1:28" ht="12.75">
      <c r="A1036" s="5" t="s">
        <v>34</v>
      </c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6">
        <f t="shared" si="631"/>
        <v>0</v>
      </c>
      <c r="P1036" s="5" t="s">
        <v>34</v>
      </c>
      <c r="Q1036" s="5">
        <f t="shared" si="632"/>
        <v>0</v>
      </c>
      <c r="R1036" s="5">
        <f t="shared" si="633"/>
        <v>0</v>
      </c>
      <c r="S1036" s="5">
        <f t="shared" si="633"/>
        <v>0</v>
      </c>
      <c r="T1036" s="5">
        <f t="shared" si="633"/>
        <v>0</v>
      </c>
      <c r="U1036" s="5">
        <f t="shared" si="633"/>
        <v>0</v>
      </c>
      <c r="V1036" s="5">
        <f t="shared" si="633"/>
        <v>0</v>
      </c>
      <c r="W1036" s="5">
        <f t="shared" si="633"/>
        <v>0</v>
      </c>
      <c r="X1036" s="5">
        <f t="shared" si="633"/>
        <v>0</v>
      </c>
      <c r="Y1036" s="5">
        <f t="shared" si="633"/>
        <v>0</v>
      </c>
      <c r="Z1036" s="5">
        <f t="shared" si="633"/>
        <v>0</v>
      </c>
      <c r="AA1036" s="5">
        <f t="shared" si="633"/>
        <v>0</v>
      </c>
      <c r="AB1036" s="5">
        <f t="shared" si="633"/>
        <v>0</v>
      </c>
    </row>
    <row r="1037" spans="1:28" ht="12.75">
      <c r="A1037" s="5" t="s">
        <v>35</v>
      </c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6">
        <f t="shared" si="631"/>
        <v>0</v>
      </c>
      <c r="P1037" s="5" t="s">
        <v>35</v>
      </c>
      <c r="Q1037" s="5">
        <f t="shared" si="632"/>
        <v>0</v>
      </c>
      <c r="R1037" s="5">
        <f t="shared" si="633"/>
        <v>0</v>
      </c>
      <c r="S1037" s="5">
        <f t="shared" si="633"/>
        <v>0</v>
      </c>
      <c r="T1037" s="5">
        <f t="shared" si="633"/>
        <v>0</v>
      </c>
      <c r="U1037" s="5">
        <f t="shared" si="633"/>
        <v>0</v>
      </c>
      <c r="V1037" s="5">
        <f t="shared" si="633"/>
        <v>0</v>
      </c>
      <c r="W1037" s="5">
        <f t="shared" si="633"/>
        <v>0</v>
      </c>
      <c r="X1037" s="5">
        <f t="shared" si="633"/>
        <v>0</v>
      </c>
      <c r="Y1037" s="5">
        <f t="shared" si="633"/>
        <v>0</v>
      </c>
      <c r="Z1037" s="5">
        <f t="shared" si="633"/>
        <v>0</v>
      </c>
      <c r="AA1037" s="5">
        <f t="shared" si="633"/>
        <v>0</v>
      </c>
      <c r="AB1037" s="5">
        <f t="shared" si="633"/>
        <v>0</v>
      </c>
    </row>
    <row r="1038" spans="1:28" ht="12.75">
      <c r="A1038" s="5" t="s">
        <v>36</v>
      </c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6">
        <f t="shared" si="631"/>
        <v>0</v>
      </c>
      <c r="P1038" s="5" t="s">
        <v>36</v>
      </c>
      <c r="Q1038" s="5">
        <f t="shared" si="632"/>
        <v>0</v>
      </c>
      <c r="R1038" s="5">
        <f t="shared" si="633"/>
        <v>0</v>
      </c>
      <c r="S1038" s="5">
        <f t="shared" si="633"/>
        <v>0</v>
      </c>
      <c r="T1038" s="5">
        <f t="shared" si="633"/>
        <v>0</v>
      </c>
      <c r="U1038" s="5">
        <f t="shared" si="633"/>
        <v>0</v>
      </c>
      <c r="V1038" s="5">
        <f t="shared" si="633"/>
        <v>0</v>
      </c>
      <c r="W1038" s="5">
        <f t="shared" si="633"/>
        <v>0</v>
      </c>
      <c r="X1038" s="5">
        <f t="shared" si="633"/>
        <v>0</v>
      </c>
      <c r="Y1038" s="5">
        <f t="shared" si="633"/>
        <v>0</v>
      </c>
      <c r="Z1038" s="5">
        <f t="shared" si="633"/>
        <v>0</v>
      </c>
      <c r="AA1038" s="5">
        <f t="shared" si="633"/>
        <v>0</v>
      </c>
      <c r="AB1038" s="5">
        <f t="shared" si="633"/>
        <v>0</v>
      </c>
    </row>
    <row r="1039" spans="1:28" ht="12.75">
      <c r="A1039" s="5" t="s">
        <v>39</v>
      </c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6">
        <f t="shared" si="631"/>
        <v>0</v>
      </c>
      <c r="P1039" s="5" t="s">
        <v>39</v>
      </c>
      <c r="Q1039" s="5">
        <f t="shared" si="632"/>
        <v>0</v>
      </c>
      <c r="R1039" s="5">
        <f t="shared" si="633"/>
        <v>0</v>
      </c>
      <c r="S1039" s="5">
        <f t="shared" si="633"/>
        <v>0</v>
      </c>
      <c r="T1039" s="5">
        <f t="shared" si="633"/>
        <v>0</v>
      </c>
      <c r="U1039" s="5">
        <f t="shared" si="633"/>
        <v>0</v>
      </c>
      <c r="V1039" s="5">
        <f t="shared" si="633"/>
        <v>0</v>
      </c>
      <c r="W1039" s="5">
        <f t="shared" si="633"/>
        <v>0</v>
      </c>
      <c r="X1039" s="5">
        <f t="shared" si="633"/>
        <v>0</v>
      </c>
      <c r="Y1039" s="5">
        <f t="shared" si="633"/>
        <v>0</v>
      </c>
      <c r="Z1039" s="5">
        <f t="shared" si="633"/>
        <v>0</v>
      </c>
      <c r="AA1039" s="5">
        <f t="shared" si="633"/>
        <v>0</v>
      </c>
      <c r="AB1039" s="5">
        <f t="shared" si="633"/>
        <v>0</v>
      </c>
    </row>
    <row r="1040" spans="1:28" ht="12.75">
      <c r="A1040" s="5" t="s">
        <v>40</v>
      </c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6">
        <f t="shared" si="631"/>
        <v>0</v>
      </c>
      <c r="P1040" s="5" t="s">
        <v>40</v>
      </c>
      <c r="Q1040" s="5">
        <f t="shared" si="632"/>
        <v>0</v>
      </c>
      <c r="R1040" s="5">
        <f t="shared" si="633"/>
        <v>0</v>
      </c>
      <c r="S1040" s="5">
        <f t="shared" si="633"/>
        <v>0</v>
      </c>
      <c r="T1040" s="5">
        <f t="shared" si="633"/>
        <v>0</v>
      </c>
      <c r="U1040" s="5">
        <f t="shared" si="633"/>
        <v>0</v>
      </c>
      <c r="V1040" s="5">
        <f t="shared" si="633"/>
        <v>0</v>
      </c>
      <c r="W1040" s="5">
        <f t="shared" si="633"/>
        <v>0</v>
      </c>
      <c r="X1040" s="5">
        <f t="shared" si="633"/>
        <v>0</v>
      </c>
      <c r="Y1040" s="5">
        <f t="shared" si="633"/>
        <v>0</v>
      </c>
      <c r="Z1040" s="5">
        <f t="shared" si="633"/>
        <v>0</v>
      </c>
      <c r="AA1040" s="5">
        <f t="shared" si="633"/>
        <v>0</v>
      </c>
      <c r="AB1040" s="5">
        <f t="shared" si="633"/>
        <v>0</v>
      </c>
    </row>
    <row r="1041" spans="1:28" ht="12.75">
      <c r="A1041" s="7" t="s">
        <v>138</v>
      </c>
      <c r="B1041" s="7">
        <f aca="true" t="shared" si="634" ref="B1041:N1041">SUM(B1033:B1040)</f>
        <v>0</v>
      </c>
      <c r="C1041" s="7">
        <f t="shared" si="634"/>
        <v>0</v>
      </c>
      <c r="D1041" s="7">
        <f t="shared" si="634"/>
        <v>0</v>
      </c>
      <c r="E1041" s="7">
        <f t="shared" si="634"/>
        <v>0</v>
      </c>
      <c r="F1041" s="7">
        <f t="shared" si="634"/>
        <v>0</v>
      </c>
      <c r="G1041" s="7">
        <f t="shared" si="634"/>
        <v>0</v>
      </c>
      <c r="H1041" s="7">
        <f t="shared" si="634"/>
        <v>0</v>
      </c>
      <c r="I1041" s="7">
        <f t="shared" si="634"/>
        <v>0</v>
      </c>
      <c r="J1041" s="7">
        <f t="shared" si="634"/>
        <v>0</v>
      </c>
      <c r="K1041" s="7">
        <f t="shared" si="634"/>
        <v>0</v>
      </c>
      <c r="L1041" s="7">
        <f t="shared" si="634"/>
        <v>0</v>
      </c>
      <c r="M1041" s="7">
        <f t="shared" si="634"/>
        <v>0</v>
      </c>
      <c r="N1041" s="7">
        <f t="shared" si="634"/>
        <v>0</v>
      </c>
      <c r="P1041" s="7" t="s">
        <v>138</v>
      </c>
      <c r="Q1041" s="7">
        <f aca="true" t="shared" si="635" ref="Q1041:AB1041">SUM(Q1033:Q1040)</f>
        <v>0</v>
      </c>
      <c r="R1041" s="7">
        <f t="shared" si="635"/>
        <v>0</v>
      </c>
      <c r="S1041" s="7">
        <f t="shared" si="635"/>
        <v>0</v>
      </c>
      <c r="T1041" s="7">
        <f t="shared" si="635"/>
        <v>0</v>
      </c>
      <c r="U1041" s="7">
        <f t="shared" si="635"/>
        <v>0</v>
      </c>
      <c r="V1041" s="7">
        <f t="shared" si="635"/>
        <v>0</v>
      </c>
      <c r="W1041" s="7">
        <f t="shared" si="635"/>
        <v>0</v>
      </c>
      <c r="X1041" s="7">
        <f t="shared" si="635"/>
        <v>0</v>
      </c>
      <c r="Y1041" s="7">
        <f t="shared" si="635"/>
        <v>0</v>
      </c>
      <c r="Z1041" s="7">
        <f t="shared" si="635"/>
        <v>0</v>
      </c>
      <c r="AA1041" s="7">
        <f t="shared" si="635"/>
        <v>0</v>
      </c>
      <c r="AB1041" s="7">
        <f t="shared" si="635"/>
        <v>0</v>
      </c>
    </row>
    <row r="1042" spans="1:28" ht="12.75">
      <c r="A1042" s="8" t="s">
        <v>42</v>
      </c>
      <c r="B1042" s="8">
        <f aca="true" t="shared" si="636" ref="B1042:N1042">SUM(B1011:B1041)/2</f>
        <v>831985.2999999999</v>
      </c>
      <c r="C1042" s="8">
        <f t="shared" si="636"/>
        <v>670456.9</v>
      </c>
      <c r="D1042" s="8">
        <f t="shared" si="636"/>
        <v>725468.2000000001</v>
      </c>
      <c r="E1042" s="8">
        <f t="shared" si="636"/>
        <v>825466.9</v>
      </c>
      <c r="F1042" s="8">
        <f t="shared" si="636"/>
        <v>675991.4</v>
      </c>
      <c r="G1042" s="8">
        <f t="shared" si="636"/>
        <v>748568.4000000001</v>
      </c>
      <c r="H1042" s="8">
        <f t="shared" si="636"/>
        <v>718923.3</v>
      </c>
      <c r="I1042" s="8">
        <f t="shared" si="636"/>
        <v>720539.6</v>
      </c>
      <c r="J1042" s="8">
        <f t="shared" si="636"/>
        <v>811469.1000000001</v>
      </c>
      <c r="K1042" s="8">
        <f t="shared" si="636"/>
        <v>729884.4</v>
      </c>
      <c r="L1042" s="8">
        <f t="shared" si="636"/>
        <v>721399.6000000001</v>
      </c>
      <c r="M1042" s="8">
        <f t="shared" si="636"/>
        <v>621837.1999999998</v>
      </c>
      <c r="N1042" s="8">
        <f t="shared" si="636"/>
        <v>8801990.3</v>
      </c>
      <c r="P1042" s="8" t="s">
        <v>42</v>
      </c>
      <c r="Q1042" s="8">
        <f aca="true" t="shared" si="637" ref="Q1042:AB1042">SUM(Q1011:Q1041)/2</f>
        <v>831985.2999999999</v>
      </c>
      <c r="R1042" s="8">
        <f t="shared" si="637"/>
        <v>1502442.2</v>
      </c>
      <c r="S1042" s="8">
        <f t="shared" si="637"/>
        <v>2227910.4000000004</v>
      </c>
      <c r="T1042" s="8">
        <f t="shared" si="637"/>
        <v>3053377.3000000003</v>
      </c>
      <c r="U1042" s="8">
        <f t="shared" si="637"/>
        <v>3729368.6999999997</v>
      </c>
      <c r="V1042" s="8">
        <f t="shared" si="637"/>
        <v>4477937.1</v>
      </c>
      <c r="W1042" s="8">
        <f t="shared" si="637"/>
        <v>5196860.399999999</v>
      </c>
      <c r="X1042" s="8">
        <f t="shared" si="637"/>
        <v>5917400</v>
      </c>
      <c r="Y1042" s="8">
        <f t="shared" si="637"/>
        <v>6728869.100000001</v>
      </c>
      <c r="Z1042" s="8">
        <f t="shared" si="637"/>
        <v>7458753.499999998</v>
      </c>
      <c r="AA1042" s="8">
        <f t="shared" si="637"/>
        <v>8180153.100000001</v>
      </c>
      <c r="AB1042" s="8">
        <f t="shared" si="637"/>
        <v>8801990.3</v>
      </c>
    </row>
    <row r="1043" spans="1:28" ht="12.75">
      <c r="A1043" s="5" t="s">
        <v>29</v>
      </c>
      <c r="B1043" s="5">
        <v>5772.2</v>
      </c>
      <c r="C1043" s="5"/>
      <c r="D1043" s="5"/>
      <c r="E1043" s="5"/>
      <c r="F1043" s="5"/>
      <c r="G1043" s="5">
        <v>5870</v>
      </c>
      <c r="H1043" s="5"/>
      <c r="I1043" s="5"/>
      <c r="J1043" s="5"/>
      <c r="K1043" s="5"/>
      <c r="L1043" s="5"/>
      <c r="M1043" s="5"/>
      <c r="N1043" s="6">
        <f aca="true" t="shared" si="638" ref="N1043:N1050">SUM(B1043:M1043)</f>
        <v>11642.2</v>
      </c>
      <c r="P1043" s="5" t="s">
        <v>29</v>
      </c>
      <c r="Q1043" s="5">
        <f aca="true" t="shared" si="639" ref="Q1043:Q1050">B1043</f>
        <v>5772.2</v>
      </c>
      <c r="R1043" s="5">
        <f aca="true" t="shared" si="640" ref="R1043:AB1050">C1043+Q1043</f>
        <v>5772.2</v>
      </c>
      <c r="S1043" s="5">
        <f t="shared" si="640"/>
        <v>5772.2</v>
      </c>
      <c r="T1043" s="5">
        <f t="shared" si="640"/>
        <v>5772.2</v>
      </c>
      <c r="U1043" s="5">
        <f t="shared" si="640"/>
        <v>5772.2</v>
      </c>
      <c r="V1043" s="5">
        <f t="shared" si="640"/>
        <v>11642.2</v>
      </c>
      <c r="W1043" s="5">
        <f t="shared" si="640"/>
        <v>11642.2</v>
      </c>
      <c r="X1043" s="5">
        <f t="shared" si="640"/>
        <v>11642.2</v>
      </c>
      <c r="Y1043" s="5">
        <f t="shared" si="640"/>
        <v>11642.2</v>
      </c>
      <c r="Z1043" s="5">
        <f t="shared" si="640"/>
        <v>11642.2</v>
      </c>
      <c r="AA1043" s="5">
        <f t="shared" si="640"/>
        <v>11642.2</v>
      </c>
      <c r="AB1043" s="5">
        <f t="shared" si="640"/>
        <v>11642.2</v>
      </c>
    </row>
    <row r="1044" spans="1:28" ht="12.75">
      <c r="A1044" s="5" t="s">
        <v>32</v>
      </c>
      <c r="B1044" s="5"/>
      <c r="C1044" s="5">
        <v>15</v>
      </c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6">
        <f t="shared" si="638"/>
        <v>15</v>
      </c>
      <c r="P1044" s="5" t="s">
        <v>32</v>
      </c>
      <c r="Q1044" s="5">
        <f t="shared" si="639"/>
        <v>0</v>
      </c>
      <c r="R1044" s="5">
        <f t="shared" si="640"/>
        <v>15</v>
      </c>
      <c r="S1044" s="5">
        <f t="shared" si="640"/>
        <v>15</v>
      </c>
      <c r="T1044" s="5">
        <f t="shared" si="640"/>
        <v>15</v>
      </c>
      <c r="U1044" s="5">
        <f t="shared" si="640"/>
        <v>15</v>
      </c>
      <c r="V1044" s="5">
        <f t="shared" si="640"/>
        <v>15</v>
      </c>
      <c r="W1044" s="5">
        <f t="shared" si="640"/>
        <v>15</v>
      </c>
      <c r="X1044" s="5">
        <f t="shared" si="640"/>
        <v>15</v>
      </c>
      <c r="Y1044" s="5">
        <f t="shared" si="640"/>
        <v>15</v>
      </c>
      <c r="Z1044" s="5">
        <f t="shared" si="640"/>
        <v>15</v>
      </c>
      <c r="AA1044" s="5">
        <f t="shared" si="640"/>
        <v>15</v>
      </c>
      <c r="AB1044" s="5">
        <f t="shared" si="640"/>
        <v>15</v>
      </c>
    </row>
    <row r="1045" spans="1:28" ht="12.75">
      <c r="A1045" s="5" t="s">
        <v>33</v>
      </c>
      <c r="B1045" s="5"/>
      <c r="C1045" s="5"/>
      <c r="D1045" s="5"/>
      <c r="E1045" s="5">
        <v>22.4</v>
      </c>
      <c r="F1045" s="5"/>
      <c r="G1045" s="5"/>
      <c r="H1045" s="5"/>
      <c r="I1045" s="5"/>
      <c r="J1045" s="5"/>
      <c r="K1045" s="5">
        <v>19226.2</v>
      </c>
      <c r="L1045" s="5"/>
      <c r="M1045" s="5"/>
      <c r="N1045" s="6">
        <f t="shared" si="638"/>
        <v>19248.600000000002</v>
      </c>
      <c r="P1045" s="5" t="s">
        <v>33</v>
      </c>
      <c r="Q1045" s="5">
        <f t="shared" si="639"/>
        <v>0</v>
      </c>
      <c r="R1045" s="5">
        <f t="shared" si="640"/>
        <v>0</v>
      </c>
      <c r="S1045" s="5">
        <f t="shared" si="640"/>
        <v>0</v>
      </c>
      <c r="T1045" s="5">
        <f t="shared" si="640"/>
        <v>22.4</v>
      </c>
      <c r="U1045" s="5">
        <f t="shared" si="640"/>
        <v>22.4</v>
      </c>
      <c r="V1045" s="5">
        <f t="shared" si="640"/>
        <v>22.4</v>
      </c>
      <c r="W1045" s="5">
        <f t="shared" si="640"/>
        <v>22.4</v>
      </c>
      <c r="X1045" s="5">
        <f t="shared" si="640"/>
        <v>22.4</v>
      </c>
      <c r="Y1045" s="5">
        <f t="shared" si="640"/>
        <v>22.4</v>
      </c>
      <c r="Z1045" s="5">
        <f t="shared" si="640"/>
        <v>19248.600000000002</v>
      </c>
      <c r="AA1045" s="5">
        <f t="shared" si="640"/>
        <v>19248.600000000002</v>
      </c>
      <c r="AB1045" s="5">
        <f t="shared" si="640"/>
        <v>19248.600000000002</v>
      </c>
    </row>
    <row r="1046" spans="1:28" ht="12.75">
      <c r="A1046" s="5" t="s">
        <v>34</v>
      </c>
      <c r="B1046" s="5"/>
      <c r="C1046" s="5"/>
      <c r="D1046" s="5">
        <v>14</v>
      </c>
      <c r="E1046" s="5">
        <v>3</v>
      </c>
      <c r="F1046" s="5"/>
      <c r="G1046" s="5"/>
      <c r="H1046" s="5"/>
      <c r="I1046" s="5"/>
      <c r="J1046" s="5"/>
      <c r="K1046" s="5"/>
      <c r="L1046" s="5"/>
      <c r="M1046" s="5"/>
      <c r="N1046" s="6">
        <f t="shared" si="638"/>
        <v>17</v>
      </c>
      <c r="P1046" s="5" t="s">
        <v>34</v>
      </c>
      <c r="Q1046" s="5">
        <f t="shared" si="639"/>
        <v>0</v>
      </c>
      <c r="R1046" s="5">
        <f t="shared" si="640"/>
        <v>0</v>
      </c>
      <c r="S1046" s="5">
        <f t="shared" si="640"/>
        <v>14</v>
      </c>
      <c r="T1046" s="5">
        <f t="shared" si="640"/>
        <v>17</v>
      </c>
      <c r="U1046" s="5">
        <f t="shared" si="640"/>
        <v>17</v>
      </c>
      <c r="V1046" s="5">
        <f t="shared" si="640"/>
        <v>17</v>
      </c>
      <c r="W1046" s="5">
        <f t="shared" si="640"/>
        <v>17</v>
      </c>
      <c r="X1046" s="5">
        <f t="shared" si="640"/>
        <v>17</v>
      </c>
      <c r="Y1046" s="5">
        <f t="shared" si="640"/>
        <v>17</v>
      </c>
      <c r="Z1046" s="5">
        <f t="shared" si="640"/>
        <v>17</v>
      </c>
      <c r="AA1046" s="5">
        <f t="shared" si="640"/>
        <v>17</v>
      </c>
      <c r="AB1046" s="5">
        <f t="shared" si="640"/>
        <v>17</v>
      </c>
    </row>
    <row r="1047" spans="1:28" ht="12.75">
      <c r="A1047" s="5" t="s">
        <v>35</v>
      </c>
      <c r="B1047" s="5"/>
      <c r="C1047" s="5"/>
      <c r="D1047" s="5"/>
      <c r="E1047" s="5">
        <v>20</v>
      </c>
      <c r="F1047" s="5"/>
      <c r="G1047" s="5"/>
      <c r="H1047" s="5"/>
      <c r="I1047" s="5"/>
      <c r="J1047" s="5"/>
      <c r="K1047" s="5"/>
      <c r="L1047" s="5"/>
      <c r="M1047" s="5"/>
      <c r="N1047" s="6">
        <f t="shared" si="638"/>
        <v>20</v>
      </c>
      <c r="P1047" s="5" t="s">
        <v>35</v>
      </c>
      <c r="Q1047" s="5">
        <f t="shared" si="639"/>
        <v>0</v>
      </c>
      <c r="R1047" s="5">
        <f t="shared" si="640"/>
        <v>0</v>
      </c>
      <c r="S1047" s="5">
        <f t="shared" si="640"/>
        <v>0</v>
      </c>
      <c r="T1047" s="5">
        <f t="shared" si="640"/>
        <v>20</v>
      </c>
      <c r="U1047" s="5">
        <f t="shared" si="640"/>
        <v>20</v>
      </c>
      <c r="V1047" s="5">
        <f t="shared" si="640"/>
        <v>20</v>
      </c>
      <c r="W1047" s="5">
        <f t="shared" si="640"/>
        <v>20</v>
      </c>
      <c r="X1047" s="5">
        <f t="shared" si="640"/>
        <v>20</v>
      </c>
      <c r="Y1047" s="5">
        <f t="shared" si="640"/>
        <v>20</v>
      </c>
      <c r="Z1047" s="5">
        <f t="shared" si="640"/>
        <v>20</v>
      </c>
      <c r="AA1047" s="5">
        <f t="shared" si="640"/>
        <v>20</v>
      </c>
      <c r="AB1047" s="5">
        <f t="shared" si="640"/>
        <v>20</v>
      </c>
    </row>
    <row r="1048" spans="1:28" ht="12.75">
      <c r="A1048" s="5" t="s">
        <v>36</v>
      </c>
      <c r="B1048" s="5"/>
      <c r="C1048" s="5"/>
      <c r="D1048" s="5"/>
      <c r="E1048" s="5">
        <v>14.4</v>
      </c>
      <c r="F1048" s="5"/>
      <c r="G1048" s="5"/>
      <c r="H1048" s="5"/>
      <c r="I1048" s="5"/>
      <c r="J1048" s="5"/>
      <c r="K1048" s="5"/>
      <c r="L1048" s="5"/>
      <c r="M1048" s="5"/>
      <c r="N1048" s="6">
        <f t="shared" si="638"/>
        <v>14.4</v>
      </c>
      <c r="P1048" s="5" t="s">
        <v>36</v>
      </c>
      <c r="Q1048" s="5">
        <f t="shared" si="639"/>
        <v>0</v>
      </c>
      <c r="R1048" s="5">
        <f t="shared" si="640"/>
        <v>0</v>
      </c>
      <c r="S1048" s="5">
        <f t="shared" si="640"/>
        <v>0</v>
      </c>
      <c r="T1048" s="5">
        <f t="shared" si="640"/>
        <v>14.4</v>
      </c>
      <c r="U1048" s="5">
        <f t="shared" si="640"/>
        <v>14.4</v>
      </c>
      <c r="V1048" s="5">
        <f t="shared" si="640"/>
        <v>14.4</v>
      </c>
      <c r="W1048" s="5">
        <f t="shared" si="640"/>
        <v>14.4</v>
      </c>
      <c r="X1048" s="5">
        <f t="shared" si="640"/>
        <v>14.4</v>
      </c>
      <c r="Y1048" s="5">
        <f t="shared" si="640"/>
        <v>14.4</v>
      </c>
      <c r="Z1048" s="5">
        <f t="shared" si="640"/>
        <v>14.4</v>
      </c>
      <c r="AA1048" s="5">
        <f t="shared" si="640"/>
        <v>14.4</v>
      </c>
      <c r="AB1048" s="5">
        <f t="shared" si="640"/>
        <v>14.4</v>
      </c>
    </row>
    <row r="1049" spans="1:28" ht="12.75">
      <c r="A1049" s="5" t="s">
        <v>39</v>
      </c>
      <c r="B1049" s="5"/>
      <c r="C1049" s="5"/>
      <c r="D1049" s="5"/>
      <c r="E1049" s="5">
        <v>26.5</v>
      </c>
      <c r="F1049" s="5"/>
      <c r="G1049" s="5"/>
      <c r="H1049" s="5"/>
      <c r="I1049" s="5"/>
      <c r="J1049" s="5"/>
      <c r="K1049" s="5"/>
      <c r="L1049" s="5"/>
      <c r="M1049" s="5"/>
      <c r="N1049" s="6">
        <f t="shared" si="638"/>
        <v>26.5</v>
      </c>
      <c r="P1049" s="5" t="s">
        <v>39</v>
      </c>
      <c r="Q1049" s="5">
        <f t="shared" si="639"/>
        <v>0</v>
      </c>
      <c r="R1049" s="5">
        <f t="shared" si="640"/>
        <v>0</v>
      </c>
      <c r="S1049" s="5">
        <f t="shared" si="640"/>
        <v>0</v>
      </c>
      <c r="T1049" s="5">
        <f t="shared" si="640"/>
        <v>26.5</v>
      </c>
      <c r="U1049" s="5">
        <f t="shared" si="640"/>
        <v>26.5</v>
      </c>
      <c r="V1049" s="5">
        <f t="shared" si="640"/>
        <v>26.5</v>
      </c>
      <c r="W1049" s="5">
        <f t="shared" si="640"/>
        <v>26.5</v>
      </c>
      <c r="X1049" s="5">
        <f t="shared" si="640"/>
        <v>26.5</v>
      </c>
      <c r="Y1049" s="5">
        <f t="shared" si="640"/>
        <v>26.5</v>
      </c>
      <c r="Z1049" s="5">
        <f t="shared" si="640"/>
        <v>26.5</v>
      </c>
      <c r="AA1049" s="5">
        <f t="shared" si="640"/>
        <v>26.5</v>
      </c>
      <c r="AB1049" s="5">
        <f t="shared" si="640"/>
        <v>26.5</v>
      </c>
    </row>
    <row r="1050" spans="1:28" ht="12.75">
      <c r="A1050" s="5" t="s">
        <v>40</v>
      </c>
      <c r="B1050" s="5"/>
      <c r="C1050" s="5"/>
      <c r="D1050" s="5">
        <v>11779.3</v>
      </c>
      <c r="E1050" s="5"/>
      <c r="F1050" s="5"/>
      <c r="G1050" s="5"/>
      <c r="H1050" s="5">
        <v>12289.2</v>
      </c>
      <c r="I1050" s="5"/>
      <c r="J1050" s="5"/>
      <c r="K1050" s="5"/>
      <c r="L1050" s="5"/>
      <c r="M1050" s="5"/>
      <c r="N1050" s="6">
        <f t="shared" si="638"/>
        <v>24068.5</v>
      </c>
      <c r="P1050" s="5" t="s">
        <v>40</v>
      </c>
      <c r="Q1050" s="5">
        <f t="shared" si="639"/>
        <v>0</v>
      </c>
      <c r="R1050" s="5">
        <f t="shared" si="640"/>
        <v>0</v>
      </c>
      <c r="S1050" s="5">
        <f t="shared" si="640"/>
        <v>11779.3</v>
      </c>
      <c r="T1050" s="5">
        <f t="shared" si="640"/>
        <v>11779.3</v>
      </c>
      <c r="U1050" s="5">
        <f t="shared" si="640"/>
        <v>11779.3</v>
      </c>
      <c r="V1050" s="5">
        <f t="shared" si="640"/>
        <v>11779.3</v>
      </c>
      <c r="W1050" s="5">
        <f t="shared" si="640"/>
        <v>24068.5</v>
      </c>
      <c r="X1050" s="5">
        <f t="shared" si="640"/>
        <v>24068.5</v>
      </c>
      <c r="Y1050" s="5">
        <f t="shared" si="640"/>
        <v>24068.5</v>
      </c>
      <c r="Z1050" s="5">
        <f t="shared" si="640"/>
        <v>24068.5</v>
      </c>
      <c r="AA1050" s="5">
        <f t="shared" si="640"/>
        <v>24068.5</v>
      </c>
      <c r="AB1050" s="5">
        <f t="shared" si="640"/>
        <v>24068.5</v>
      </c>
    </row>
    <row r="1051" spans="1:28" ht="12.75">
      <c r="A1051" s="7" t="s">
        <v>139</v>
      </c>
      <c r="B1051" s="7">
        <f aca="true" t="shared" si="641" ref="B1051:N1051">SUM(B1043:B1050)</f>
        <v>5772.2</v>
      </c>
      <c r="C1051" s="7">
        <f t="shared" si="641"/>
        <v>15</v>
      </c>
      <c r="D1051" s="7">
        <f t="shared" si="641"/>
        <v>11793.3</v>
      </c>
      <c r="E1051" s="7">
        <f t="shared" si="641"/>
        <v>86.3</v>
      </c>
      <c r="F1051" s="7">
        <f t="shared" si="641"/>
        <v>0</v>
      </c>
      <c r="G1051" s="7">
        <f t="shared" si="641"/>
        <v>5870</v>
      </c>
      <c r="H1051" s="7">
        <f t="shared" si="641"/>
        <v>12289.2</v>
      </c>
      <c r="I1051" s="7">
        <f t="shared" si="641"/>
        <v>0</v>
      </c>
      <c r="J1051" s="7">
        <f t="shared" si="641"/>
        <v>0</v>
      </c>
      <c r="K1051" s="7">
        <f t="shared" si="641"/>
        <v>19226.2</v>
      </c>
      <c r="L1051" s="7">
        <f t="shared" si="641"/>
        <v>0</v>
      </c>
      <c r="M1051" s="7">
        <f t="shared" si="641"/>
        <v>0</v>
      </c>
      <c r="N1051" s="7">
        <f t="shared" si="641"/>
        <v>55052.200000000004</v>
      </c>
      <c r="P1051" s="7" t="s">
        <v>139</v>
      </c>
      <c r="Q1051" s="7">
        <f aca="true" t="shared" si="642" ref="Q1051:AB1051">SUM(Q1043:Q1050)</f>
        <v>5772.2</v>
      </c>
      <c r="R1051" s="7">
        <f t="shared" si="642"/>
        <v>5787.2</v>
      </c>
      <c r="S1051" s="7">
        <f t="shared" si="642"/>
        <v>17580.5</v>
      </c>
      <c r="T1051" s="7">
        <f t="shared" si="642"/>
        <v>17666.8</v>
      </c>
      <c r="U1051" s="7">
        <f t="shared" si="642"/>
        <v>17666.8</v>
      </c>
      <c r="V1051" s="7">
        <f t="shared" si="642"/>
        <v>23536.8</v>
      </c>
      <c r="W1051" s="7">
        <f t="shared" si="642"/>
        <v>35826</v>
      </c>
      <c r="X1051" s="7">
        <f t="shared" si="642"/>
        <v>35826</v>
      </c>
      <c r="Y1051" s="7">
        <f t="shared" si="642"/>
        <v>35826</v>
      </c>
      <c r="Z1051" s="7">
        <f t="shared" si="642"/>
        <v>55052.200000000004</v>
      </c>
      <c r="AA1051" s="7">
        <f t="shared" si="642"/>
        <v>55052.200000000004</v>
      </c>
      <c r="AB1051" s="7">
        <f t="shared" si="642"/>
        <v>55052.200000000004</v>
      </c>
    </row>
    <row r="1052" spans="1:28" ht="12.75">
      <c r="A1052" s="5" t="s">
        <v>150</v>
      </c>
      <c r="B1052" s="5">
        <v>2998</v>
      </c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6">
        <f aca="true" t="shared" si="643" ref="N1052:N1083">SUM(B1052:M1052)</f>
        <v>2998</v>
      </c>
      <c r="P1052" s="5" t="s">
        <v>150</v>
      </c>
      <c r="Q1052" s="5">
        <f aca="true" t="shared" si="644" ref="Q1052:Q1083">B1052</f>
        <v>2998</v>
      </c>
      <c r="R1052" s="5">
        <f aca="true" t="shared" si="645" ref="R1052:R1083">C1052+Q1052</f>
        <v>2998</v>
      </c>
      <c r="S1052" s="5">
        <f aca="true" t="shared" si="646" ref="S1052:S1083">D1052+R1052</f>
        <v>2998</v>
      </c>
      <c r="T1052" s="5">
        <f aca="true" t="shared" si="647" ref="T1052:T1083">E1052+S1052</f>
        <v>2998</v>
      </c>
      <c r="U1052" s="5">
        <f aca="true" t="shared" si="648" ref="U1052:U1083">F1052+T1052</f>
        <v>2998</v>
      </c>
      <c r="V1052" s="5">
        <f aca="true" t="shared" si="649" ref="V1052:V1083">G1052+U1052</f>
        <v>2998</v>
      </c>
      <c r="W1052" s="5">
        <f aca="true" t="shared" si="650" ref="W1052:W1083">H1052+V1052</f>
        <v>2998</v>
      </c>
      <c r="X1052" s="5">
        <f aca="true" t="shared" si="651" ref="X1052:X1083">I1052+W1052</f>
        <v>2998</v>
      </c>
      <c r="Y1052" s="5">
        <f aca="true" t="shared" si="652" ref="Y1052:Y1083">J1052+X1052</f>
        <v>2998</v>
      </c>
      <c r="Z1052" s="5">
        <f aca="true" t="shared" si="653" ref="Z1052:Z1083">K1052+Y1052</f>
        <v>2998</v>
      </c>
      <c r="AA1052" s="5">
        <f aca="true" t="shared" si="654" ref="AA1052:AA1083">L1052+Z1052</f>
        <v>2998</v>
      </c>
      <c r="AB1052" s="5">
        <f aca="true" t="shared" si="655" ref="AB1052:AB1083">M1052+AA1052</f>
        <v>2998</v>
      </c>
    </row>
    <row r="1053" spans="1:28" ht="12.75">
      <c r="A1053" s="5" t="s">
        <v>47</v>
      </c>
      <c r="B1053" s="5">
        <v>2270</v>
      </c>
      <c r="C1053" s="5">
        <v>10858.3</v>
      </c>
      <c r="D1053" s="5">
        <v>9625.1</v>
      </c>
      <c r="E1053" s="5">
        <v>12754.3</v>
      </c>
      <c r="F1053" s="5">
        <v>16970.4</v>
      </c>
      <c r="G1053" s="5">
        <v>10641.5</v>
      </c>
      <c r="H1053" s="5">
        <v>9634.4</v>
      </c>
      <c r="I1053" s="5">
        <v>10633.5</v>
      </c>
      <c r="J1053" s="5">
        <v>14832</v>
      </c>
      <c r="K1053" s="5">
        <v>13746</v>
      </c>
      <c r="L1053" s="5">
        <v>5769.8</v>
      </c>
      <c r="M1053" s="5">
        <v>4812.5</v>
      </c>
      <c r="N1053" s="6">
        <f t="shared" si="643"/>
        <v>122547.8</v>
      </c>
      <c r="P1053" s="5" t="s">
        <v>47</v>
      </c>
      <c r="Q1053" s="5">
        <f t="shared" si="644"/>
        <v>2270</v>
      </c>
      <c r="R1053" s="5">
        <f t="shared" si="645"/>
        <v>13128.3</v>
      </c>
      <c r="S1053" s="5">
        <f t="shared" si="646"/>
        <v>22753.4</v>
      </c>
      <c r="T1053" s="5">
        <f t="shared" si="647"/>
        <v>35507.7</v>
      </c>
      <c r="U1053" s="5">
        <f t="shared" si="648"/>
        <v>52478.1</v>
      </c>
      <c r="V1053" s="5">
        <f t="shared" si="649"/>
        <v>63119.6</v>
      </c>
      <c r="W1053" s="5">
        <f t="shared" si="650"/>
        <v>72754</v>
      </c>
      <c r="X1053" s="5">
        <f t="shared" si="651"/>
        <v>83387.5</v>
      </c>
      <c r="Y1053" s="5">
        <f t="shared" si="652"/>
        <v>98219.5</v>
      </c>
      <c r="Z1053" s="5">
        <f t="shared" si="653"/>
        <v>111965.5</v>
      </c>
      <c r="AA1053" s="5">
        <f t="shared" si="654"/>
        <v>117735.3</v>
      </c>
      <c r="AB1053" s="5">
        <f t="shared" si="655"/>
        <v>122547.8</v>
      </c>
    </row>
    <row r="1054" spans="1:28" ht="12.75">
      <c r="A1054" s="5" t="s">
        <v>48</v>
      </c>
      <c r="B1054" s="5"/>
      <c r="C1054" s="5"/>
      <c r="D1054" s="5"/>
      <c r="E1054" s="5"/>
      <c r="F1054" s="5"/>
      <c r="G1054" s="5"/>
      <c r="H1054" s="5"/>
      <c r="I1054" s="5"/>
      <c r="J1054" s="5">
        <v>2095</v>
      </c>
      <c r="K1054" s="5"/>
      <c r="L1054" s="5"/>
      <c r="M1054" s="5"/>
      <c r="N1054" s="6">
        <f t="shared" si="643"/>
        <v>2095</v>
      </c>
      <c r="P1054" s="5" t="s">
        <v>48</v>
      </c>
      <c r="Q1054" s="5">
        <f t="shared" si="644"/>
        <v>0</v>
      </c>
      <c r="R1054" s="5">
        <f t="shared" si="645"/>
        <v>0</v>
      </c>
      <c r="S1054" s="5">
        <f t="shared" si="646"/>
        <v>0</v>
      </c>
      <c r="T1054" s="5">
        <f t="shared" si="647"/>
        <v>0</v>
      </c>
      <c r="U1054" s="5">
        <f t="shared" si="648"/>
        <v>0</v>
      </c>
      <c r="V1054" s="5">
        <f t="shared" si="649"/>
        <v>0</v>
      </c>
      <c r="W1054" s="5">
        <f t="shared" si="650"/>
        <v>0</v>
      </c>
      <c r="X1054" s="5">
        <f t="shared" si="651"/>
        <v>0</v>
      </c>
      <c r="Y1054" s="5">
        <f t="shared" si="652"/>
        <v>2095</v>
      </c>
      <c r="Z1054" s="5">
        <f t="shared" si="653"/>
        <v>2095</v>
      </c>
      <c r="AA1054" s="5">
        <f t="shared" si="654"/>
        <v>2095</v>
      </c>
      <c r="AB1054" s="5">
        <f t="shared" si="655"/>
        <v>2095</v>
      </c>
    </row>
    <row r="1055" spans="1:28" ht="12.75">
      <c r="A1055" s="5" t="s">
        <v>37</v>
      </c>
      <c r="B1055" s="5">
        <v>61745</v>
      </c>
      <c r="C1055" s="5">
        <v>182272.5</v>
      </c>
      <c r="D1055" s="5">
        <v>34916.5</v>
      </c>
      <c r="E1055" s="5">
        <v>75046.1</v>
      </c>
      <c r="F1055" s="5">
        <v>52755.2</v>
      </c>
      <c r="G1055" s="5"/>
      <c r="H1055" s="5"/>
      <c r="I1055" s="5"/>
      <c r="J1055" s="5">
        <v>23470.2</v>
      </c>
      <c r="K1055" s="5"/>
      <c r="L1055" s="5"/>
      <c r="M1055" s="5"/>
      <c r="N1055" s="6">
        <f t="shared" si="643"/>
        <v>430205.5</v>
      </c>
      <c r="P1055" s="5" t="s">
        <v>37</v>
      </c>
      <c r="Q1055" s="5">
        <f t="shared" si="644"/>
        <v>61745</v>
      </c>
      <c r="R1055" s="5">
        <f t="shared" si="645"/>
        <v>244017.5</v>
      </c>
      <c r="S1055" s="5">
        <f t="shared" si="646"/>
        <v>278934</v>
      </c>
      <c r="T1055" s="5">
        <f t="shared" si="647"/>
        <v>353980.1</v>
      </c>
      <c r="U1055" s="5">
        <f t="shared" si="648"/>
        <v>406735.3</v>
      </c>
      <c r="V1055" s="5">
        <f t="shared" si="649"/>
        <v>406735.3</v>
      </c>
      <c r="W1055" s="5">
        <f t="shared" si="650"/>
        <v>406735.3</v>
      </c>
      <c r="X1055" s="5">
        <f t="shared" si="651"/>
        <v>406735.3</v>
      </c>
      <c r="Y1055" s="5">
        <f t="shared" si="652"/>
        <v>430205.5</v>
      </c>
      <c r="Z1055" s="5">
        <f t="shared" si="653"/>
        <v>430205.5</v>
      </c>
      <c r="AA1055" s="5">
        <f t="shared" si="654"/>
        <v>430205.5</v>
      </c>
      <c r="AB1055" s="5">
        <f t="shared" si="655"/>
        <v>430205.5</v>
      </c>
    </row>
    <row r="1056" spans="1:28" ht="12.75">
      <c r="A1056" s="5" t="s">
        <v>49</v>
      </c>
      <c r="B1056" s="5"/>
      <c r="C1056" s="5"/>
      <c r="D1056" s="5"/>
      <c r="E1056" s="5"/>
      <c r="F1056" s="5">
        <v>36870</v>
      </c>
      <c r="G1056" s="5"/>
      <c r="H1056" s="5"/>
      <c r="I1056" s="5">
        <v>9100</v>
      </c>
      <c r="J1056" s="5">
        <v>6000</v>
      </c>
      <c r="K1056" s="5"/>
      <c r="L1056" s="5"/>
      <c r="M1056" s="5">
        <v>3000</v>
      </c>
      <c r="N1056" s="6">
        <f t="shared" si="643"/>
        <v>54970</v>
      </c>
      <c r="P1056" s="5" t="s">
        <v>49</v>
      </c>
      <c r="Q1056" s="5">
        <f t="shared" si="644"/>
        <v>0</v>
      </c>
      <c r="R1056" s="5">
        <f t="shared" si="645"/>
        <v>0</v>
      </c>
      <c r="S1056" s="5">
        <f t="shared" si="646"/>
        <v>0</v>
      </c>
      <c r="T1056" s="5">
        <f t="shared" si="647"/>
        <v>0</v>
      </c>
      <c r="U1056" s="5">
        <f t="shared" si="648"/>
        <v>36870</v>
      </c>
      <c r="V1056" s="5">
        <f t="shared" si="649"/>
        <v>36870</v>
      </c>
      <c r="W1056" s="5">
        <f t="shared" si="650"/>
        <v>36870</v>
      </c>
      <c r="X1056" s="5">
        <f t="shared" si="651"/>
        <v>45970</v>
      </c>
      <c r="Y1056" s="5">
        <f t="shared" si="652"/>
        <v>51970</v>
      </c>
      <c r="Z1056" s="5">
        <f t="shared" si="653"/>
        <v>51970</v>
      </c>
      <c r="AA1056" s="5">
        <f t="shared" si="654"/>
        <v>51970</v>
      </c>
      <c r="AB1056" s="5">
        <f t="shared" si="655"/>
        <v>54970</v>
      </c>
    </row>
    <row r="1057" spans="1:28" ht="12.75">
      <c r="A1057" s="5" t="s">
        <v>50</v>
      </c>
      <c r="B1057" s="5"/>
      <c r="C1057" s="5">
        <v>31373.2</v>
      </c>
      <c r="D1057" s="5">
        <v>2847.8</v>
      </c>
      <c r="E1057" s="5"/>
      <c r="F1057" s="5">
        <v>9940</v>
      </c>
      <c r="G1057" s="5"/>
      <c r="H1057" s="5"/>
      <c r="I1057" s="5"/>
      <c r="J1057" s="5"/>
      <c r="K1057" s="5">
        <v>20</v>
      </c>
      <c r="L1057" s="5"/>
      <c r="M1057" s="5"/>
      <c r="N1057" s="6">
        <f t="shared" si="643"/>
        <v>44181</v>
      </c>
      <c r="P1057" s="5" t="s">
        <v>50</v>
      </c>
      <c r="Q1057" s="5">
        <f t="shared" si="644"/>
        <v>0</v>
      </c>
      <c r="R1057" s="5">
        <f t="shared" si="645"/>
        <v>31373.2</v>
      </c>
      <c r="S1057" s="5">
        <f t="shared" si="646"/>
        <v>34221</v>
      </c>
      <c r="T1057" s="5">
        <f t="shared" si="647"/>
        <v>34221</v>
      </c>
      <c r="U1057" s="5">
        <f t="shared" si="648"/>
        <v>44161</v>
      </c>
      <c r="V1057" s="5">
        <f t="shared" si="649"/>
        <v>44161</v>
      </c>
      <c r="W1057" s="5">
        <f t="shared" si="650"/>
        <v>44161</v>
      </c>
      <c r="X1057" s="5">
        <f t="shared" si="651"/>
        <v>44161</v>
      </c>
      <c r="Y1057" s="5">
        <f t="shared" si="652"/>
        <v>44161</v>
      </c>
      <c r="Z1057" s="5">
        <f t="shared" si="653"/>
        <v>44181</v>
      </c>
      <c r="AA1057" s="5">
        <f t="shared" si="654"/>
        <v>44181</v>
      </c>
      <c r="AB1057" s="5">
        <f t="shared" si="655"/>
        <v>44181</v>
      </c>
    </row>
    <row r="1058" spans="1:28" ht="12.75">
      <c r="A1058" s="5" t="s">
        <v>54</v>
      </c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6">
        <f t="shared" si="643"/>
        <v>0</v>
      </c>
      <c r="P1058" s="5" t="s">
        <v>54</v>
      </c>
      <c r="Q1058" s="5">
        <f t="shared" si="644"/>
        <v>0</v>
      </c>
      <c r="R1058" s="5">
        <f t="shared" si="645"/>
        <v>0</v>
      </c>
      <c r="S1058" s="5">
        <f t="shared" si="646"/>
        <v>0</v>
      </c>
      <c r="T1058" s="5">
        <f t="shared" si="647"/>
        <v>0</v>
      </c>
      <c r="U1058" s="5">
        <f t="shared" si="648"/>
        <v>0</v>
      </c>
      <c r="V1058" s="5">
        <f t="shared" si="649"/>
        <v>0</v>
      </c>
      <c r="W1058" s="5">
        <f t="shared" si="650"/>
        <v>0</v>
      </c>
      <c r="X1058" s="5">
        <f t="shared" si="651"/>
        <v>0</v>
      </c>
      <c r="Y1058" s="5">
        <f t="shared" si="652"/>
        <v>0</v>
      </c>
      <c r="Z1058" s="5">
        <f t="shared" si="653"/>
        <v>0</v>
      </c>
      <c r="AA1058" s="5">
        <f t="shared" si="654"/>
        <v>0</v>
      </c>
      <c r="AB1058" s="5">
        <f t="shared" si="655"/>
        <v>0</v>
      </c>
    </row>
    <row r="1059" spans="1:28" ht="12.75">
      <c r="A1059" s="5" t="s">
        <v>55</v>
      </c>
      <c r="B1059" s="5"/>
      <c r="C1059" s="5"/>
      <c r="D1059" s="5"/>
      <c r="E1059" s="5"/>
      <c r="F1059" s="5"/>
      <c r="G1059" s="5"/>
      <c r="H1059" s="5"/>
      <c r="I1059" s="5">
        <v>14</v>
      </c>
      <c r="J1059" s="5"/>
      <c r="K1059" s="5"/>
      <c r="L1059" s="5"/>
      <c r="M1059" s="5"/>
      <c r="N1059" s="6">
        <f t="shared" si="643"/>
        <v>14</v>
      </c>
      <c r="P1059" s="5" t="s">
        <v>55</v>
      </c>
      <c r="Q1059" s="5">
        <f t="shared" si="644"/>
        <v>0</v>
      </c>
      <c r="R1059" s="5">
        <f t="shared" si="645"/>
        <v>0</v>
      </c>
      <c r="S1059" s="5">
        <f t="shared" si="646"/>
        <v>0</v>
      </c>
      <c r="T1059" s="5">
        <f t="shared" si="647"/>
        <v>0</v>
      </c>
      <c r="U1059" s="5">
        <f t="shared" si="648"/>
        <v>0</v>
      </c>
      <c r="V1059" s="5">
        <f t="shared" si="649"/>
        <v>0</v>
      </c>
      <c r="W1059" s="5">
        <f t="shared" si="650"/>
        <v>0</v>
      </c>
      <c r="X1059" s="5">
        <f t="shared" si="651"/>
        <v>14</v>
      </c>
      <c r="Y1059" s="5">
        <f t="shared" si="652"/>
        <v>14</v>
      </c>
      <c r="Z1059" s="5">
        <f t="shared" si="653"/>
        <v>14</v>
      </c>
      <c r="AA1059" s="5">
        <f t="shared" si="654"/>
        <v>14</v>
      </c>
      <c r="AB1059" s="5">
        <f t="shared" si="655"/>
        <v>14</v>
      </c>
    </row>
    <row r="1060" spans="1:28" ht="12.75">
      <c r="A1060" s="5" t="s">
        <v>151</v>
      </c>
      <c r="B1060" s="5"/>
      <c r="C1060" s="5"/>
      <c r="D1060" s="5"/>
      <c r="E1060" s="5">
        <v>19.3</v>
      </c>
      <c r="F1060" s="5"/>
      <c r="G1060" s="5"/>
      <c r="H1060" s="5"/>
      <c r="I1060" s="5"/>
      <c r="J1060" s="5"/>
      <c r="K1060" s="5"/>
      <c r="L1060" s="5"/>
      <c r="M1060" s="5">
        <v>2</v>
      </c>
      <c r="N1060" s="6">
        <f t="shared" si="643"/>
        <v>21.3</v>
      </c>
      <c r="P1060" s="5" t="s">
        <v>151</v>
      </c>
      <c r="Q1060" s="5">
        <f t="shared" si="644"/>
        <v>0</v>
      </c>
      <c r="R1060" s="5">
        <f t="shared" si="645"/>
        <v>0</v>
      </c>
      <c r="S1060" s="5">
        <f t="shared" si="646"/>
        <v>0</v>
      </c>
      <c r="T1060" s="5">
        <f t="shared" si="647"/>
        <v>19.3</v>
      </c>
      <c r="U1060" s="5">
        <f t="shared" si="648"/>
        <v>19.3</v>
      </c>
      <c r="V1060" s="5">
        <f t="shared" si="649"/>
        <v>19.3</v>
      </c>
      <c r="W1060" s="5">
        <f t="shared" si="650"/>
        <v>19.3</v>
      </c>
      <c r="X1060" s="5">
        <f t="shared" si="651"/>
        <v>19.3</v>
      </c>
      <c r="Y1060" s="5">
        <f t="shared" si="652"/>
        <v>19.3</v>
      </c>
      <c r="Z1060" s="5">
        <f t="shared" si="653"/>
        <v>19.3</v>
      </c>
      <c r="AA1060" s="5">
        <f t="shared" si="654"/>
        <v>19.3</v>
      </c>
      <c r="AB1060" s="5">
        <f t="shared" si="655"/>
        <v>21.3</v>
      </c>
    </row>
    <row r="1061" spans="1:28" ht="12.75">
      <c r="A1061" s="5" t="s">
        <v>56</v>
      </c>
      <c r="B1061" s="5"/>
      <c r="C1061" s="5"/>
      <c r="D1061" s="5"/>
      <c r="E1061" s="5">
        <v>61.5</v>
      </c>
      <c r="F1061" s="5"/>
      <c r="G1061" s="5"/>
      <c r="H1061" s="5"/>
      <c r="I1061" s="5"/>
      <c r="J1061" s="5"/>
      <c r="K1061" s="5"/>
      <c r="L1061" s="5"/>
      <c r="M1061" s="5"/>
      <c r="N1061" s="6">
        <f t="shared" si="643"/>
        <v>61.5</v>
      </c>
      <c r="P1061" s="5" t="s">
        <v>56</v>
      </c>
      <c r="Q1061" s="5">
        <f t="shared" si="644"/>
        <v>0</v>
      </c>
      <c r="R1061" s="5">
        <f t="shared" si="645"/>
        <v>0</v>
      </c>
      <c r="S1061" s="5">
        <f t="shared" si="646"/>
        <v>0</v>
      </c>
      <c r="T1061" s="5">
        <f t="shared" si="647"/>
        <v>61.5</v>
      </c>
      <c r="U1061" s="5">
        <f t="shared" si="648"/>
        <v>61.5</v>
      </c>
      <c r="V1061" s="5">
        <f t="shared" si="649"/>
        <v>61.5</v>
      </c>
      <c r="W1061" s="5">
        <f t="shared" si="650"/>
        <v>61.5</v>
      </c>
      <c r="X1061" s="5">
        <f t="shared" si="651"/>
        <v>61.5</v>
      </c>
      <c r="Y1061" s="5">
        <f t="shared" si="652"/>
        <v>61.5</v>
      </c>
      <c r="Z1061" s="5">
        <f t="shared" si="653"/>
        <v>61.5</v>
      </c>
      <c r="AA1061" s="5">
        <f t="shared" si="654"/>
        <v>61.5</v>
      </c>
      <c r="AB1061" s="5">
        <f t="shared" si="655"/>
        <v>61.5</v>
      </c>
    </row>
    <row r="1062" spans="1:28" ht="12.75">
      <c r="A1062" s="5" t="s">
        <v>57</v>
      </c>
      <c r="B1062" s="5"/>
      <c r="C1062" s="5"/>
      <c r="D1062" s="5"/>
      <c r="E1062" s="5"/>
      <c r="F1062" s="5">
        <v>12041</v>
      </c>
      <c r="G1062" s="5"/>
      <c r="H1062" s="5"/>
      <c r="I1062" s="5"/>
      <c r="J1062" s="5"/>
      <c r="K1062" s="5"/>
      <c r="L1062" s="5"/>
      <c r="M1062" s="5"/>
      <c r="N1062" s="6">
        <f t="shared" si="643"/>
        <v>12041</v>
      </c>
      <c r="P1062" s="5" t="s">
        <v>57</v>
      </c>
      <c r="Q1062" s="5">
        <f t="shared" si="644"/>
        <v>0</v>
      </c>
      <c r="R1062" s="5">
        <f t="shared" si="645"/>
        <v>0</v>
      </c>
      <c r="S1062" s="5">
        <f t="shared" si="646"/>
        <v>0</v>
      </c>
      <c r="T1062" s="5">
        <f t="shared" si="647"/>
        <v>0</v>
      </c>
      <c r="U1062" s="5">
        <f t="shared" si="648"/>
        <v>12041</v>
      </c>
      <c r="V1062" s="5">
        <f t="shared" si="649"/>
        <v>12041</v>
      </c>
      <c r="W1062" s="5">
        <f t="shared" si="650"/>
        <v>12041</v>
      </c>
      <c r="X1062" s="5">
        <f t="shared" si="651"/>
        <v>12041</v>
      </c>
      <c r="Y1062" s="5">
        <f t="shared" si="652"/>
        <v>12041</v>
      </c>
      <c r="Z1062" s="5">
        <f t="shared" si="653"/>
        <v>12041</v>
      </c>
      <c r="AA1062" s="5">
        <f t="shared" si="654"/>
        <v>12041</v>
      </c>
      <c r="AB1062" s="5">
        <f t="shared" si="655"/>
        <v>12041</v>
      </c>
    </row>
    <row r="1063" spans="1:28" ht="12.75">
      <c r="A1063" s="5" t="s">
        <v>152</v>
      </c>
      <c r="B1063" s="5"/>
      <c r="C1063" s="5"/>
      <c r="D1063" s="5"/>
      <c r="E1063" s="5"/>
      <c r="F1063" s="5">
        <v>24200</v>
      </c>
      <c r="G1063" s="5"/>
      <c r="H1063" s="5"/>
      <c r="I1063" s="5"/>
      <c r="J1063" s="5"/>
      <c r="K1063" s="5"/>
      <c r="L1063" s="5"/>
      <c r="M1063" s="5"/>
      <c r="N1063" s="6">
        <f t="shared" si="643"/>
        <v>24200</v>
      </c>
      <c r="P1063" s="5" t="s">
        <v>152</v>
      </c>
      <c r="Q1063" s="5">
        <f t="shared" si="644"/>
        <v>0</v>
      </c>
      <c r="R1063" s="5">
        <f t="shared" si="645"/>
        <v>0</v>
      </c>
      <c r="S1063" s="5">
        <f t="shared" si="646"/>
        <v>0</v>
      </c>
      <c r="T1063" s="5">
        <f t="shared" si="647"/>
        <v>0</v>
      </c>
      <c r="U1063" s="5">
        <f t="shared" si="648"/>
        <v>24200</v>
      </c>
      <c r="V1063" s="5">
        <f t="shared" si="649"/>
        <v>24200</v>
      </c>
      <c r="W1063" s="5">
        <f t="shared" si="650"/>
        <v>24200</v>
      </c>
      <c r="X1063" s="5">
        <f t="shared" si="651"/>
        <v>24200</v>
      </c>
      <c r="Y1063" s="5">
        <f t="shared" si="652"/>
        <v>24200</v>
      </c>
      <c r="Z1063" s="5">
        <f t="shared" si="653"/>
        <v>24200</v>
      </c>
      <c r="AA1063" s="5">
        <f t="shared" si="654"/>
        <v>24200</v>
      </c>
      <c r="AB1063" s="5">
        <f t="shared" si="655"/>
        <v>24200</v>
      </c>
    </row>
    <row r="1064" spans="1:28" ht="12.75">
      <c r="A1064" s="5" t="s">
        <v>58</v>
      </c>
      <c r="B1064" s="5"/>
      <c r="C1064" s="5">
        <v>44777.3</v>
      </c>
      <c r="D1064" s="5">
        <v>17849.3</v>
      </c>
      <c r="E1064" s="5">
        <v>114474</v>
      </c>
      <c r="F1064" s="5">
        <v>74569.3</v>
      </c>
      <c r="G1064" s="5">
        <v>59240</v>
      </c>
      <c r="H1064" s="5">
        <v>21770</v>
      </c>
      <c r="I1064" s="5">
        <v>22000</v>
      </c>
      <c r="J1064" s="5"/>
      <c r="K1064" s="5">
        <v>103952.3</v>
      </c>
      <c r="L1064" s="5">
        <v>114595.1</v>
      </c>
      <c r="M1064" s="5"/>
      <c r="N1064" s="6">
        <f t="shared" si="643"/>
        <v>573227.3</v>
      </c>
      <c r="P1064" s="5" t="s">
        <v>58</v>
      </c>
      <c r="Q1064" s="5">
        <f t="shared" si="644"/>
        <v>0</v>
      </c>
      <c r="R1064" s="5">
        <f t="shared" si="645"/>
        <v>44777.3</v>
      </c>
      <c r="S1064" s="5">
        <f t="shared" si="646"/>
        <v>62626.600000000006</v>
      </c>
      <c r="T1064" s="5">
        <f t="shared" si="647"/>
        <v>177100.6</v>
      </c>
      <c r="U1064" s="5">
        <f t="shared" si="648"/>
        <v>251669.90000000002</v>
      </c>
      <c r="V1064" s="5">
        <f t="shared" si="649"/>
        <v>310909.9</v>
      </c>
      <c r="W1064" s="5">
        <f t="shared" si="650"/>
        <v>332679.9</v>
      </c>
      <c r="X1064" s="5">
        <f t="shared" si="651"/>
        <v>354679.9</v>
      </c>
      <c r="Y1064" s="5">
        <f t="shared" si="652"/>
        <v>354679.9</v>
      </c>
      <c r="Z1064" s="5">
        <f t="shared" si="653"/>
        <v>458632.2</v>
      </c>
      <c r="AA1064" s="5">
        <f t="shared" si="654"/>
        <v>573227.3</v>
      </c>
      <c r="AB1064" s="5">
        <f t="shared" si="655"/>
        <v>573227.3</v>
      </c>
    </row>
    <row r="1065" spans="1:28" ht="12.75">
      <c r="A1065" s="5" t="s">
        <v>59</v>
      </c>
      <c r="B1065" s="5">
        <v>59500.3</v>
      </c>
      <c r="C1065" s="5">
        <v>45638.4</v>
      </c>
      <c r="D1065" s="5">
        <v>47967.9</v>
      </c>
      <c r="E1065" s="5">
        <v>95633.8</v>
      </c>
      <c r="F1065" s="5">
        <v>24910</v>
      </c>
      <c r="G1065" s="5">
        <v>6236.4</v>
      </c>
      <c r="H1065" s="5">
        <v>11894.2</v>
      </c>
      <c r="I1065" s="5">
        <v>136196</v>
      </c>
      <c r="J1065" s="5">
        <v>138576.9</v>
      </c>
      <c r="K1065" s="5">
        <v>91399.5</v>
      </c>
      <c r="L1065" s="5">
        <v>120010</v>
      </c>
      <c r="M1065" s="5">
        <v>155831.3</v>
      </c>
      <c r="N1065" s="6">
        <f t="shared" si="643"/>
        <v>933794.7</v>
      </c>
      <c r="P1065" s="5" t="s">
        <v>59</v>
      </c>
      <c r="Q1065" s="5">
        <f t="shared" si="644"/>
        <v>59500.3</v>
      </c>
      <c r="R1065" s="5">
        <f t="shared" si="645"/>
        <v>105138.70000000001</v>
      </c>
      <c r="S1065" s="5">
        <f t="shared" si="646"/>
        <v>153106.6</v>
      </c>
      <c r="T1065" s="5">
        <f t="shared" si="647"/>
        <v>248740.40000000002</v>
      </c>
      <c r="U1065" s="5">
        <f t="shared" si="648"/>
        <v>273650.4</v>
      </c>
      <c r="V1065" s="5">
        <f t="shared" si="649"/>
        <v>279886.80000000005</v>
      </c>
      <c r="W1065" s="5">
        <f t="shared" si="650"/>
        <v>291781.00000000006</v>
      </c>
      <c r="X1065" s="5">
        <f t="shared" si="651"/>
        <v>427977.00000000006</v>
      </c>
      <c r="Y1065" s="5">
        <f t="shared" si="652"/>
        <v>566553.9</v>
      </c>
      <c r="Z1065" s="5">
        <f t="shared" si="653"/>
        <v>657953.4</v>
      </c>
      <c r="AA1065" s="5">
        <f t="shared" si="654"/>
        <v>777963.4</v>
      </c>
      <c r="AB1065" s="5">
        <f t="shared" si="655"/>
        <v>933794.7</v>
      </c>
    </row>
    <row r="1066" spans="1:28" ht="12.75">
      <c r="A1066" s="5" t="s">
        <v>60</v>
      </c>
      <c r="B1066" s="5">
        <v>25195</v>
      </c>
      <c r="C1066" s="5">
        <v>35806.9</v>
      </c>
      <c r="D1066" s="5">
        <v>41626.8</v>
      </c>
      <c r="E1066" s="5">
        <v>45482.8</v>
      </c>
      <c r="F1066" s="5">
        <v>75075.8</v>
      </c>
      <c r="G1066" s="5">
        <v>50292.7</v>
      </c>
      <c r="H1066" s="5"/>
      <c r="I1066" s="5"/>
      <c r="J1066" s="5"/>
      <c r="K1066" s="5">
        <v>25100</v>
      </c>
      <c r="L1066" s="5">
        <v>51156.3</v>
      </c>
      <c r="M1066" s="5">
        <v>51284.5</v>
      </c>
      <c r="N1066" s="6">
        <f t="shared" si="643"/>
        <v>401020.8</v>
      </c>
      <c r="P1066" s="5" t="s">
        <v>60</v>
      </c>
      <c r="Q1066" s="5">
        <f t="shared" si="644"/>
        <v>25195</v>
      </c>
      <c r="R1066" s="5">
        <f t="shared" si="645"/>
        <v>61001.9</v>
      </c>
      <c r="S1066" s="5">
        <f t="shared" si="646"/>
        <v>102628.70000000001</v>
      </c>
      <c r="T1066" s="5">
        <f t="shared" si="647"/>
        <v>148111.5</v>
      </c>
      <c r="U1066" s="5">
        <f t="shared" si="648"/>
        <v>223187.3</v>
      </c>
      <c r="V1066" s="5">
        <f t="shared" si="649"/>
        <v>273480</v>
      </c>
      <c r="W1066" s="5">
        <f t="shared" si="650"/>
        <v>273480</v>
      </c>
      <c r="X1066" s="5">
        <f t="shared" si="651"/>
        <v>273480</v>
      </c>
      <c r="Y1066" s="5">
        <f t="shared" si="652"/>
        <v>273480</v>
      </c>
      <c r="Z1066" s="5">
        <f t="shared" si="653"/>
        <v>298580</v>
      </c>
      <c r="AA1066" s="5">
        <f t="shared" si="654"/>
        <v>349736.3</v>
      </c>
      <c r="AB1066" s="5">
        <f t="shared" si="655"/>
        <v>401020.8</v>
      </c>
    </row>
    <row r="1067" spans="1:28" ht="12.75">
      <c r="A1067" s="5" t="s">
        <v>61</v>
      </c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6">
        <f t="shared" si="643"/>
        <v>0</v>
      </c>
      <c r="P1067" s="5" t="s">
        <v>61</v>
      </c>
      <c r="Q1067" s="5">
        <f t="shared" si="644"/>
        <v>0</v>
      </c>
      <c r="R1067" s="5">
        <f t="shared" si="645"/>
        <v>0</v>
      </c>
      <c r="S1067" s="5">
        <f t="shared" si="646"/>
        <v>0</v>
      </c>
      <c r="T1067" s="5">
        <f t="shared" si="647"/>
        <v>0</v>
      </c>
      <c r="U1067" s="5">
        <f t="shared" si="648"/>
        <v>0</v>
      </c>
      <c r="V1067" s="5">
        <f t="shared" si="649"/>
        <v>0</v>
      </c>
      <c r="W1067" s="5">
        <f t="shared" si="650"/>
        <v>0</v>
      </c>
      <c r="X1067" s="5">
        <f t="shared" si="651"/>
        <v>0</v>
      </c>
      <c r="Y1067" s="5">
        <f t="shared" si="652"/>
        <v>0</v>
      </c>
      <c r="Z1067" s="5">
        <f t="shared" si="653"/>
        <v>0</v>
      </c>
      <c r="AA1067" s="5">
        <f t="shared" si="654"/>
        <v>0</v>
      </c>
      <c r="AB1067" s="5">
        <f t="shared" si="655"/>
        <v>0</v>
      </c>
    </row>
    <row r="1068" spans="1:28" ht="12.75">
      <c r="A1068" s="5" t="s">
        <v>62</v>
      </c>
      <c r="B1068" s="5"/>
      <c r="C1068" s="5">
        <v>51500</v>
      </c>
      <c r="D1068" s="5">
        <v>31499.9</v>
      </c>
      <c r="E1068" s="5"/>
      <c r="F1068" s="5"/>
      <c r="G1068" s="5">
        <v>20000</v>
      </c>
      <c r="H1068" s="5"/>
      <c r="I1068" s="5"/>
      <c r="J1068" s="5"/>
      <c r="K1068" s="5"/>
      <c r="L1068" s="5"/>
      <c r="M1068" s="5">
        <v>27120.9</v>
      </c>
      <c r="N1068" s="6">
        <f t="shared" si="643"/>
        <v>130120.79999999999</v>
      </c>
      <c r="P1068" s="5" t="s">
        <v>62</v>
      </c>
      <c r="Q1068" s="5">
        <f t="shared" si="644"/>
        <v>0</v>
      </c>
      <c r="R1068" s="5">
        <f t="shared" si="645"/>
        <v>51500</v>
      </c>
      <c r="S1068" s="5">
        <f t="shared" si="646"/>
        <v>82999.9</v>
      </c>
      <c r="T1068" s="5">
        <f t="shared" si="647"/>
        <v>82999.9</v>
      </c>
      <c r="U1068" s="5">
        <f t="shared" si="648"/>
        <v>82999.9</v>
      </c>
      <c r="V1068" s="5">
        <f t="shared" si="649"/>
        <v>102999.9</v>
      </c>
      <c r="W1068" s="5">
        <f t="shared" si="650"/>
        <v>102999.9</v>
      </c>
      <c r="X1068" s="5">
        <f t="shared" si="651"/>
        <v>102999.9</v>
      </c>
      <c r="Y1068" s="5">
        <f t="shared" si="652"/>
        <v>102999.9</v>
      </c>
      <c r="Z1068" s="5">
        <f t="shared" si="653"/>
        <v>102999.9</v>
      </c>
      <c r="AA1068" s="5">
        <f t="shared" si="654"/>
        <v>102999.9</v>
      </c>
      <c r="AB1068" s="5">
        <f t="shared" si="655"/>
        <v>130120.79999999999</v>
      </c>
    </row>
    <row r="1069" spans="1:28" ht="12.75">
      <c r="A1069" s="5" t="s">
        <v>63</v>
      </c>
      <c r="B1069" s="5"/>
      <c r="C1069" s="5">
        <v>2000</v>
      </c>
      <c r="D1069" s="5">
        <v>4150</v>
      </c>
      <c r="E1069" s="5"/>
      <c r="F1069" s="5">
        <v>10650</v>
      </c>
      <c r="G1069" s="5"/>
      <c r="H1069" s="5">
        <v>10500</v>
      </c>
      <c r="I1069" s="5"/>
      <c r="J1069" s="5">
        <v>9300</v>
      </c>
      <c r="K1069" s="5"/>
      <c r="L1069" s="5"/>
      <c r="M1069" s="5">
        <v>5560</v>
      </c>
      <c r="N1069" s="6">
        <f t="shared" si="643"/>
        <v>42160</v>
      </c>
      <c r="P1069" s="5" t="s">
        <v>63</v>
      </c>
      <c r="Q1069" s="5">
        <f t="shared" si="644"/>
        <v>0</v>
      </c>
      <c r="R1069" s="5">
        <f t="shared" si="645"/>
        <v>2000</v>
      </c>
      <c r="S1069" s="5">
        <f t="shared" si="646"/>
        <v>6150</v>
      </c>
      <c r="T1069" s="5">
        <f t="shared" si="647"/>
        <v>6150</v>
      </c>
      <c r="U1069" s="5">
        <f t="shared" si="648"/>
        <v>16800</v>
      </c>
      <c r="V1069" s="5">
        <f t="shared" si="649"/>
        <v>16800</v>
      </c>
      <c r="W1069" s="5">
        <f t="shared" si="650"/>
        <v>27300</v>
      </c>
      <c r="X1069" s="5">
        <f t="shared" si="651"/>
        <v>27300</v>
      </c>
      <c r="Y1069" s="5">
        <f t="shared" si="652"/>
        <v>36600</v>
      </c>
      <c r="Z1069" s="5">
        <f t="shared" si="653"/>
        <v>36600</v>
      </c>
      <c r="AA1069" s="5">
        <f t="shared" si="654"/>
        <v>36600</v>
      </c>
      <c r="AB1069" s="5">
        <f t="shared" si="655"/>
        <v>42160</v>
      </c>
    </row>
    <row r="1070" spans="1:28" ht="12.75">
      <c r="A1070" s="5" t="s">
        <v>64</v>
      </c>
      <c r="B1070" s="5">
        <v>5308.2</v>
      </c>
      <c r="C1070" s="5">
        <v>4365</v>
      </c>
      <c r="D1070" s="5"/>
      <c r="E1070" s="5">
        <v>5800</v>
      </c>
      <c r="F1070" s="5">
        <v>3481.6</v>
      </c>
      <c r="G1070" s="5">
        <v>5500</v>
      </c>
      <c r="H1070" s="5"/>
      <c r="I1070" s="5"/>
      <c r="J1070" s="5"/>
      <c r="K1070" s="5"/>
      <c r="L1070" s="5"/>
      <c r="M1070" s="5"/>
      <c r="N1070" s="6">
        <f t="shared" si="643"/>
        <v>24454.8</v>
      </c>
      <c r="P1070" s="5" t="s">
        <v>64</v>
      </c>
      <c r="Q1070" s="5">
        <f t="shared" si="644"/>
        <v>5308.2</v>
      </c>
      <c r="R1070" s="5">
        <f t="shared" si="645"/>
        <v>9673.2</v>
      </c>
      <c r="S1070" s="5">
        <f t="shared" si="646"/>
        <v>9673.2</v>
      </c>
      <c r="T1070" s="5">
        <f t="shared" si="647"/>
        <v>15473.2</v>
      </c>
      <c r="U1070" s="5">
        <f t="shared" si="648"/>
        <v>18954.8</v>
      </c>
      <c r="V1070" s="5">
        <f t="shared" si="649"/>
        <v>24454.8</v>
      </c>
      <c r="W1070" s="5">
        <f t="shared" si="650"/>
        <v>24454.8</v>
      </c>
      <c r="X1070" s="5">
        <f t="shared" si="651"/>
        <v>24454.8</v>
      </c>
      <c r="Y1070" s="5">
        <f t="shared" si="652"/>
        <v>24454.8</v>
      </c>
      <c r="Z1070" s="5">
        <f t="shared" si="653"/>
        <v>24454.8</v>
      </c>
      <c r="AA1070" s="5">
        <f t="shared" si="654"/>
        <v>24454.8</v>
      </c>
      <c r="AB1070" s="5">
        <f t="shared" si="655"/>
        <v>24454.8</v>
      </c>
    </row>
    <row r="1071" spans="1:28" ht="12.75">
      <c r="A1071" s="5" t="s">
        <v>65</v>
      </c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>
        <v>1000</v>
      </c>
      <c r="N1071" s="6">
        <f t="shared" si="643"/>
        <v>1000</v>
      </c>
      <c r="P1071" s="5" t="s">
        <v>65</v>
      </c>
      <c r="Q1071" s="5">
        <f t="shared" si="644"/>
        <v>0</v>
      </c>
      <c r="R1071" s="5">
        <f t="shared" si="645"/>
        <v>0</v>
      </c>
      <c r="S1071" s="5">
        <f t="shared" si="646"/>
        <v>0</v>
      </c>
      <c r="T1071" s="5">
        <f t="shared" si="647"/>
        <v>0</v>
      </c>
      <c r="U1071" s="5">
        <f t="shared" si="648"/>
        <v>0</v>
      </c>
      <c r="V1071" s="5">
        <f t="shared" si="649"/>
        <v>0</v>
      </c>
      <c r="W1071" s="5">
        <f t="shared" si="650"/>
        <v>0</v>
      </c>
      <c r="X1071" s="5">
        <f t="shared" si="651"/>
        <v>0</v>
      </c>
      <c r="Y1071" s="5">
        <f t="shared" si="652"/>
        <v>0</v>
      </c>
      <c r="Z1071" s="5">
        <f t="shared" si="653"/>
        <v>0</v>
      </c>
      <c r="AA1071" s="5">
        <f t="shared" si="654"/>
        <v>0</v>
      </c>
      <c r="AB1071" s="5">
        <f t="shared" si="655"/>
        <v>1000</v>
      </c>
    </row>
    <row r="1072" spans="1:28" ht="12.75">
      <c r="A1072" s="5" t="s">
        <v>131</v>
      </c>
      <c r="B1072" s="5"/>
      <c r="C1072" s="5"/>
      <c r="D1072" s="5"/>
      <c r="E1072" s="5"/>
      <c r="F1072" s="5"/>
      <c r="G1072" s="5"/>
      <c r="H1072" s="5"/>
      <c r="I1072" s="5">
        <v>4950</v>
      </c>
      <c r="J1072" s="5"/>
      <c r="K1072" s="5"/>
      <c r="L1072" s="5"/>
      <c r="M1072" s="5"/>
      <c r="N1072" s="6">
        <f t="shared" si="643"/>
        <v>4950</v>
      </c>
      <c r="P1072" s="5" t="s">
        <v>131</v>
      </c>
      <c r="Q1072" s="5">
        <f t="shared" si="644"/>
        <v>0</v>
      </c>
      <c r="R1072" s="5">
        <f t="shared" si="645"/>
        <v>0</v>
      </c>
      <c r="S1072" s="5">
        <f t="shared" si="646"/>
        <v>0</v>
      </c>
      <c r="T1072" s="5">
        <f t="shared" si="647"/>
        <v>0</v>
      </c>
      <c r="U1072" s="5">
        <f t="shared" si="648"/>
        <v>0</v>
      </c>
      <c r="V1072" s="5">
        <f t="shared" si="649"/>
        <v>0</v>
      </c>
      <c r="W1072" s="5">
        <f t="shared" si="650"/>
        <v>0</v>
      </c>
      <c r="X1072" s="5">
        <f t="shared" si="651"/>
        <v>4950</v>
      </c>
      <c r="Y1072" s="5">
        <f t="shared" si="652"/>
        <v>4950</v>
      </c>
      <c r="Z1072" s="5">
        <f t="shared" si="653"/>
        <v>4950</v>
      </c>
      <c r="AA1072" s="5">
        <f t="shared" si="654"/>
        <v>4950</v>
      </c>
      <c r="AB1072" s="5">
        <f t="shared" si="655"/>
        <v>4950</v>
      </c>
    </row>
    <row r="1073" spans="1:28" ht="12.75">
      <c r="A1073" s="5" t="s">
        <v>66</v>
      </c>
      <c r="B1073" s="5"/>
      <c r="C1073" s="5"/>
      <c r="D1073" s="5"/>
      <c r="E1073" s="5"/>
      <c r="F1073" s="5"/>
      <c r="G1073" s="5"/>
      <c r="H1073" s="5">
        <v>2999.9</v>
      </c>
      <c r="I1073" s="5"/>
      <c r="J1073" s="5"/>
      <c r="K1073" s="5">
        <v>4600</v>
      </c>
      <c r="L1073" s="5"/>
      <c r="M1073" s="5"/>
      <c r="N1073" s="6">
        <f t="shared" si="643"/>
        <v>7599.9</v>
      </c>
      <c r="P1073" s="5" t="s">
        <v>66</v>
      </c>
      <c r="Q1073" s="5">
        <f t="shared" si="644"/>
        <v>0</v>
      </c>
      <c r="R1073" s="5">
        <f t="shared" si="645"/>
        <v>0</v>
      </c>
      <c r="S1073" s="5">
        <f t="shared" si="646"/>
        <v>0</v>
      </c>
      <c r="T1073" s="5">
        <f t="shared" si="647"/>
        <v>0</v>
      </c>
      <c r="U1073" s="5">
        <f t="shared" si="648"/>
        <v>0</v>
      </c>
      <c r="V1073" s="5">
        <f t="shared" si="649"/>
        <v>0</v>
      </c>
      <c r="W1073" s="5">
        <f t="shared" si="650"/>
        <v>2999.9</v>
      </c>
      <c r="X1073" s="5">
        <f t="shared" si="651"/>
        <v>2999.9</v>
      </c>
      <c r="Y1073" s="5">
        <f t="shared" si="652"/>
        <v>2999.9</v>
      </c>
      <c r="Z1073" s="5">
        <f t="shared" si="653"/>
        <v>7599.9</v>
      </c>
      <c r="AA1073" s="5">
        <f t="shared" si="654"/>
        <v>7599.9</v>
      </c>
      <c r="AB1073" s="5">
        <f t="shared" si="655"/>
        <v>7599.9</v>
      </c>
    </row>
    <row r="1074" spans="1:28" ht="12.75">
      <c r="A1074" s="5" t="s">
        <v>67</v>
      </c>
      <c r="B1074" s="5">
        <v>5000</v>
      </c>
      <c r="C1074" s="5">
        <v>13827.6</v>
      </c>
      <c r="D1074" s="5">
        <v>5722</v>
      </c>
      <c r="E1074" s="5">
        <v>10061.9</v>
      </c>
      <c r="F1074" s="5">
        <v>22439.3</v>
      </c>
      <c r="G1074" s="5">
        <v>16135.5</v>
      </c>
      <c r="H1074" s="5">
        <v>7957.2</v>
      </c>
      <c r="I1074" s="5">
        <v>15777</v>
      </c>
      <c r="J1074" s="5">
        <v>13775</v>
      </c>
      <c r="K1074" s="5">
        <v>15804.1</v>
      </c>
      <c r="L1074" s="5">
        <v>27808.4</v>
      </c>
      <c r="M1074" s="5">
        <v>29000.1</v>
      </c>
      <c r="N1074" s="6">
        <f t="shared" si="643"/>
        <v>183308.1</v>
      </c>
      <c r="P1074" s="5" t="s">
        <v>67</v>
      </c>
      <c r="Q1074" s="5">
        <f t="shared" si="644"/>
        <v>5000</v>
      </c>
      <c r="R1074" s="5">
        <f t="shared" si="645"/>
        <v>18827.6</v>
      </c>
      <c r="S1074" s="5">
        <f t="shared" si="646"/>
        <v>24549.6</v>
      </c>
      <c r="T1074" s="5">
        <f t="shared" si="647"/>
        <v>34611.5</v>
      </c>
      <c r="U1074" s="5">
        <f t="shared" si="648"/>
        <v>57050.8</v>
      </c>
      <c r="V1074" s="5">
        <f t="shared" si="649"/>
        <v>73186.3</v>
      </c>
      <c r="W1074" s="5">
        <f t="shared" si="650"/>
        <v>81143.5</v>
      </c>
      <c r="X1074" s="5">
        <f t="shared" si="651"/>
        <v>96920.5</v>
      </c>
      <c r="Y1074" s="5">
        <f t="shared" si="652"/>
        <v>110695.5</v>
      </c>
      <c r="Z1074" s="5">
        <f t="shared" si="653"/>
        <v>126499.6</v>
      </c>
      <c r="AA1074" s="5">
        <f t="shared" si="654"/>
        <v>154308</v>
      </c>
      <c r="AB1074" s="5">
        <f t="shared" si="655"/>
        <v>183308.1</v>
      </c>
    </row>
    <row r="1075" spans="1:28" ht="12.75">
      <c r="A1075" s="5" t="s">
        <v>68</v>
      </c>
      <c r="B1075" s="5">
        <v>10317</v>
      </c>
      <c r="C1075" s="5"/>
      <c r="D1075" s="5">
        <v>12099.9</v>
      </c>
      <c r="E1075" s="5">
        <v>10500</v>
      </c>
      <c r="F1075" s="5"/>
      <c r="G1075" s="5">
        <v>12474</v>
      </c>
      <c r="H1075" s="5">
        <v>11330.6</v>
      </c>
      <c r="I1075" s="5"/>
      <c r="J1075" s="5"/>
      <c r="K1075" s="5"/>
      <c r="L1075" s="5"/>
      <c r="M1075" s="5"/>
      <c r="N1075" s="6">
        <f t="shared" si="643"/>
        <v>56721.5</v>
      </c>
      <c r="P1075" s="5" t="s">
        <v>68</v>
      </c>
      <c r="Q1075" s="5">
        <f t="shared" si="644"/>
        <v>10317</v>
      </c>
      <c r="R1075" s="5">
        <f t="shared" si="645"/>
        <v>10317</v>
      </c>
      <c r="S1075" s="5">
        <f t="shared" si="646"/>
        <v>22416.9</v>
      </c>
      <c r="T1075" s="5">
        <f t="shared" si="647"/>
        <v>32916.9</v>
      </c>
      <c r="U1075" s="5">
        <f t="shared" si="648"/>
        <v>32916.9</v>
      </c>
      <c r="V1075" s="5">
        <f t="shared" si="649"/>
        <v>45390.9</v>
      </c>
      <c r="W1075" s="5">
        <f t="shared" si="650"/>
        <v>56721.5</v>
      </c>
      <c r="X1075" s="5">
        <f t="shared" si="651"/>
        <v>56721.5</v>
      </c>
      <c r="Y1075" s="5">
        <f t="shared" si="652"/>
        <v>56721.5</v>
      </c>
      <c r="Z1075" s="5">
        <f t="shared" si="653"/>
        <v>56721.5</v>
      </c>
      <c r="AA1075" s="5">
        <f t="shared" si="654"/>
        <v>56721.5</v>
      </c>
      <c r="AB1075" s="5">
        <f t="shared" si="655"/>
        <v>56721.5</v>
      </c>
    </row>
    <row r="1076" spans="1:28" ht="12.75">
      <c r="A1076" s="5" t="s">
        <v>156</v>
      </c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6">
        <f t="shared" si="643"/>
        <v>0</v>
      </c>
      <c r="P1076" s="5" t="s">
        <v>156</v>
      </c>
      <c r="Q1076" s="5">
        <f t="shared" si="644"/>
        <v>0</v>
      </c>
      <c r="R1076" s="5">
        <f t="shared" si="645"/>
        <v>0</v>
      </c>
      <c r="S1076" s="5">
        <f t="shared" si="646"/>
        <v>0</v>
      </c>
      <c r="T1076" s="5">
        <f t="shared" si="647"/>
        <v>0</v>
      </c>
      <c r="U1076" s="5">
        <f t="shared" si="648"/>
        <v>0</v>
      </c>
      <c r="V1076" s="5">
        <f t="shared" si="649"/>
        <v>0</v>
      </c>
      <c r="W1076" s="5">
        <f t="shared" si="650"/>
        <v>0</v>
      </c>
      <c r="X1076" s="5">
        <f t="shared" si="651"/>
        <v>0</v>
      </c>
      <c r="Y1076" s="5">
        <f t="shared" si="652"/>
        <v>0</v>
      </c>
      <c r="Z1076" s="5">
        <f t="shared" si="653"/>
        <v>0</v>
      </c>
      <c r="AA1076" s="5">
        <f t="shared" si="654"/>
        <v>0</v>
      </c>
      <c r="AB1076" s="5">
        <f t="shared" si="655"/>
        <v>0</v>
      </c>
    </row>
    <row r="1077" spans="1:28" ht="12.75">
      <c r="A1077" s="5" t="s">
        <v>69</v>
      </c>
      <c r="B1077" s="5"/>
      <c r="C1077" s="5">
        <v>12500</v>
      </c>
      <c r="D1077" s="5">
        <v>3000</v>
      </c>
      <c r="E1077" s="5">
        <v>14290</v>
      </c>
      <c r="F1077" s="5">
        <v>10566</v>
      </c>
      <c r="G1077" s="5">
        <v>24000</v>
      </c>
      <c r="H1077" s="5">
        <v>1907.4</v>
      </c>
      <c r="I1077" s="5">
        <v>9414</v>
      </c>
      <c r="J1077" s="5">
        <v>11800</v>
      </c>
      <c r="K1077" s="5">
        <v>14970.1</v>
      </c>
      <c r="L1077" s="5">
        <v>15098</v>
      </c>
      <c r="M1077" s="5">
        <v>20500.1</v>
      </c>
      <c r="N1077" s="6">
        <f t="shared" si="643"/>
        <v>138045.6</v>
      </c>
      <c r="P1077" s="5" t="s">
        <v>69</v>
      </c>
      <c r="Q1077" s="5">
        <f t="shared" si="644"/>
        <v>0</v>
      </c>
      <c r="R1077" s="5">
        <f t="shared" si="645"/>
        <v>12500</v>
      </c>
      <c r="S1077" s="5">
        <f t="shared" si="646"/>
        <v>15500</v>
      </c>
      <c r="T1077" s="5">
        <f t="shared" si="647"/>
        <v>29790</v>
      </c>
      <c r="U1077" s="5">
        <f t="shared" si="648"/>
        <v>40356</v>
      </c>
      <c r="V1077" s="5">
        <f t="shared" si="649"/>
        <v>64356</v>
      </c>
      <c r="W1077" s="5">
        <f t="shared" si="650"/>
        <v>66263.4</v>
      </c>
      <c r="X1077" s="5">
        <f t="shared" si="651"/>
        <v>75677.4</v>
      </c>
      <c r="Y1077" s="5">
        <f t="shared" si="652"/>
        <v>87477.4</v>
      </c>
      <c r="Z1077" s="5">
        <f t="shared" si="653"/>
        <v>102447.5</v>
      </c>
      <c r="AA1077" s="5">
        <f t="shared" si="654"/>
        <v>117545.5</v>
      </c>
      <c r="AB1077" s="5">
        <f t="shared" si="655"/>
        <v>138045.6</v>
      </c>
    </row>
    <row r="1078" spans="1:28" ht="12.75">
      <c r="A1078" s="5" t="s">
        <v>70</v>
      </c>
      <c r="B1078" s="5">
        <v>7000</v>
      </c>
      <c r="C1078" s="5">
        <v>8000</v>
      </c>
      <c r="D1078" s="5"/>
      <c r="E1078" s="5">
        <v>1000</v>
      </c>
      <c r="F1078" s="5"/>
      <c r="G1078" s="5"/>
      <c r="H1078" s="5"/>
      <c r="I1078" s="5"/>
      <c r="J1078" s="5"/>
      <c r="K1078" s="5"/>
      <c r="L1078" s="5">
        <v>9210.7</v>
      </c>
      <c r="M1078" s="5"/>
      <c r="N1078" s="6">
        <f t="shared" si="643"/>
        <v>25210.7</v>
      </c>
      <c r="P1078" s="5" t="s">
        <v>70</v>
      </c>
      <c r="Q1078" s="5">
        <f t="shared" si="644"/>
        <v>7000</v>
      </c>
      <c r="R1078" s="5">
        <f t="shared" si="645"/>
        <v>15000</v>
      </c>
      <c r="S1078" s="5">
        <f t="shared" si="646"/>
        <v>15000</v>
      </c>
      <c r="T1078" s="5">
        <f t="shared" si="647"/>
        <v>16000</v>
      </c>
      <c r="U1078" s="5">
        <f t="shared" si="648"/>
        <v>16000</v>
      </c>
      <c r="V1078" s="5">
        <f t="shared" si="649"/>
        <v>16000</v>
      </c>
      <c r="W1078" s="5">
        <f t="shared" si="650"/>
        <v>16000</v>
      </c>
      <c r="X1078" s="5">
        <f t="shared" si="651"/>
        <v>16000</v>
      </c>
      <c r="Y1078" s="5">
        <f t="shared" si="652"/>
        <v>16000</v>
      </c>
      <c r="Z1078" s="5">
        <f t="shared" si="653"/>
        <v>16000</v>
      </c>
      <c r="AA1078" s="5">
        <f t="shared" si="654"/>
        <v>25210.7</v>
      </c>
      <c r="AB1078" s="5">
        <f t="shared" si="655"/>
        <v>25210.7</v>
      </c>
    </row>
    <row r="1079" spans="1:28" ht="12.75">
      <c r="A1079" s="5" t="s">
        <v>71</v>
      </c>
      <c r="B1079" s="5">
        <v>6500</v>
      </c>
      <c r="C1079" s="5">
        <v>6000</v>
      </c>
      <c r="D1079" s="5"/>
      <c r="E1079" s="5"/>
      <c r="F1079" s="5">
        <v>5000</v>
      </c>
      <c r="G1079" s="5"/>
      <c r="H1079" s="5"/>
      <c r="I1079" s="5"/>
      <c r="J1079" s="5"/>
      <c r="K1079" s="5"/>
      <c r="L1079" s="5">
        <v>3500</v>
      </c>
      <c r="M1079" s="5"/>
      <c r="N1079" s="6">
        <f t="shared" si="643"/>
        <v>21000</v>
      </c>
      <c r="P1079" s="5" t="s">
        <v>71</v>
      </c>
      <c r="Q1079" s="5">
        <f t="shared" si="644"/>
        <v>6500</v>
      </c>
      <c r="R1079" s="5">
        <f t="shared" si="645"/>
        <v>12500</v>
      </c>
      <c r="S1079" s="5">
        <f t="shared" si="646"/>
        <v>12500</v>
      </c>
      <c r="T1079" s="5">
        <f t="shared" si="647"/>
        <v>12500</v>
      </c>
      <c r="U1079" s="5">
        <f t="shared" si="648"/>
        <v>17500</v>
      </c>
      <c r="V1079" s="5">
        <f t="shared" si="649"/>
        <v>17500</v>
      </c>
      <c r="W1079" s="5">
        <f t="shared" si="650"/>
        <v>17500</v>
      </c>
      <c r="X1079" s="5">
        <f t="shared" si="651"/>
        <v>17500</v>
      </c>
      <c r="Y1079" s="5">
        <f t="shared" si="652"/>
        <v>17500</v>
      </c>
      <c r="Z1079" s="5">
        <f t="shared" si="653"/>
        <v>17500</v>
      </c>
      <c r="AA1079" s="5">
        <f t="shared" si="654"/>
        <v>21000</v>
      </c>
      <c r="AB1079" s="5">
        <f t="shared" si="655"/>
        <v>21000</v>
      </c>
    </row>
    <row r="1080" spans="1:28" ht="12.75">
      <c r="A1080" s="5" t="s">
        <v>72</v>
      </c>
      <c r="B1080" s="5">
        <v>6600</v>
      </c>
      <c r="C1080" s="5"/>
      <c r="D1080" s="5"/>
      <c r="E1080" s="5"/>
      <c r="F1080" s="5"/>
      <c r="G1080" s="5">
        <v>6600</v>
      </c>
      <c r="H1080" s="5"/>
      <c r="I1080" s="5"/>
      <c r="J1080" s="5"/>
      <c r="K1080" s="5"/>
      <c r="L1080" s="5">
        <v>5500</v>
      </c>
      <c r="M1080" s="5"/>
      <c r="N1080" s="6">
        <f t="shared" si="643"/>
        <v>18700</v>
      </c>
      <c r="P1080" s="5" t="s">
        <v>72</v>
      </c>
      <c r="Q1080" s="5">
        <f t="shared" si="644"/>
        <v>6600</v>
      </c>
      <c r="R1080" s="5">
        <f t="shared" si="645"/>
        <v>6600</v>
      </c>
      <c r="S1080" s="5">
        <f t="shared" si="646"/>
        <v>6600</v>
      </c>
      <c r="T1080" s="5">
        <f t="shared" si="647"/>
        <v>6600</v>
      </c>
      <c r="U1080" s="5">
        <f t="shared" si="648"/>
        <v>6600</v>
      </c>
      <c r="V1080" s="5">
        <f t="shared" si="649"/>
        <v>13200</v>
      </c>
      <c r="W1080" s="5">
        <f t="shared" si="650"/>
        <v>13200</v>
      </c>
      <c r="X1080" s="5">
        <f t="shared" si="651"/>
        <v>13200</v>
      </c>
      <c r="Y1080" s="5">
        <f t="shared" si="652"/>
        <v>13200</v>
      </c>
      <c r="Z1080" s="5">
        <f t="shared" si="653"/>
        <v>13200</v>
      </c>
      <c r="AA1080" s="5">
        <f t="shared" si="654"/>
        <v>18700</v>
      </c>
      <c r="AB1080" s="5">
        <f t="shared" si="655"/>
        <v>18700</v>
      </c>
    </row>
    <row r="1081" spans="1:28" ht="12.75">
      <c r="A1081" s="5" t="s">
        <v>73</v>
      </c>
      <c r="B1081" s="5"/>
      <c r="C1081" s="5">
        <v>29360.9</v>
      </c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6">
        <f t="shared" si="643"/>
        <v>29360.9</v>
      </c>
      <c r="P1081" s="5" t="s">
        <v>73</v>
      </c>
      <c r="Q1081" s="5">
        <f t="shared" si="644"/>
        <v>0</v>
      </c>
      <c r="R1081" s="5">
        <f t="shared" si="645"/>
        <v>29360.9</v>
      </c>
      <c r="S1081" s="5">
        <f t="shared" si="646"/>
        <v>29360.9</v>
      </c>
      <c r="T1081" s="5">
        <f t="shared" si="647"/>
        <v>29360.9</v>
      </c>
      <c r="U1081" s="5">
        <f t="shared" si="648"/>
        <v>29360.9</v>
      </c>
      <c r="V1081" s="5">
        <f t="shared" si="649"/>
        <v>29360.9</v>
      </c>
      <c r="W1081" s="5">
        <f t="shared" si="650"/>
        <v>29360.9</v>
      </c>
      <c r="X1081" s="5">
        <f t="shared" si="651"/>
        <v>29360.9</v>
      </c>
      <c r="Y1081" s="5">
        <f t="shared" si="652"/>
        <v>29360.9</v>
      </c>
      <c r="Z1081" s="5">
        <f t="shared" si="653"/>
        <v>29360.9</v>
      </c>
      <c r="AA1081" s="5">
        <f t="shared" si="654"/>
        <v>29360.9</v>
      </c>
      <c r="AB1081" s="5">
        <f t="shared" si="655"/>
        <v>29360.9</v>
      </c>
    </row>
    <row r="1082" spans="1:28" ht="12.75">
      <c r="A1082" s="5" t="s">
        <v>74</v>
      </c>
      <c r="B1082" s="5">
        <v>20500</v>
      </c>
      <c r="C1082" s="5">
        <v>18037.1</v>
      </c>
      <c r="D1082" s="5">
        <v>5000</v>
      </c>
      <c r="E1082" s="5">
        <v>25020.3</v>
      </c>
      <c r="F1082" s="5">
        <v>23968.5</v>
      </c>
      <c r="G1082" s="5">
        <v>9031.5</v>
      </c>
      <c r="H1082" s="5">
        <v>8010.3</v>
      </c>
      <c r="I1082" s="5">
        <v>4100</v>
      </c>
      <c r="J1082" s="5">
        <v>12349.8</v>
      </c>
      <c r="K1082" s="5">
        <v>3775</v>
      </c>
      <c r="L1082" s="5">
        <v>28999</v>
      </c>
      <c r="M1082" s="5">
        <v>21200</v>
      </c>
      <c r="N1082" s="6">
        <f t="shared" si="643"/>
        <v>179991.5</v>
      </c>
      <c r="P1082" s="5" t="s">
        <v>74</v>
      </c>
      <c r="Q1082" s="5">
        <f t="shared" si="644"/>
        <v>20500</v>
      </c>
      <c r="R1082" s="5">
        <f t="shared" si="645"/>
        <v>38537.1</v>
      </c>
      <c r="S1082" s="5">
        <f t="shared" si="646"/>
        <v>43537.1</v>
      </c>
      <c r="T1082" s="5">
        <f t="shared" si="647"/>
        <v>68557.4</v>
      </c>
      <c r="U1082" s="5">
        <f t="shared" si="648"/>
        <v>92525.9</v>
      </c>
      <c r="V1082" s="5">
        <f t="shared" si="649"/>
        <v>101557.4</v>
      </c>
      <c r="W1082" s="5">
        <f t="shared" si="650"/>
        <v>109567.7</v>
      </c>
      <c r="X1082" s="5">
        <f t="shared" si="651"/>
        <v>113667.7</v>
      </c>
      <c r="Y1082" s="5">
        <f t="shared" si="652"/>
        <v>126017.5</v>
      </c>
      <c r="Z1082" s="5">
        <f t="shared" si="653"/>
        <v>129792.5</v>
      </c>
      <c r="AA1082" s="5">
        <f t="shared" si="654"/>
        <v>158791.5</v>
      </c>
      <c r="AB1082" s="5">
        <f t="shared" si="655"/>
        <v>179991.5</v>
      </c>
    </row>
    <row r="1083" spans="1:28" ht="12.75">
      <c r="A1083" s="5" t="s">
        <v>75</v>
      </c>
      <c r="B1083" s="5">
        <v>11000</v>
      </c>
      <c r="C1083" s="5">
        <v>9800</v>
      </c>
      <c r="D1083" s="5"/>
      <c r="E1083" s="5">
        <v>8700</v>
      </c>
      <c r="F1083" s="5">
        <v>3500</v>
      </c>
      <c r="G1083" s="5">
        <v>5462.9</v>
      </c>
      <c r="H1083" s="5">
        <v>6500</v>
      </c>
      <c r="I1083" s="5">
        <v>4000</v>
      </c>
      <c r="J1083" s="5">
        <v>7500</v>
      </c>
      <c r="K1083" s="5">
        <v>4700</v>
      </c>
      <c r="L1083" s="5">
        <v>9500</v>
      </c>
      <c r="M1083" s="5">
        <v>4400</v>
      </c>
      <c r="N1083" s="6">
        <f t="shared" si="643"/>
        <v>75062.9</v>
      </c>
      <c r="P1083" s="5" t="s">
        <v>75</v>
      </c>
      <c r="Q1083" s="5">
        <f t="shared" si="644"/>
        <v>11000</v>
      </c>
      <c r="R1083" s="5">
        <f t="shared" si="645"/>
        <v>20800</v>
      </c>
      <c r="S1083" s="5">
        <f t="shared" si="646"/>
        <v>20800</v>
      </c>
      <c r="T1083" s="5">
        <f t="shared" si="647"/>
        <v>29500</v>
      </c>
      <c r="U1083" s="5">
        <f t="shared" si="648"/>
        <v>33000</v>
      </c>
      <c r="V1083" s="5">
        <f t="shared" si="649"/>
        <v>38462.9</v>
      </c>
      <c r="W1083" s="5">
        <f t="shared" si="650"/>
        <v>44962.9</v>
      </c>
      <c r="X1083" s="5">
        <f t="shared" si="651"/>
        <v>48962.9</v>
      </c>
      <c r="Y1083" s="5">
        <f t="shared" si="652"/>
        <v>56462.9</v>
      </c>
      <c r="Z1083" s="5">
        <f t="shared" si="653"/>
        <v>61162.9</v>
      </c>
      <c r="AA1083" s="5">
        <f t="shared" si="654"/>
        <v>70662.9</v>
      </c>
      <c r="AB1083" s="5">
        <f t="shared" si="655"/>
        <v>75062.9</v>
      </c>
    </row>
    <row r="1084" spans="1:28" ht="12.75">
      <c r="A1084" s="5" t="s">
        <v>76</v>
      </c>
      <c r="B1084" s="5"/>
      <c r="C1084" s="5">
        <v>12000</v>
      </c>
      <c r="D1084" s="5">
        <v>350</v>
      </c>
      <c r="E1084" s="5"/>
      <c r="F1084" s="5">
        <v>3000</v>
      </c>
      <c r="G1084" s="5"/>
      <c r="H1084" s="5"/>
      <c r="I1084" s="5"/>
      <c r="J1084" s="5"/>
      <c r="K1084" s="5"/>
      <c r="L1084" s="5"/>
      <c r="M1084" s="5"/>
      <c r="N1084" s="6">
        <f aca="true" t="shared" si="656" ref="N1084:N1115">SUM(B1084:M1084)</f>
        <v>15350</v>
      </c>
      <c r="P1084" s="5" t="s">
        <v>76</v>
      </c>
      <c r="Q1084" s="5">
        <f aca="true" t="shared" si="657" ref="Q1084:Q1117">B1084</f>
        <v>0</v>
      </c>
      <c r="R1084" s="5">
        <f aca="true" t="shared" si="658" ref="R1084:R1115">C1084+Q1084</f>
        <v>12000</v>
      </c>
      <c r="S1084" s="5">
        <f aca="true" t="shared" si="659" ref="S1084:S1115">D1084+R1084</f>
        <v>12350</v>
      </c>
      <c r="T1084" s="5">
        <f aca="true" t="shared" si="660" ref="T1084:T1115">E1084+S1084</f>
        <v>12350</v>
      </c>
      <c r="U1084" s="5">
        <f aca="true" t="shared" si="661" ref="U1084:U1115">F1084+T1084</f>
        <v>15350</v>
      </c>
      <c r="V1084" s="5">
        <f aca="true" t="shared" si="662" ref="V1084:V1115">G1084+U1084</f>
        <v>15350</v>
      </c>
      <c r="W1084" s="5">
        <f aca="true" t="shared" si="663" ref="W1084:W1115">H1084+V1084</f>
        <v>15350</v>
      </c>
      <c r="X1084" s="5">
        <f aca="true" t="shared" si="664" ref="X1084:X1115">I1084+W1084</f>
        <v>15350</v>
      </c>
      <c r="Y1084" s="5">
        <f aca="true" t="shared" si="665" ref="Y1084:Y1115">J1084+X1084</f>
        <v>15350</v>
      </c>
      <c r="Z1084" s="5">
        <f aca="true" t="shared" si="666" ref="Z1084:Z1115">K1084+Y1084</f>
        <v>15350</v>
      </c>
      <c r="AA1084" s="5">
        <f aca="true" t="shared" si="667" ref="AA1084:AA1115">L1084+Z1084</f>
        <v>15350</v>
      </c>
      <c r="AB1084" s="5">
        <f aca="true" t="shared" si="668" ref="AB1084:AB1115">M1084+AA1084</f>
        <v>15350</v>
      </c>
    </row>
    <row r="1085" spans="1:28" ht="12.75">
      <c r="A1085" s="5" t="s">
        <v>77</v>
      </c>
      <c r="B1085" s="5">
        <v>16152.4</v>
      </c>
      <c r="C1085" s="5">
        <v>19100</v>
      </c>
      <c r="D1085" s="5">
        <v>1500</v>
      </c>
      <c r="E1085" s="5">
        <v>8300</v>
      </c>
      <c r="F1085" s="5">
        <v>17985.5</v>
      </c>
      <c r="G1085" s="5"/>
      <c r="H1085" s="5"/>
      <c r="I1085" s="5"/>
      <c r="J1085" s="5">
        <v>7901.5</v>
      </c>
      <c r="K1085" s="5"/>
      <c r="L1085" s="5">
        <v>2000</v>
      </c>
      <c r="M1085" s="5">
        <v>8000.9</v>
      </c>
      <c r="N1085" s="6">
        <f t="shared" si="656"/>
        <v>80940.29999999999</v>
      </c>
      <c r="P1085" s="5" t="s">
        <v>77</v>
      </c>
      <c r="Q1085" s="5">
        <f t="shared" si="657"/>
        <v>16152.4</v>
      </c>
      <c r="R1085" s="5">
        <f t="shared" si="658"/>
        <v>35252.4</v>
      </c>
      <c r="S1085" s="5">
        <f t="shared" si="659"/>
        <v>36752.4</v>
      </c>
      <c r="T1085" s="5">
        <f t="shared" si="660"/>
        <v>45052.4</v>
      </c>
      <c r="U1085" s="5">
        <f t="shared" si="661"/>
        <v>63037.9</v>
      </c>
      <c r="V1085" s="5">
        <f t="shared" si="662"/>
        <v>63037.9</v>
      </c>
      <c r="W1085" s="5">
        <f t="shared" si="663"/>
        <v>63037.9</v>
      </c>
      <c r="X1085" s="5">
        <f t="shared" si="664"/>
        <v>63037.9</v>
      </c>
      <c r="Y1085" s="5">
        <f t="shared" si="665"/>
        <v>70939.4</v>
      </c>
      <c r="Z1085" s="5">
        <f t="shared" si="666"/>
        <v>70939.4</v>
      </c>
      <c r="AA1085" s="5">
        <f t="shared" si="667"/>
        <v>72939.4</v>
      </c>
      <c r="AB1085" s="5">
        <f t="shared" si="668"/>
        <v>80940.29999999999</v>
      </c>
    </row>
    <row r="1086" spans="1:28" ht="12.75">
      <c r="A1086" s="5" t="s">
        <v>120</v>
      </c>
      <c r="B1086" s="5">
        <v>30000</v>
      </c>
      <c r="C1086" s="5">
        <v>47499.4</v>
      </c>
      <c r="D1086" s="5"/>
      <c r="E1086" s="5"/>
      <c r="F1086" s="5"/>
      <c r="G1086" s="5">
        <v>6000</v>
      </c>
      <c r="H1086" s="5"/>
      <c r="I1086" s="5"/>
      <c r="J1086" s="5"/>
      <c r="K1086" s="5"/>
      <c r="L1086" s="5"/>
      <c r="M1086" s="5"/>
      <c r="N1086" s="6">
        <f t="shared" si="656"/>
        <v>83499.4</v>
      </c>
      <c r="P1086" s="5" t="s">
        <v>120</v>
      </c>
      <c r="Q1086" s="5">
        <f t="shared" si="657"/>
        <v>30000</v>
      </c>
      <c r="R1086" s="5">
        <f t="shared" si="658"/>
        <v>77499.4</v>
      </c>
      <c r="S1086" s="5">
        <f t="shared" si="659"/>
        <v>77499.4</v>
      </c>
      <c r="T1086" s="5">
        <f t="shared" si="660"/>
        <v>77499.4</v>
      </c>
      <c r="U1086" s="5">
        <f t="shared" si="661"/>
        <v>77499.4</v>
      </c>
      <c r="V1086" s="5">
        <f t="shared" si="662"/>
        <v>83499.4</v>
      </c>
      <c r="W1086" s="5">
        <f t="shared" si="663"/>
        <v>83499.4</v>
      </c>
      <c r="X1086" s="5">
        <f t="shared" si="664"/>
        <v>83499.4</v>
      </c>
      <c r="Y1086" s="5">
        <f t="shared" si="665"/>
        <v>83499.4</v>
      </c>
      <c r="Z1086" s="5">
        <f t="shared" si="666"/>
        <v>83499.4</v>
      </c>
      <c r="AA1086" s="5">
        <f t="shared" si="667"/>
        <v>83499.4</v>
      </c>
      <c r="AB1086" s="5">
        <f t="shared" si="668"/>
        <v>83499.4</v>
      </c>
    </row>
    <row r="1087" spans="1:28" ht="12.75">
      <c r="A1087" s="5" t="s">
        <v>145</v>
      </c>
      <c r="B1087" s="5"/>
      <c r="C1087" s="5">
        <v>31250</v>
      </c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6">
        <f t="shared" si="656"/>
        <v>31250</v>
      </c>
      <c r="P1087" s="5" t="s">
        <v>145</v>
      </c>
      <c r="Q1087" s="5">
        <f t="shared" si="657"/>
        <v>0</v>
      </c>
      <c r="R1087" s="5">
        <f t="shared" si="658"/>
        <v>31250</v>
      </c>
      <c r="S1087" s="5">
        <f t="shared" si="659"/>
        <v>31250</v>
      </c>
      <c r="T1087" s="5">
        <f t="shared" si="660"/>
        <v>31250</v>
      </c>
      <c r="U1087" s="5">
        <f t="shared" si="661"/>
        <v>31250</v>
      </c>
      <c r="V1087" s="5">
        <f t="shared" si="662"/>
        <v>31250</v>
      </c>
      <c r="W1087" s="5">
        <f t="shared" si="663"/>
        <v>31250</v>
      </c>
      <c r="X1087" s="5">
        <f t="shared" si="664"/>
        <v>31250</v>
      </c>
      <c r="Y1087" s="5">
        <f t="shared" si="665"/>
        <v>31250</v>
      </c>
      <c r="Z1087" s="5">
        <f t="shared" si="666"/>
        <v>31250</v>
      </c>
      <c r="AA1087" s="5">
        <f t="shared" si="667"/>
        <v>31250</v>
      </c>
      <c r="AB1087" s="5">
        <f t="shared" si="668"/>
        <v>31250</v>
      </c>
    </row>
    <row r="1088" spans="1:28" ht="12.75">
      <c r="A1088" s="5" t="s">
        <v>146</v>
      </c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6">
        <f t="shared" si="656"/>
        <v>0</v>
      </c>
      <c r="P1088" s="5" t="s">
        <v>146</v>
      </c>
      <c r="Q1088" s="5">
        <f t="shared" si="657"/>
        <v>0</v>
      </c>
      <c r="R1088" s="5">
        <f t="shared" si="658"/>
        <v>0</v>
      </c>
      <c r="S1088" s="5">
        <f t="shared" si="659"/>
        <v>0</v>
      </c>
      <c r="T1088" s="5">
        <f t="shared" si="660"/>
        <v>0</v>
      </c>
      <c r="U1088" s="5">
        <f t="shared" si="661"/>
        <v>0</v>
      </c>
      <c r="V1088" s="5">
        <f t="shared" si="662"/>
        <v>0</v>
      </c>
      <c r="W1088" s="5">
        <f t="shared" si="663"/>
        <v>0</v>
      </c>
      <c r="X1088" s="5">
        <f t="shared" si="664"/>
        <v>0</v>
      </c>
      <c r="Y1088" s="5">
        <f t="shared" si="665"/>
        <v>0</v>
      </c>
      <c r="Z1088" s="5">
        <f t="shared" si="666"/>
        <v>0</v>
      </c>
      <c r="AA1088" s="5">
        <f t="shared" si="667"/>
        <v>0</v>
      </c>
      <c r="AB1088" s="5">
        <f t="shared" si="668"/>
        <v>0</v>
      </c>
    </row>
    <row r="1089" spans="1:28" ht="12.75">
      <c r="A1089" s="5" t="s">
        <v>79</v>
      </c>
      <c r="B1089" s="5"/>
      <c r="C1089" s="5"/>
      <c r="D1089" s="5"/>
      <c r="E1089" s="5">
        <v>20000</v>
      </c>
      <c r="F1089" s="5"/>
      <c r="G1089" s="5"/>
      <c r="H1089" s="5"/>
      <c r="I1089" s="5"/>
      <c r="J1089" s="5"/>
      <c r="K1089" s="5">
        <v>20000</v>
      </c>
      <c r="L1089" s="5"/>
      <c r="M1089" s="5"/>
      <c r="N1089" s="6">
        <f t="shared" si="656"/>
        <v>40000</v>
      </c>
      <c r="P1089" s="5" t="s">
        <v>79</v>
      </c>
      <c r="Q1089" s="5">
        <f t="shared" si="657"/>
        <v>0</v>
      </c>
      <c r="R1089" s="5">
        <f t="shared" si="658"/>
        <v>0</v>
      </c>
      <c r="S1089" s="5">
        <f t="shared" si="659"/>
        <v>0</v>
      </c>
      <c r="T1089" s="5">
        <f t="shared" si="660"/>
        <v>20000</v>
      </c>
      <c r="U1089" s="5">
        <f t="shared" si="661"/>
        <v>20000</v>
      </c>
      <c r="V1089" s="5">
        <f t="shared" si="662"/>
        <v>20000</v>
      </c>
      <c r="W1089" s="5">
        <f t="shared" si="663"/>
        <v>20000</v>
      </c>
      <c r="X1089" s="5">
        <f t="shared" si="664"/>
        <v>20000</v>
      </c>
      <c r="Y1089" s="5">
        <f t="shared" si="665"/>
        <v>20000</v>
      </c>
      <c r="Z1089" s="5">
        <f t="shared" si="666"/>
        <v>40000</v>
      </c>
      <c r="AA1089" s="5">
        <f t="shared" si="667"/>
        <v>40000</v>
      </c>
      <c r="AB1089" s="5">
        <f t="shared" si="668"/>
        <v>40000</v>
      </c>
    </row>
    <row r="1090" spans="1:28" ht="12.75">
      <c r="A1090" s="5" t="s">
        <v>80</v>
      </c>
      <c r="B1090" s="5"/>
      <c r="C1090" s="5">
        <v>22500</v>
      </c>
      <c r="D1090" s="5"/>
      <c r="E1090" s="5"/>
      <c r="F1090" s="5">
        <v>26230.3</v>
      </c>
      <c r="G1090" s="5"/>
      <c r="H1090" s="5"/>
      <c r="I1090" s="5"/>
      <c r="J1090" s="5"/>
      <c r="K1090" s="5"/>
      <c r="L1090" s="5"/>
      <c r="M1090" s="5"/>
      <c r="N1090" s="6">
        <f t="shared" si="656"/>
        <v>48730.3</v>
      </c>
      <c r="P1090" s="5" t="s">
        <v>80</v>
      </c>
      <c r="Q1090" s="5">
        <f t="shared" si="657"/>
        <v>0</v>
      </c>
      <c r="R1090" s="5">
        <f t="shared" si="658"/>
        <v>22500</v>
      </c>
      <c r="S1090" s="5">
        <f t="shared" si="659"/>
        <v>22500</v>
      </c>
      <c r="T1090" s="5">
        <f t="shared" si="660"/>
        <v>22500</v>
      </c>
      <c r="U1090" s="5">
        <f t="shared" si="661"/>
        <v>48730.3</v>
      </c>
      <c r="V1090" s="5">
        <f t="shared" si="662"/>
        <v>48730.3</v>
      </c>
      <c r="W1090" s="5">
        <f t="shared" si="663"/>
        <v>48730.3</v>
      </c>
      <c r="X1090" s="5">
        <f t="shared" si="664"/>
        <v>48730.3</v>
      </c>
      <c r="Y1090" s="5">
        <f t="shared" si="665"/>
        <v>48730.3</v>
      </c>
      <c r="Z1090" s="5">
        <f t="shared" si="666"/>
        <v>48730.3</v>
      </c>
      <c r="AA1090" s="5">
        <f t="shared" si="667"/>
        <v>48730.3</v>
      </c>
      <c r="AB1090" s="5">
        <f t="shared" si="668"/>
        <v>48730.3</v>
      </c>
    </row>
    <row r="1091" spans="1:28" ht="12.75">
      <c r="A1091" s="5" t="s">
        <v>140</v>
      </c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6">
        <f t="shared" si="656"/>
        <v>0</v>
      </c>
      <c r="P1091" s="5" t="s">
        <v>140</v>
      </c>
      <c r="Q1091" s="5">
        <f t="shared" si="657"/>
        <v>0</v>
      </c>
      <c r="R1091" s="5">
        <f t="shared" si="658"/>
        <v>0</v>
      </c>
      <c r="S1091" s="5">
        <f t="shared" si="659"/>
        <v>0</v>
      </c>
      <c r="T1091" s="5">
        <f t="shared" si="660"/>
        <v>0</v>
      </c>
      <c r="U1091" s="5">
        <f t="shared" si="661"/>
        <v>0</v>
      </c>
      <c r="V1091" s="5">
        <f t="shared" si="662"/>
        <v>0</v>
      </c>
      <c r="W1091" s="5">
        <f t="shared" si="663"/>
        <v>0</v>
      </c>
      <c r="X1091" s="5">
        <f t="shared" si="664"/>
        <v>0</v>
      </c>
      <c r="Y1091" s="5">
        <f t="shared" si="665"/>
        <v>0</v>
      </c>
      <c r="Z1091" s="5">
        <f t="shared" si="666"/>
        <v>0</v>
      </c>
      <c r="AA1091" s="5">
        <f t="shared" si="667"/>
        <v>0</v>
      </c>
      <c r="AB1091" s="5">
        <f t="shared" si="668"/>
        <v>0</v>
      </c>
    </row>
    <row r="1092" spans="1:28" ht="12.75">
      <c r="A1092" s="5" t="s">
        <v>135</v>
      </c>
      <c r="B1092" s="5"/>
      <c r="C1092" s="5">
        <v>8400</v>
      </c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6">
        <f t="shared" si="656"/>
        <v>8400</v>
      </c>
      <c r="P1092" s="5" t="s">
        <v>135</v>
      </c>
      <c r="Q1092" s="5">
        <f t="shared" si="657"/>
        <v>0</v>
      </c>
      <c r="R1092" s="5">
        <f t="shared" si="658"/>
        <v>8400</v>
      </c>
      <c r="S1092" s="5">
        <f t="shared" si="659"/>
        <v>8400</v>
      </c>
      <c r="T1092" s="5">
        <f t="shared" si="660"/>
        <v>8400</v>
      </c>
      <c r="U1092" s="5">
        <f t="shared" si="661"/>
        <v>8400</v>
      </c>
      <c r="V1092" s="5">
        <f t="shared" si="662"/>
        <v>8400</v>
      </c>
      <c r="W1092" s="5">
        <f t="shared" si="663"/>
        <v>8400</v>
      </c>
      <c r="X1092" s="5">
        <f t="shared" si="664"/>
        <v>8400</v>
      </c>
      <c r="Y1092" s="5">
        <f t="shared" si="665"/>
        <v>8400</v>
      </c>
      <c r="Z1092" s="5">
        <f t="shared" si="666"/>
        <v>8400</v>
      </c>
      <c r="AA1092" s="5">
        <f t="shared" si="667"/>
        <v>8400</v>
      </c>
      <c r="AB1092" s="5">
        <f t="shared" si="668"/>
        <v>8400</v>
      </c>
    </row>
    <row r="1093" spans="1:28" ht="12.75">
      <c r="A1093" s="5" t="s">
        <v>157</v>
      </c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6">
        <f t="shared" si="656"/>
        <v>0</v>
      </c>
      <c r="P1093" s="5" t="s">
        <v>157</v>
      </c>
      <c r="Q1093" s="5">
        <f t="shared" si="657"/>
        <v>0</v>
      </c>
      <c r="R1093" s="5">
        <f t="shared" si="658"/>
        <v>0</v>
      </c>
      <c r="S1093" s="5">
        <f t="shared" si="659"/>
        <v>0</v>
      </c>
      <c r="T1093" s="5">
        <f t="shared" si="660"/>
        <v>0</v>
      </c>
      <c r="U1093" s="5">
        <f t="shared" si="661"/>
        <v>0</v>
      </c>
      <c r="V1093" s="5">
        <f t="shared" si="662"/>
        <v>0</v>
      </c>
      <c r="W1093" s="5">
        <f t="shared" si="663"/>
        <v>0</v>
      </c>
      <c r="X1093" s="5">
        <f t="shared" si="664"/>
        <v>0</v>
      </c>
      <c r="Y1093" s="5">
        <f t="shared" si="665"/>
        <v>0</v>
      </c>
      <c r="Z1093" s="5">
        <f t="shared" si="666"/>
        <v>0</v>
      </c>
      <c r="AA1093" s="5">
        <f t="shared" si="667"/>
        <v>0</v>
      </c>
      <c r="AB1093" s="5">
        <f t="shared" si="668"/>
        <v>0</v>
      </c>
    </row>
    <row r="1094" spans="1:28" ht="12.75">
      <c r="A1094" s="5" t="s">
        <v>158</v>
      </c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6">
        <f t="shared" si="656"/>
        <v>0</v>
      </c>
      <c r="P1094" s="5" t="s">
        <v>158</v>
      </c>
      <c r="Q1094" s="5">
        <f t="shared" si="657"/>
        <v>0</v>
      </c>
      <c r="R1094" s="5">
        <f t="shared" si="658"/>
        <v>0</v>
      </c>
      <c r="S1094" s="5">
        <f t="shared" si="659"/>
        <v>0</v>
      </c>
      <c r="T1094" s="5">
        <f t="shared" si="660"/>
        <v>0</v>
      </c>
      <c r="U1094" s="5">
        <f t="shared" si="661"/>
        <v>0</v>
      </c>
      <c r="V1094" s="5">
        <f t="shared" si="662"/>
        <v>0</v>
      </c>
      <c r="W1094" s="5">
        <f t="shared" si="663"/>
        <v>0</v>
      </c>
      <c r="X1094" s="5">
        <f t="shared" si="664"/>
        <v>0</v>
      </c>
      <c r="Y1094" s="5">
        <f t="shared" si="665"/>
        <v>0</v>
      </c>
      <c r="Z1094" s="5">
        <f t="shared" si="666"/>
        <v>0</v>
      </c>
      <c r="AA1094" s="5">
        <f t="shared" si="667"/>
        <v>0</v>
      </c>
      <c r="AB1094" s="5">
        <f t="shared" si="668"/>
        <v>0</v>
      </c>
    </row>
    <row r="1095" spans="1:28" ht="12.75">
      <c r="A1095" s="5" t="s">
        <v>81</v>
      </c>
      <c r="B1095" s="5"/>
      <c r="C1095" s="5">
        <v>16</v>
      </c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6">
        <f t="shared" si="656"/>
        <v>16</v>
      </c>
      <c r="P1095" s="5" t="s">
        <v>81</v>
      </c>
      <c r="Q1095" s="5">
        <f t="shared" si="657"/>
        <v>0</v>
      </c>
      <c r="R1095" s="5">
        <f t="shared" si="658"/>
        <v>16</v>
      </c>
      <c r="S1095" s="5">
        <f t="shared" si="659"/>
        <v>16</v>
      </c>
      <c r="T1095" s="5">
        <f t="shared" si="660"/>
        <v>16</v>
      </c>
      <c r="U1095" s="5">
        <f t="shared" si="661"/>
        <v>16</v>
      </c>
      <c r="V1095" s="5">
        <f t="shared" si="662"/>
        <v>16</v>
      </c>
      <c r="W1095" s="5">
        <f t="shared" si="663"/>
        <v>16</v>
      </c>
      <c r="X1095" s="5">
        <f t="shared" si="664"/>
        <v>16</v>
      </c>
      <c r="Y1095" s="5">
        <f t="shared" si="665"/>
        <v>16</v>
      </c>
      <c r="Z1095" s="5">
        <f t="shared" si="666"/>
        <v>16</v>
      </c>
      <c r="AA1095" s="5">
        <f t="shared" si="667"/>
        <v>16</v>
      </c>
      <c r="AB1095" s="5">
        <f t="shared" si="668"/>
        <v>16</v>
      </c>
    </row>
    <row r="1096" spans="1:28" ht="12.75">
      <c r="A1096" s="5" t="s">
        <v>83</v>
      </c>
      <c r="B1096" s="5">
        <v>26249.9</v>
      </c>
      <c r="C1096" s="5">
        <v>22029.8</v>
      </c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6">
        <f t="shared" si="656"/>
        <v>48279.7</v>
      </c>
      <c r="P1096" s="5" t="s">
        <v>83</v>
      </c>
      <c r="Q1096" s="5">
        <f t="shared" si="657"/>
        <v>26249.9</v>
      </c>
      <c r="R1096" s="5">
        <f t="shared" si="658"/>
        <v>48279.7</v>
      </c>
      <c r="S1096" s="5">
        <f t="shared" si="659"/>
        <v>48279.7</v>
      </c>
      <c r="T1096" s="5">
        <f t="shared" si="660"/>
        <v>48279.7</v>
      </c>
      <c r="U1096" s="5">
        <f t="shared" si="661"/>
        <v>48279.7</v>
      </c>
      <c r="V1096" s="5">
        <f t="shared" si="662"/>
        <v>48279.7</v>
      </c>
      <c r="W1096" s="5">
        <f t="shared" si="663"/>
        <v>48279.7</v>
      </c>
      <c r="X1096" s="5">
        <f t="shared" si="664"/>
        <v>48279.7</v>
      </c>
      <c r="Y1096" s="5">
        <f t="shared" si="665"/>
        <v>48279.7</v>
      </c>
      <c r="Z1096" s="5">
        <f t="shared" si="666"/>
        <v>48279.7</v>
      </c>
      <c r="AA1096" s="5">
        <f t="shared" si="667"/>
        <v>48279.7</v>
      </c>
      <c r="AB1096" s="5">
        <f t="shared" si="668"/>
        <v>48279.7</v>
      </c>
    </row>
    <row r="1097" spans="1:28" ht="12.75">
      <c r="A1097" s="5" t="s">
        <v>110</v>
      </c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6">
        <f t="shared" si="656"/>
        <v>0</v>
      </c>
      <c r="P1097" s="5" t="s">
        <v>110</v>
      </c>
      <c r="Q1097" s="5">
        <f t="shared" si="657"/>
        <v>0</v>
      </c>
      <c r="R1097" s="5">
        <f t="shared" si="658"/>
        <v>0</v>
      </c>
      <c r="S1097" s="5">
        <f t="shared" si="659"/>
        <v>0</v>
      </c>
      <c r="T1097" s="5">
        <f t="shared" si="660"/>
        <v>0</v>
      </c>
      <c r="U1097" s="5">
        <f t="shared" si="661"/>
        <v>0</v>
      </c>
      <c r="V1097" s="5">
        <f t="shared" si="662"/>
        <v>0</v>
      </c>
      <c r="W1097" s="5">
        <f t="shared" si="663"/>
        <v>0</v>
      </c>
      <c r="X1097" s="5">
        <f t="shared" si="664"/>
        <v>0</v>
      </c>
      <c r="Y1097" s="5">
        <f t="shared" si="665"/>
        <v>0</v>
      </c>
      <c r="Z1097" s="5">
        <f t="shared" si="666"/>
        <v>0</v>
      </c>
      <c r="AA1097" s="5">
        <f t="shared" si="667"/>
        <v>0</v>
      </c>
      <c r="AB1097" s="5">
        <f t="shared" si="668"/>
        <v>0</v>
      </c>
    </row>
    <row r="1098" spans="1:28" ht="12.75">
      <c r="A1098" s="5" t="s">
        <v>159</v>
      </c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6">
        <f t="shared" si="656"/>
        <v>0</v>
      </c>
      <c r="P1098" s="5" t="s">
        <v>159</v>
      </c>
      <c r="Q1098" s="5">
        <f t="shared" si="657"/>
        <v>0</v>
      </c>
      <c r="R1098" s="5">
        <f t="shared" si="658"/>
        <v>0</v>
      </c>
      <c r="S1098" s="5">
        <f t="shared" si="659"/>
        <v>0</v>
      </c>
      <c r="T1098" s="5">
        <f t="shared" si="660"/>
        <v>0</v>
      </c>
      <c r="U1098" s="5">
        <f t="shared" si="661"/>
        <v>0</v>
      </c>
      <c r="V1098" s="5">
        <f t="shared" si="662"/>
        <v>0</v>
      </c>
      <c r="W1098" s="5">
        <f t="shared" si="663"/>
        <v>0</v>
      </c>
      <c r="X1098" s="5">
        <f t="shared" si="664"/>
        <v>0</v>
      </c>
      <c r="Y1098" s="5">
        <f t="shared" si="665"/>
        <v>0</v>
      </c>
      <c r="Z1098" s="5">
        <f t="shared" si="666"/>
        <v>0</v>
      </c>
      <c r="AA1098" s="5">
        <f t="shared" si="667"/>
        <v>0</v>
      </c>
      <c r="AB1098" s="5">
        <f t="shared" si="668"/>
        <v>0</v>
      </c>
    </row>
    <row r="1099" spans="1:28" ht="12.75">
      <c r="A1099" s="5" t="s">
        <v>160</v>
      </c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6">
        <f t="shared" si="656"/>
        <v>0</v>
      </c>
      <c r="P1099" s="5" t="s">
        <v>160</v>
      </c>
      <c r="Q1099" s="5">
        <f t="shared" si="657"/>
        <v>0</v>
      </c>
      <c r="R1099" s="5">
        <f t="shared" si="658"/>
        <v>0</v>
      </c>
      <c r="S1099" s="5">
        <f t="shared" si="659"/>
        <v>0</v>
      </c>
      <c r="T1099" s="5">
        <f t="shared" si="660"/>
        <v>0</v>
      </c>
      <c r="U1099" s="5">
        <f t="shared" si="661"/>
        <v>0</v>
      </c>
      <c r="V1099" s="5">
        <f t="shared" si="662"/>
        <v>0</v>
      </c>
      <c r="W1099" s="5">
        <f t="shared" si="663"/>
        <v>0</v>
      </c>
      <c r="X1099" s="5">
        <f t="shared" si="664"/>
        <v>0</v>
      </c>
      <c r="Y1099" s="5">
        <f t="shared" si="665"/>
        <v>0</v>
      </c>
      <c r="Z1099" s="5">
        <f t="shared" si="666"/>
        <v>0</v>
      </c>
      <c r="AA1099" s="5">
        <f t="shared" si="667"/>
        <v>0</v>
      </c>
      <c r="AB1099" s="5">
        <f t="shared" si="668"/>
        <v>0</v>
      </c>
    </row>
    <row r="1100" spans="1:28" ht="12.75">
      <c r="A1100" s="5" t="s">
        <v>153</v>
      </c>
      <c r="B1100" s="5"/>
      <c r="C1100" s="5"/>
      <c r="D1100" s="5"/>
      <c r="E1100" s="5"/>
      <c r="F1100" s="5"/>
      <c r="G1100" s="5">
        <v>6000</v>
      </c>
      <c r="H1100" s="5"/>
      <c r="I1100" s="5"/>
      <c r="J1100" s="5"/>
      <c r="K1100" s="5"/>
      <c r="L1100" s="5"/>
      <c r="M1100" s="5"/>
      <c r="N1100" s="6">
        <f t="shared" si="656"/>
        <v>6000</v>
      </c>
      <c r="P1100" s="5" t="s">
        <v>153</v>
      </c>
      <c r="Q1100" s="5">
        <f t="shared" si="657"/>
        <v>0</v>
      </c>
      <c r="R1100" s="5">
        <f t="shared" si="658"/>
        <v>0</v>
      </c>
      <c r="S1100" s="5">
        <f t="shared" si="659"/>
        <v>0</v>
      </c>
      <c r="T1100" s="5">
        <f t="shared" si="660"/>
        <v>0</v>
      </c>
      <c r="U1100" s="5">
        <f t="shared" si="661"/>
        <v>0</v>
      </c>
      <c r="V1100" s="5">
        <f t="shared" si="662"/>
        <v>6000</v>
      </c>
      <c r="W1100" s="5">
        <f t="shared" si="663"/>
        <v>6000</v>
      </c>
      <c r="X1100" s="5">
        <f t="shared" si="664"/>
        <v>6000</v>
      </c>
      <c r="Y1100" s="5">
        <f t="shared" si="665"/>
        <v>6000</v>
      </c>
      <c r="Z1100" s="5">
        <f t="shared" si="666"/>
        <v>6000</v>
      </c>
      <c r="AA1100" s="5">
        <f t="shared" si="667"/>
        <v>6000</v>
      </c>
      <c r="AB1100" s="5">
        <f t="shared" si="668"/>
        <v>6000</v>
      </c>
    </row>
    <row r="1101" spans="1:28" ht="12.75">
      <c r="A1101" s="5" t="s">
        <v>87</v>
      </c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6">
        <f t="shared" si="656"/>
        <v>0</v>
      </c>
      <c r="P1101" s="5" t="s">
        <v>87</v>
      </c>
      <c r="Q1101" s="5">
        <f t="shared" si="657"/>
        <v>0</v>
      </c>
      <c r="R1101" s="5">
        <f t="shared" si="658"/>
        <v>0</v>
      </c>
      <c r="S1101" s="5">
        <f t="shared" si="659"/>
        <v>0</v>
      </c>
      <c r="T1101" s="5">
        <f t="shared" si="660"/>
        <v>0</v>
      </c>
      <c r="U1101" s="5">
        <f t="shared" si="661"/>
        <v>0</v>
      </c>
      <c r="V1101" s="5">
        <f t="shared" si="662"/>
        <v>0</v>
      </c>
      <c r="W1101" s="5">
        <f t="shared" si="663"/>
        <v>0</v>
      </c>
      <c r="X1101" s="5">
        <f t="shared" si="664"/>
        <v>0</v>
      </c>
      <c r="Y1101" s="5">
        <f t="shared" si="665"/>
        <v>0</v>
      </c>
      <c r="Z1101" s="5">
        <f t="shared" si="666"/>
        <v>0</v>
      </c>
      <c r="AA1101" s="5">
        <f t="shared" si="667"/>
        <v>0</v>
      </c>
      <c r="AB1101" s="5">
        <f t="shared" si="668"/>
        <v>0</v>
      </c>
    </row>
    <row r="1102" spans="1:28" ht="12.75">
      <c r="A1102" s="5" t="s">
        <v>161</v>
      </c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6">
        <f t="shared" si="656"/>
        <v>0</v>
      </c>
      <c r="P1102" s="5" t="s">
        <v>161</v>
      </c>
      <c r="Q1102" s="5">
        <f t="shared" si="657"/>
        <v>0</v>
      </c>
      <c r="R1102" s="5">
        <f t="shared" si="658"/>
        <v>0</v>
      </c>
      <c r="S1102" s="5">
        <f t="shared" si="659"/>
        <v>0</v>
      </c>
      <c r="T1102" s="5">
        <f t="shared" si="660"/>
        <v>0</v>
      </c>
      <c r="U1102" s="5">
        <f t="shared" si="661"/>
        <v>0</v>
      </c>
      <c r="V1102" s="5">
        <f t="shared" si="662"/>
        <v>0</v>
      </c>
      <c r="W1102" s="5">
        <f t="shared" si="663"/>
        <v>0</v>
      </c>
      <c r="X1102" s="5">
        <f t="shared" si="664"/>
        <v>0</v>
      </c>
      <c r="Y1102" s="5">
        <f t="shared" si="665"/>
        <v>0</v>
      </c>
      <c r="Z1102" s="5">
        <f t="shared" si="666"/>
        <v>0</v>
      </c>
      <c r="AA1102" s="5">
        <f t="shared" si="667"/>
        <v>0</v>
      </c>
      <c r="AB1102" s="5">
        <f t="shared" si="668"/>
        <v>0</v>
      </c>
    </row>
    <row r="1103" spans="1:28" ht="12.75">
      <c r="A1103" s="5" t="s">
        <v>89</v>
      </c>
      <c r="B1103" s="5"/>
      <c r="C1103" s="5">
        <v>4</v>
      </c>
      <c r="D1103" s="5"/>
      <c r="E1103" s="5"/>
      <c r="F1103" s="5"/>
      <c r="G1103" s="5"/>
      <c r="H1103" s="5"/>
      <c r="I1103" s="5"/>
      <c r="J1103" s="5"/>
      <c r="K1103" s="5"/>
      <c r="L1103" s="5">
        <v>2.3</v>
      </c>
      <c r="M1103" s="5"/>
      <c r="N1103" s="6">
        <f t="shared" si="656"/>
        <v>6.3</v>
      </c>
      <c r="P1103" s="5" t="s">
        <v>89</v>
      </c>
      <c r="Q1103" s="5">
        <f t="shared" si="657"/>
        <v>0</v>
      </c>
      <c r="R1103" s="5">
        <f t="shared" si="658"/>
        <v>4</v>
      </c>
      <c r="S1103" s="5">
        <f t="shared" si="659"/>
        <v>4</v>
      </c>
      <c r="T1103" s="5">
        <f t="shared" si="660"/>
        <v>4</v>
      </c>
      <c r="U1103" s="5">
        <f t="shared" si="661"/>
        <v>4</v>
      </c>
      <c r="V1103" s="5">
        <f t="shared" si="662"/>
        <v>4</v>
      </c>
      <c r="W1103" s="5">
        <f t="shared" si="663"/>
        <v>4</v>
      </c>
      <c r="X1103" s="5">
        <f t="shared" si="664"/>
        <v>4</v>
      </c>
      <c r="Y1103" s="5">
        <f t="shared" si="665"/>
        <v>4</v>
      </c>
      <c r="Z1103" s="5">
        <f t="shared" si="666"/>
        <v>4</v>
      </c>
      <c r="AA1103" s="5">
        <f t="shared" si="667"/>
        <v>6.3</v>
      </c>
      <c r="AB1103" s="5">
        <f t="shared" si="668"/>
        <v>6.3</v>
      </c>
    </row>
    <row r="1104" spans="1:28" ht="12.75">
      <c r="A1104" s="5" t="s">
        <v>90</v>
      </c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6">
        <f t="shared" si="656"/>
        <v>0</v>
      </c>
      <c r="P1104" s="5" t="s">
        <v>90</v>
      </c>
      <c r="Q1104" s="5">
        <f t="shared" si="657"/>
        <v>0</v>
      </c>
      <c r="R1104" s="5">
        <f t="shared" si="658"/>
        <v>0</v>
      </c>
      <c r="S1104" s="5">
        <f t="shared" si="659"/>
        <v>0</v>
      </c>
      <c r="T1104" s="5">
        <f t="shared" si="660"/>
        <v>0</v>
      </c>
      <c r="U1104" s="5">
        <f t="shared" si="661"/>
        <v>0</v>
      </c>
      <c r="V1104" s="5">
        <f t="shared" si="662"/>
        <v>0</v>
      </c>
      <c r="W1104" s="5">
        <f t="shared" si="663"/>
        <v>0</v>
      </c>
      <c r="X1104" s="5">
        <f t="shared" si="664"/>
        <v>0</v>
      </c>
      <c r="Y1104" s="5">
        <f t="shared" si="665"/>
        <v>0</v>
      </c>
      <c r="Z1104" s="5">
        <f t="shared" si="666"/>
        <v>0</v>
      </c>
      <c r="AA1104" s="5">
        <f t="shared" si="667"/>
        <v>0</v>
      </c>
      <c r="AB1104" s="5">
        <f t="shared" si="668"/>
        <v>0</v>
      </c>
    </row>
    <row r="1105" spans="1:28" ht="12.75">
      <c r="A1105" s="5" t="s">
        <v>121</v>
      </c>
      <c r="B1105" s="5"/>
      <c r="C1105" s="5"/>
      <c r="D1105" s="5"/>
      <c r="E1105" s="5">
        <v>25</v>
      </c>
      <c r="F1105" s="5"/>
      <c r="G1105" s="5"/>
      <c r="H1105" s="5"/>
      <c r="I1105" s="5"/>
      <c r="J1105" s="5"/>
      <c r="K1105" s="5"/>
      <c r="L1105" s="5"/>
      <c r="M1105" s="5"/>
      <c r="N1105" s="6">
        <f t="shared" si="656"/>
        <v>25</v>
      </c>
      <c r="P1105" s="5" t="s">
        <v>121</v>
      </c>
      <c r="Q1105" s="5">
        <f t="shared" si="657"/>
        <v>0</v>
      </c>
      <c r="R1105" s="5">
        <f t="shared" si="658"/>
        <v>0</v>
      </c>
      <c r="S1105" s="5">
        <f t="shared" si="659"/>
        <v>0</v>
      </c>
      <c r="T1105" s="5">
        <f t="shared" si="660"/>
        <v>25</v>
      </c>
      <c r="U1105" s="5">
        <f t="shared" si="661"/>
        <v>25</v>
      </c>
      <c r="V1105" s="5">
        <f t="shared" si="662"/>
        <v>25</v>
      </c>
      <c r="W1105" s="5">
        <f t="shared" si="663"/>
        <v>25</v>
      </c>
      <c r="X1105" s="5">
        <f t="shared" si="664"/>
        <v>25</v>
      </c>
      <c r="Y1105" s="5">
        <f t="shared" si="665"/>
        <v>25</v>
      </c>
      <c r="Z1105" s="5">
        <f t="shared" si="666"/>
        <v>25</v>
      </c>
      <c r="AA1105" s="5">
        <f t="shared" si="667"/>
        <v>25</v>
      </c>
      <c r="AB1105" s="5">
        <f t="shared" si="668"/>
        <v>25</v>
      </c>
    </row>
    <row r="1106" spans="1:28" ht="12.75">
      <c r="A1106" s="5" t="s">
        <v>92</v>
      </c>
      <c r="B1106" s="5"/>
      <c r="C1106" s="5">
        <v>3150</v>
      </c>
      <c r="D1106" s="5">
        <v>3040.1</v>
      </c>
      <c r="E1106" s="5"/>
      <c r="F1106" s="5">
        <v>3000.3</v>
      </c>
      <c r="G1106" s="5"/>
      <c r="H1106" s="5"/>
      <c r="I1106" s="5"/>
      <c r="J1106" s="5"/>
      <c r="K1106" s="5"/>
      <c r="L1106" s="5"/>
      <c r="M1106" s="5"/>
      <c r="N1106" s="6">
        <f t="shared" si="656"/>
        <v>9190.400000000001</v>
      </c>
      <c r="P1106" s="5" t="s">
        <v>92</v>
      </c>
      <c r="Q1106" s="5">
        <f t="shared" si="657"/>
        <v>0</v>
      </c>
      <c r="R1106" s="5">
        <f t="shared" si="658"/>
        <v>3150</v>
      </c>
      <c r="S1106" s="5">
        <f t="shared" si="659"/>
        <v>6190.1</v>
      </c>
      <c r="T1106" s="5">
        <f t="shared" si="660"/>
        <v>6190.1</v>
      </c>
      <c r="U1106" s="5">
        <f t="shared" si="661"/>
        <v>9190.400000000001</v>
      </c>
      <c r="V1106" s="5">
        <f t="shared" si="662"/>
        <v>9190.400000000001</v>
      </c>
      <c r="W1106" s="5">
        <f t="shared" si="663"/>
        <v>9190.400000000001</v>
      </c>
      <c r="X1106" s="5">
        <f t="shared" si="664"/>
        <v>9190.400000000001</v>
      </c>
      <c r="Y1106" s="5">
        <f t="shared" si="665"/>
        <v>9190.400000000001</v>
      </c>
      <c r="Z1106" s="5">
        <f t="shared" si="666"/>
        <v>9190.400000000001</v>
      </c>
      <c r="AA1106" s="5">
        <f t="shared" si="667"/>
        <v>9190.400000000001</v>
      </c>
      <c r="AB1106" s="5">
        <f t="shared" si="668"/>
        <v>9190.400000000001</v>
      </c>
    </row>
    <row r="1107" spans="1:28" ht="12.75">
      <c r="A1107" s="5" t="s">
        <v>162</v>
      </c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6">
        <f t="shared" si="656"/>
        <v>0</v>
      </c>
      <c r="P1107" s="5" t="s">
        <v>162</v>
      </c>
      <c r="Q1107" s="5">
        <f t="shared" si="657"/>
        <v>0</v>
      </c>
      <c r="R1107" s="5">
        <f t="shared" si="658"/>
        <v>0</v>
      </c>
      <c r="S1107" s="5">
        <f t="shared" si="659"/>
        <v>0</v>
      </c>
      <c r="T1107" s="5">
        <f t="shared" si="660"/>
        <v>0</v>
      </c>
      <c r="U1107" s="5">
        <f t="shared" si="661"/>
        <v>0</v>
      </c>
      <c r="V1107" s="5">
        <f t="shared" si="662"/>
        <v>0</v>
      </c>
      <c r="W1107" s="5">
        <f t="shared" si="663"/>
        <v>0</v>
      </c>
      <c r="X1107" s="5">
        <f t="shared" si="664"/>
        <v>0</v>
      </c>
      <c r="Y1107" s="5">
        <f t="shared" si="665"/>
        <v>0</v>
      </c>
      <c r="Z1107" s="5">
        <f t="shared" si="666"/>
        <v>0</v>
      </c>
      <c r="AA1107" s="5">
        <f t="shared" si="667"/>
        <v>0</v>
      </c>
      <c r="AB1107" s="5">
        <f t="shared" si="668"/>
        <v>0</v>
      </c>
    </row>
    <row r="1108" spans="1:28" ht="12.75">
      <c r="A1108" s="5" t="s">
        <v>94</v>
      </c>
      <c r="B1108" s="5">
        <v>38000</v>
      </c>
      <c r="C1108" s="5">
        <v>35700</v>
      </c>
      <c r="D1108" s="5">
        <v>32999.7</v>
      </c>
      <c r="E1108" s="5">
        <v>39200</v>
      </c>
      <c r="F1108" s="5">
        <v>36750</v>
      </c>
      <c r="G1108" s="5"/>
      <c r="H1108" s="5"/>
      <c r="I1108" s="5"/>
      <c r="J1108" s="5"/>
      <c r="K1108" s="5"/>
      <c r="L1108" s="5"/>
      <c r="M1108" s="5"/>
      <c r="N1108" s="6">
        <f t="shared" si="656"/>
        <v>182649.7</v>
      </c>
      <c r="P1108" s="5" t="s">
        <v>94</v>
      </c>
      <c r="Q1108" s="5">
        <f t="shared" si="657"/>
        <v>38000</v>
      </c>
      <c r="R1108" s="5">
        <f t="shared" si="658"/>
        <v>73700</v>
      </c>
      <c r="S1108" s="5">
        <f t="shared" si="659"/>
        <v>106699.7</v>
      </c>
      <c r="T1108" s="5">
        <f t="shared" si="660"/>
        <v>145899.7</v>
      </c>
      <c r="U1108" s="5">
        <f t="shared" si="661"/>
        <v>182649.7</v>
      </c>
      <c r="V1108" s="5">
        <f t="shared" si="662"/>
        <v>182649.7</v>
      </c>
      <c r="W1108" s="5">
        <f t="shared" si="663"/>
        <v>182649.7</v>
      </c>
      <c r="X1108" s="5">
        <f t="shared" si="664"/>
        <v>182649.7</v>
      </c>
      <c r="Y1108" s="5">
        <f t="shared" si="665"/>
        <v>182649.7</v>
      </c>
      <c r="Z1108" s="5">
        <f t="shared" si="666"/>
        <v>182649.7</v>
      </c>
      <c r="AA1108" s="5">
        <f t="shared" si="667"/>
        <v>182649.7</v>
      </c>
      <c r="AB1108" s="5">
        <f t="shared" si="668"/>
        <v>182649.7</v>
      </c>
    </row>
    <row r="1109" spans="1:28" ht="12.75">
      <c r="A1109" s="5" t="s">
        <v>95</v>
      </c>
      <c r="B1109" s="5"/>
      <c r="C1109" s="5">
        <v>1515</v>
      </c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6">
        <f t="shared" si="656"/>
        <v>1515</v>
      </c>
      <c r="P1109" s="5" t="s">
        <v>95</v>
      </c>
      <c r="Q1109" s="5">
        <f t="shared" si="657"/>
        <v>0</v>
      </c>
      <c r="R1109" s="5">
        <f t="shared" si="658"/>
        <v>1515</v>
      </c>
      <c r="S1109" s="5">
        <f t="shared" si="659"/>
        <v>1515</v>
      </c>
      <c r="T1109" s="5">
        <f t="shared" si="660"/>
        <v>1515</v>
      </c>
      <c r="U1109" s="5">
        <f t="shared" si="661"/>
        <v>1515</v>
      </c>
      <c r="V1109" s="5">
        <f t="shared" si="662"/>
        <v>1515</v>
      </c>
      <c r="W1109" s="5">
        <f t="shared" si="663"/>
        <v>1515</v>
      </c>
      <c r="X1109" s="5">
        <f t="shared" si="664"/>
        <v>1515</v>
      </c>
      <c r="Y1109" s="5">
        <f t="shared" si="665"/>
        <v>1515</v>
      </c>
      <c r="Z1109" s="5">
        <f t="shared" si="666"/>
        <v>1515</v>
      </c>
      <c r="AA1109" s="5">
        <f t="shared" si="667"/>
        <v>1515</v>
      </c>
      <c r="AB1109" s="5">
        <f t="shared" si="668"/>
        <v>1515</v>
      </c>
    </row>
    <row r="1110" spans="1:28" ht="12.75">
      <c r="A1110" s="5" t="s">
        <v>123</v>
      </c>
      <c r="B1110" s="5"/>
      <c r="C1110" s="5"/>
      <c r="D1110" s="5"/>
      <c r="E1110" s="5">
        <v>13000</v>
      </c>
      <c r="F1110" s="5"/>
      <c r="G1110" s="5"/>
      <c r="H1110" s="5"/>
      <c r="I1110" s="5"/>
      <c r="J1110" s="5"/>
      <c r="K1110" s="5"/>
      <c r="L1110" s="5"/>
      <c r="M1110" s="5"/>
      <c r="N1110" s="6">
        <f t="shared" si="656"/>
        <v>13000</v>
      </c>
      <c r="P1110" s="5" t="s">
        <v>123</v>
      </c>
      <c r="Q1110" s="5">
        <f t="shared" si="657"/>
        <v>0</v>
      </c>
      <c r="R1110" s="5">
        <f t="shared" si="658"/>
        <v>0</v>
      </c>
      <c r="S1110" s="5">
        <f t="shared" si="659"/>
        <v>0</v>
      </c>
      <c r="T1110" s="5">
        <f t="shared" si="660"/>
        <v>13000</v>
      </c>
      <c r="U1110" s="5">
        <f t="shared" si="661"/>
        <v>13000</v>
      </c>
      <c r="V1110" s="5">
        <f t="shared" si="662"/>
        <v>13000</v>
      </c>
      <c r="W1110" s="5">
        <f t="shared" si="663"/>
        <v>13000</v>
      </c>
      <c r="X1110" s="5">
        <f t="shared" si="664"/>
        <v>13000</v>
      </c>
      <c r="Y1110" s="5">
        <f t="shared" si="665"/>
        <v>13000</v>
      </c>
      <c r="Z1110" s="5">
        <f t="shared" si="666"/>
        <v>13000</v>
      </c>
      <c r="AA1110" s="5">
        <f t="shared" si="667"/>
        <v>13000</v>
      </c>
      <c r="AB1110" s="5">
        <f t="shared" si="668"/>
        <v>13000</v>
      </c>
    </row>
    <row r="1111" spans="1:28" ht="12.75">
      <c r="A1111" s="5" t="s">
        <v>143</v>
      </c>
      <c r="B1111" s="5">
        <v>63000</v>
      </c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6">
        <f t="shared" si="656"/>
        <v>63000</v>
      </c>
      <c r="P1111" s="5" t="s">
        <v>143</v>
      </c>
      <c r="Q1111" s="5">
        <f t="shared" si="657"/>
        <v>63000</v>
      </c>
      <c r="R1111" s="5">
        <f t="shared" si="658"/>
        <v>63000</v>
      </c>
      <c r="S1111" s="5">
        <f t="shared" si="659"/>
        <v>63000</v>
      </c>
      <c r="T1111" s="5">
        <f t="shared" si="660"/>
        <v>63000</v>
      </c>
      <c r="U1111" s="5">
        <f t="shared" si="661"/>
        <v>63000</v>
      </c>
      <c r="V1111" s="5">
        <f t="shared" si="662"/>
        <v>63000</v>
      </c>
      <c r="W1111" s="5">
        <f t="shared" si="663"/>
        <v>63000</v>
      </c>
      <c r="X1111" s="5">
        <f t="shared" si="664"/>
        <v>63000</v>
      </c>
      <c r="Y1111" s="5">
        <f t="shared" si="665"/>
        <v>63000</v>
      </c>
      <c r="Z1111" s="5">
        <f t="shared" si="666"/>
        <v>63000</v>
      </c>
      <c r="AA1111" s="5">
        <f t="shared" si="667"/>
        <v>63000</v>
      </c>
      <c r="AB1111" s="5">
        <f t="shared" si="668"/>
        <v>63000</v>
      </c>
    </row>
    <row r="1112" spans="1:28" ht="12.75">
      <c r="A1112" s="5" t="s">
        <v>154</v>
      </c>
      <c r="B1112" s="5"/>
      <c r="C1112" s="5"/>
      <c r="D1112" s="5"/>
      <c r="E1112" s="5"/>
      <c r="F1112" s="5">
        <v>8000</v>
      </c>
      <c r="G1112" s="5"/>
      <c r="H1112" s="5"/>
      <c r="I1112" s="5"/>
      <c r="J1112" s="5"/>
      <c r="K1112" s="5"/>
      <c r="L1112" s="5"/>
      <c r="M1112" s="5"/>
      <c r="N1112" s="6">
        <f t="shared" si="656"/>
        <v>8000</v>
      </c>
      <c r="P1112" s="5" t="s">
        <v>154</v>
      </c>
      <c r="Q1112" s="5">
        <f t="shared" si="657"/>
        <v>0</v>
      </c>
      <c r="R1112" s="5">
        <f t="shared" si="658"/>
        <v>0</v>
      </c>
      <c r="S1112" s="5">
        <f t="shared" si="659"/>
        <v>0</v>
      </c>
      <c r="T1112" s="5">
        <f t="shared" si="660"/>
        <v>0</v>
      </c>
      <c r="U1112" s="5">
        <f t="shared" si="661"/>
        <v>8000</v>
      </c>
      <c r="V1112" s="5">
        <f t="shared" si="662"/>
        <v>8000</v>
      </c>
      <c r="W1112" s="5">
        <f t="shared" si="663"/>
        <v>8000</v>
      </c>
      <c r="X1112" s="5">
        <f t="shared" si="664"/>
        <v>8000</v>
      </c>
      <c r="Y1112" s="5">
        <f t="shared" si="665"/>
        <v>8000</v>
      </c>
      <c r="Z1112" s="5">
        <f t="shared" si="666"/>
        <v>8000</v>
      </c>
      <c r="AA1112" s="5">
        <f t="shared" si="667"/>
        <v>8000</v>
      </c>
      <c r="AB1112" s="5">
        <f t="shared" si="668"/>
        <v>8000</v>
      </c>
    </row>
    <row r="1113" spans="1:28" ht="12.75">
      <c r="A1113" s="5" t="s">
        <v>125</v>
      </c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6">
        <f t="shared" si="656"/>
        <v>0</v>
      </c>
      <c r="P1113" s="5" t="s">
        <v>125</v>
      </c>
      <c r="Q1113" s="5">
        <f t="shared" si="657"/>
        <v>0</v>
      </c>
      <c r="R1113" s="5">
        <f t="shared" si="658"/>
        <v>0</v>
      </c>
      <c r="S1113" s="5">
        <f t="shared" si="659"/>
        <v>0</v>
      </c>
      <c r="T1113" s="5">
        <f t="shared" si="660"/>
        <v>0</v>
      </c>
      <c r="U1113" s="5">
        <f t="shared" si="661"/>
        <v>0</v>
      </c>
      <c r="V1113" s="5">
        <f t="shared" si="662"/>
        <v>0</v>
      </c>
      <c r="W1113" s="5">
        <f t="shared" si="663"/>
        <v>0</v>
      </c>
      <c r="X1113" s="5">
        <f t="shared" si="664"/>
        <v>0</v>
      </c>
      <c r="Y1113" s="5">
        <f t="shared" si="665"/>
        <v>0</v>
      </c>
      <c r="Z1113" s="5">
        <f t="shared" si="666"/>
        <v>0</v>
      </c>
      <c r="AA1113" s="5">
        <f t="shared" si="667"/>
        <v>0</v>
      </c>
      <c r="AB1113" s="5">
        <f t="shared" si="668"/>
        <v>0</v>
      </c>
    </row>
    <row r="1114" spans="1:28" ht="12.75">
      <c r="A1114" s="5" t="s">
        <v>136</v>
      </c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6">
        <f t="shared" si="656"/>
        <v>0</v>
      </c>
      <c r="P1114" s="5" t="s">
        <v>136</v>
      </c>
      <c r="Q1114" s="5">
        <f t="shared" si="657"/>
        <v>0</v>
      </c>
      <c r="R1114" s="5">
        <f t="shared" si="658"/>
        <v>0</v>
      </c>
      <c r="S1114" s="5">
        <f t="shared" si="659"/>
        <v>0</v>
      </c>
      <c r="T1114" s="5">
        <f t="shared" si="660"/>
        <v>0</v>
      </c>
      <c r="U1114" s="5">
        <f t="shared" si="661"/>
        <v>0</v>
      </c>
      <c r="V1114" s="5">
        <f t="shared" si="662"/>
        <v>0</v>
      </c>
      <c r="W1114" s="5">
        <f t="shared" si="663"/>
        <v>0</v>
      </c>
      <c r="X1114" s="5">
        <f t="shared" si="664"/>
        <v>0</v>
      </c>
      <c r="Y1114" s="5">
        <f t="shared" si="665"/>
        <v>0</v>
      </c>
      <c r="Z1114" s="5">
        <f t="shared" si="666"/>
        <v>0</v>
      </c>
      <c r="AA1114" s="5">
        <f t="shared" si="667"/>
        <v>0</v>
      </c>
      <c r="AB1114" s="5">
        <f t="shared" si="668"/>
        <v>0</v>
      </c>
    </row>
    <row r="1115" spans="1:28" ht="12.75">
      <c r="A1115" s="5" t="s">
        <v>148</v>
      </c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6">
        <f t="shared" si="656"/>
        <v>0</v>
      </c>
      <c r="P1115" s="5" t="s">
        <v>148</v>
      </c>
      <c r="Q1115" s="5">
        <f t="shared" si="657"/>
        <v>0</v>
      </c>
      <c r="R1115" s="5">
        <f t="shared" si="658"/>
        <v>0</v>
      </c>
      <c r="S1115" s="5">
        <f t="shared" si="659"/>
        <v>0</v>
      </c>
      <c r="T1115" s="5">
        <f t="shared" si="660"/>
        <v>0</v>
      </c>
      <c r="U1115" s="5">
        <f t="shared" si="661"/>
        <v>0</v>
      </c>
      <c r="V1115" s="5">
        <f t="shared" si="662"/>
        <v>0</v>
      </c>
      <c r="W1115" s="5">
        <f t="shared" si="663"/>
        <v>0</v>
      </c>
      <c r="X1115" s="5">
        <f t="shared" si="664"/>
        <v>0</v>
      </c>
      <c r="Y1115" s="5">
        <f t="shared" si="665"/>
        <v>0</v>
      </c>
      <c r="Z1115" s="5">
        <f t="shared" si="666"/>
        <v>0</v>
      </c>
      <c r="AA1115" s="5">
        <f t="shared" si="667"/>
        <v>0</v>
      </c>
      <c r="AB1115" s="5">
        <f t="shared" si="668"/>
        <v>0</v>
      </c>
    </row>
    <row r="1116" spans="1:28" ht="12.75">
      <c r="A1116" s="5" t="s">
        <v>96</v>
      </c>
      <c r="B1116" s="5">
        <v>319.5</v>
      </c>
      <c r="C1116" s="5">
        <v>72</v>
      </c>
      <c r="D1116" s="5">
        <v>60</v>
      </c>
      <c r="E1116" s="5"/>
      <c r="F1116" s="5"/>
      <c r="G1116" s="5">
        <v>157</v>
      </c>
      <c r="H1116" s="5">
        <v>589.1</v>
      </c>
      <c r="I1116" s="5">
        <v>20</v>
      </c>
      <c r="J1116" s="5">
        <v>40</v>
      </c>
      <c r="K1116" s="5">
        <v>135</v>
      </c>
      <c r="L1116" s="5">
        <v>113.2</v>
      </c>
      <c r="M1116" s="5">
        <v>918.9</v>
      </c>
      <c r="N1116" s="6">
        <f>SUM(B1116:M1116)</f>
        <v>2424.7</v>
      </c>
      <c r="P1116" s="5" t="s">
        <v>96</v>
      </c>
      <c r="Q1116" s="5">
        <f t="shared" si="657"/>
        <v>319.5</v>
      </c>
      <c r="R1116" s="5">
        <f aca="true" t="shared" si="669" ref="R1116:AB1117">C1116+Q1116</f>
        <v>391.5</v>
      </c>
      <c r="S1116" s="5">
        <f t="shared" si="669"/>
        <v>451.5</v>
      </c>
      <c r="T1116" s="5">
        <f t="shared" si="669"/>
        <v>451.5</v>
      </c>
      <c r="U1116" s="5">
        <f t="shared" si="669"/>
        <v>451.5</v>
      </c>
      <c r="V1116" s="5">
        <f t="shared" si="669"/>
        <v>608.5</v>
      </c>
      <c r="W1116" s="5">
        <f t="shared" si="669"/>
        <v>1197.6</v>
      </c>
      <c r="X1116" s="5">
        <f t="shared" si="669"/>
        <v>1217.6</v>
      </c>
      <c r="Y1116" s="5">
        <f t="shared" si="669"/>
        <v>1257.6</v>
      </c>
      <c r="Z1116" s="5">
        <f t="shared" si="669"/>
        <v>1392.6</v>
      </c>
      <c r="AA1116" s="5">
        <f t="shared" si="669"/>
        <v>1505.8</v>
      </c>
      <c r="AB1116" s="5">
        <f t="shared" si="669"/>
        <v>2424.7</v>
      </c>
    </row>
    <row r="1117" spans="1:28" ht="12.75">
      <c r="A1117" s="5" t="s">
        <v>97</v>
      </c>
      <c r="B1117" s="5">
        <v>50.6</v>
      </c>
      <c r="C1117" s="5">
        <v>50.4</v>
      </c>
      <c r="D1117" s="5"/>
      <c r="E1117" s="5">
        <v>50.4</v>
      </c>
      <c r="F1117" s="5">
        <v>50.8</v>
      </c>
      <c r="G1117" s="5">
        <v>51.4</v>
      </c>
      <c r="H1117" s="5"/>
      <c r="I1117" s="5">
        <v>100.5</v>
      </c>
      <c r="J1117" s="5">
        <v>51.8</v>
      </c>
      <c r="K1117" s="5"/>
      <c r="L1117" s="5">
        <v>50.4</v>
      </c>
      <c r="M1117" s="5">
        <v>50.2</v>
      </c>
      <c r="N1117" s="6">
        <f>SUM(B1117:M1117)</f>
        <v>506.5</v>
      </c>
      <c r="P1117" s="5" t="s">
        <v>97</v>
      </c>
      <c r="Q1117" s="5">
        <f t="shared" si="657"/>
        <v>50.6</v>
      </c>
      <c r="R1117" s="5">
        <f t="shared" si="669"/>
        <v>101</v>
      </c>
      <c r="S1117" s="5">
        <f t="shared" si="669"/>
        <v>101</v>
      </c>
      <c r="T1117" s="5">
        <f t="shared" si="669"/>
        <v>151.4</v>
      </c>
      <c r="U1117" s="5">
        <f t="shared" si="669"/>
        <v>202.2</v>
      </c>
      <c r="V1117" s="5">
        <f t="shared" si="669"/>
        <v>253.6</v>
      </c>
      <c r="W1117" s="5">
        <f t="shared" si="669"/>
        <v>253.6</v>
      </c>
      <c r="X1117" s="5">
        <f t="shared" si="669"/>
        <v>354.1</v>
      </c>
      <c r="Y1117" s="5">
        <f t="shared" si="669"/>
        <v>405.90000000000003</v>
      </c>
      <c r="Z1117" s="5">
        <f t="shared" si="669"/>
        <v>405.90000000000003</v>
      </c>
      <c r="AA1117" s="5">
        <f t="shared" si="669"/>
        <v>456.3</v>
      </c>
      <c r="AB1117" s="5">
        <f t="shared" si="669"/>
        <v>506.5</v>
      </c>
    </row>
    <row r="1118" spans="1:28" ht="12.75">
      <c r="A1118" s="7" t="s">
        <v>99</v>
      </c>
      <c r="B1118" s="7">
        <f aca="true" t="shared" si="670" ref="B1118:N1118">SUM(B1052:B1117)</f>
        <v>397705.9</v>
      </c>
      <c r="C1118" s="7">
        <f t="shared" si="670"/>
        <v>709403.8</v>
      </c>
      <c r="D1118" s="7">
        <f t="shared" si="670"/>
        <v>254255</v>
      </c>
      <c r="E1118" s="7">
        <f t="shared" si="670"/>
        <v>499419.4</v>
      </c>
      <c r="F1118" s="7">
        <f t="shared" si="670"/>
        <v>501953.99999999994</v>
      </c>
      <c r="G1118" s="7">
        <f t="shared" si="670"/>
        <v>237822.89999999997</v>
      </c>
      <c r="H1118" s="7">
        <f t="shared" si="670"/>
        <v>93093.1</v>
      </c>
      <c r="I1118" s="7">
        <f t="shared" si="670"/>
        <v>216305</v>
      </c>
      <c r="J1118" s="7">
        <f t="shared" si="670"/>
        <v>247692.19999999995</v>
      </c>
      <c r="K1118" s="7">
        <f t="shared" si="670"/>
        <v>298202</v>
      </c>
      <c r="L1118" s="7">
        <f t="shared" si="670"/>
        <v>393313.20000000007</v>
      </c>
      <c r="M1118" s="7">
        <f t="shared" si="670"/>
        <v>332681.4</v>
      </c>
      <c r="N1118" s="7">
        <f t="shared" si="670"/>
        <v>4181847.8999999994</v>
      </c>
      <c r="P1118" s="7" t="s">
        <v>99</v>
      </c>
      <c r="Q1118" s="7">
        <f aca="true" t="shared" si="671" ref="Q1118:AB1118">SUM(Q1052:Q1117)</f>
        <v>397705.9</v>
      </c>
      <c r="R1118" s="7">
        <f t="shared" si="671"/>
        <v>1107109.7</v>
      </c>
      <c r="S1118" s="7">
        <f t="shared" si="671"/>
        <v>1361364.7</v>
      </c>
      <c r="T1118" s="7">
        <f t="shared" si="671"/>
        <v>1860784.0999999994</v>
      </c>
      <c r="U1118" s="7">
        <f t="shared" si="671"/>
        <v>2362738.0999999996</v>
      </c>
      <c r="V1118" s="7">
        <f t="shared" si="671"/>
        <v>2600561</v>
      </c>
      <c r="W1118" s="7">
        <f t="shared" si="671"/>
        <v>2693654.1</v>
      </c>
      <c r="X1118" s="7">
        <f t="shared" si="671"/>
        <v>2909959.1</v>
      </c>
      <c r="Y1118" s="7">
        <f t="shared" si="671"/>
        <v>3157651.3</v>
      </c>
      <c r="Z1118" s="7">
        <f t="shared" si="671"/>
        <v>3455853.2999999993</v>
      </c>
      <c r="AA1118" s="7">
        <f t="shared" si="671"/>
        <v>3849166.499999999</v>
      </c>
      <c r="AB1118" s="7">
        <f t="shared" si="671"/>
        <v>4181847.8999999994</v>
      </c>
    </row>
    <row r="1119" spans="1:28" ht="12.75">
      <c r="A1119" s="8" t="s">
        <v>100</v>
      </c>
      <c r="B1119" s="8">
        <f aca="true" t="shared" si="672" ref="B1119:N1119">SUM(B1043:B1118)/2</f>
        <v>403478.10000000003</v>
      </c>
      <c r="C1119" s="8">
        <f t="shared" si="672"/>
        <v>709418.8</v>
      </c>
      <c r="D1119" s="8">
        <f t="shared" si="672"/>
        <v>266048.3</v>
      </c>
      <c r="E1119" s="8">
        <f t="shared" si="672"/>
        <v>499505.7</v>
      </c>
      <c r="F1119" s="8">
        <f t="shared" si="672"/>
        <v>501953.99999999994</v>
      </c>
      <c r="G1119" s="8">
        <f t="shared" si="672"/>
        <v>243692.89999999997</v>
      </c>
      <c r="H1119" s="8">
        <f t="shared" si="672"/>
        <v>105382.3</v>
      </c>
      <c r="I1119" s="8">
        <f t="shared" si="672"/>
        <v>216305</v>
      </c>
      <c r="J1119" s="8">
        <f t="shared" si="672"/>
        <v>247692.19999999995</v>
      </c>
      <c r="K1119" s="8">
        <f t="shared" si="672"/>
        <v>317428.19999999995</v>
      </c>
      <c r="L1119" s="8">
        <f t="shared" si="672"/>
        <v>393313.20000000007</v>
      </c>
      <c r="M1119" s="8">
        <f t="shared" si="672"/>
        <v>332681.4</v>
      </c>
      <c r="N1119" s="8">
        <f t="shared" si="672"/>
        <v>4236900.1</v>
      </c>
      <c r="P1119" s="8" t="s">
        <v>100</v>
      </c>
      <c r="Q1119" s="8">
        <f aca="true" t="shared" si="673" ref="Q1119:AB1119">SUM(Q1043:Q1118)/2</f>
        <v>403478.10000000003</v>
      </c>
      <c r="R1119" s="8">
        <f t="shared" si="673"/>
        <v>1112896.9</v>
      </c>
      <c r="S1119" s="8">
        <f t="shared" si="673"/>
        <v>1378945.2</v>
      </c>
      <c r="T1119" s="8">
        <f t="shared" si="673"/>
        <v>1878450.8999999994</v>
      </c>
      <c r="U1119" s="8">
        <f t="shared" si="673"/>
        <v>2380404.9</v>
      </c>
      <c r="V1119" s="8">
        <f t="shared" si="673"/>
        <v>2624097.8</v>
      </c>
      <c r="W1119" s="8">
        <f t="shared" si="673"/>
        <v>2729480.1</v>
      </c>
      <c r="X1119" s="8">
        <f t="shared" si="673"/>
        <v>2945785.1</v>
      </c>
      <c r="Y1119" s="8">
        <f t="shared" si="673"/>
        <v>3193477.3</v>
      </c>
      <c r="Z1119" s="8">
        <f t="shared" si="673"/>
        <v>3510905.4999999995</v>
      </c>
      <c r="AA1119" s="8">
        <f t="shared" si="673"/>
        <v>3904218.6999999993</v>
      </c>
      <c r="AB1119" s="8">
        <f t="shared" si="673"/>
        <v>4236900.1</v>
      </c>
    </row>
    <row r="1120" spans="1:28" ht="12.75">
      <c r="A1120" s="9" t="s">
        <v>101</v>
      </c>
      <c r="B1120" s="9">
        <f aca="true" t="shared" si="674" ref="B1120:N1120">SUM(B1011:B1119)/3</f>
        <v>1235463.4000000001</v>
      </c>
      <c r="C1120" s="9">
        <f t="shared" si="674"/>
        <v>1379875.7</v>
      </c>
      <c r="D1120" s="9">
        <f t="shared" si="674"/>
        <v>991516.4999999997</v>
      </c>
      <c r="E1120" s="9">
        <f t="shared" si="674"/>
        <v>1324972.5999999996</v>
      </c>
      <c r="F1120" s="9">
        <f t="shared" si="674"/>
        <v>1177945.3999999997</v>
      </c>
      <c r="G1120" s="9">
        <f t="shared" si="674"/>
        <v>992261.2999999999</v>
      </c>
      <c r="H1120" s="9">
        <f t="shared" si="674"/>
        <v>824305.6000000002</v>
      </c>
      <c r="I1120" s="9">
        <f t="shared" si="674"/>
        <v>936844.6</v>
      </c>
      <c r="J1120" s="9">
        <f t="shared" si="674"/>
        <v>1059161.3</v>
      </c>
      <c r="K1120" s="9">
        <f t="shared" si="674"/>
        <v>1047312.6000000002</v>
      </c>
      <c r="L1120" s="9">
        <f t="shared" si="674"/>
        <v>1114712.8</v>
      </c>
      <c r="M1120" s="9">
        <f t="shared" si="674"/>
        <v>954518.6</v>
      </c>
      <c r="N1120" s="9">
        <f t="shared" si="674"/>
        <v>13038890.4</v>
      </c>
      <c r="P1120" s="9" t="s">
        <v>101</v>
      </c>
      <c r="Q1120" s="9">
        <f aca="true" t="shared" si="675" ref="Q1120:AB1120">SUM(Q1011:Q1119)/3</f>
        <v>1235463.4000000001</v>
      </c>
      <c r="R1120" s="9">
        <f t="shared" si="675"/>
        <v>2615339.1</v>
      </c>
      <c r="S1120" s="9">
        <f t="shared" si="675"/>
        <v>3606855.6</v>
      </c>
      <c r="T1120" s="9">
        <f t="shared" si="675"/>
        <v>4931828.2</v>
      </c>
      <c r="U1120" s="9">
        <f t="shared" si="675"/>
        <v>6109773.6000000015</v>
      </c>
      <c r="V1120" s="9">
        <f t="shared" si="675"/>
        <v>7102034.900000002</v>
      </c>
      <c r="W1120" s="9">
        <f t="shared" si="675"/>
        <v>7926340.499999999</v>
      </c>
      <c r="X1120" s="9">
        <f t="shared" si="675"/>
        <v>8863185.099999996</v>
      </c>
      <c r="Y1120" s="9">
        <f t="shared" si="675"/>
        <v>9922346.399999995</v>
      </c>
      <c r="Z1120" s="9">
        <f t="shared" si="675"/>
        <v>10969658.999999994</v>
      </c>
      <c r="AA1120" s="9">
        <f t="shared" si="675"/>
        <v>12084371.799999997</v>
      </c>
      <c r="AB1120" s="9">
        <f t="shared" si="675"/>
        <v>13038890.4</v>
      </c>
    </row>
    <row r="1122" spans="1:29" ht="12.75">
      <c r="A1122" s="2" t="s">
        <v>155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1:29" ht="12.75">
      <c r="A1123" s="2" t="s">
        <v>102</v>
      </c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29" ht="12.75">
      <c r="A1124" s="3"/>
      <c r="B1124" s="4" t="s">
        <v>2</v>
      </c>
      <c r="C1124" s="4" t="s">
        <v>3</v>
      </c>
      <c r="D1124" s="4" t="s">
        <v>4</v>
      </c>
      <c r="E1124" s="4" t="s">
        <v>5</v>
      </c>
      <c r="F1124" s="4" t="s">
        <v>6</v>
      </c>
      <c r="G1124" s="4" t="s">
        <v>7</v>
      </c>
      <c r="H1124" s="4" t="s">
        <v>8</v>
      </c>
      <c r="I1124" s="4" t="s">
        <v>9</v>
      </c>
      <c r="J1124" s="4" t="s">
        <v>10</v>
      </c>
      <c r="K1124" s="4" t="s">
        <v>11</v>
      </c>
      <c r="L1124" s="4" t="s">
        <v>12</v>
      </c>
      <c r="M1124" s="4" t="s">
        <v>13</v>
      </c>
      <c r="N1124" s="4" t="s">
        <v>14</v>
      </c>
      <c r="O1124" s="3"/>
      <c r="P1124" s="3"/>
      <c r="Q1124" s="4" t="s">
        <v>2</v>
      </c>
      <c r="R1124" s="4" t="s">
        <v>3</v>
      </c>
      <c r="S1124" s="4" t="s">
        <v>4</v>
      </c>
      <c r="T1124" s="4" t="s">
        <v>5</v>
      </c>
      <c r="U1124" s="4" t="s">
        <v>6</v>
      </c>
      <c r="V1124" s="4" t="s">
        <v>7</v>
      </c>
      <c r="W1124" s="4" t="s">
        <v>8</v>
      </c>
      <c r="X1124" s="4" t="s">
        <v>9</v>
      </c>
      <c r="Y1124" s="4" t="s">
        <v>10</v>
      </c>
      <c r="Z1124" s="4" t="s">
        <v>11</v>
      </c>
      <c r="AA1124" s="4" t="s">
        <v>12</v>
      </c>
      <c r="AB1124" s="4" t="s">
        <v>13</v>
      </c>
      <c r="AC1124" s="3"/>
    </row>
    <row r="1125" spans="1:28" ht="12.75">
      <c r="A1125" s="5" t="s">
        <v>103</v>
      </c>
      <c r="B1125" s="5"/>
      <c r="C1125" s="5"/>
      <c r="D1125" s="5"/>
      <c r="E1125" s="5"/>
      <c r="F1125" s="5"/>
      <c r="G1125" s="5"/>
      <c r="H1125" s="5"/>
      <c r="I1125" s="5">
        <v>5</v>
      </c>
      <c r="J1125" s="5"/>
      <c r="K1125" s="5"/>
      <c r="L1125" s="5"/>
      <c r="M1125" s="5"/>
      <c r="N1125" s="6">
        <f aca="true" t="shared" si="676" ref="N1125:N1137">SUM(B1125:M1125)</f>
        <v>5</v>
      </c>
      <c r="P1125" s="5" t="s">
        <v>103</v>
      </c>
      <c r="Q1125" s="5">
        <f aca="true" t="shared" si="677" ref="Q1125:Q1137">B1125</f>
        <v>0</v>
      </c>
      <c r="R1125" s="5">
        <f aca="true" t="shared" si="678" ref="R1125:R1137">C1125+Q1125</f>
        <v>0</v>
      </c>
      <c r="S1125" s="5">
        <f aca="true" t="shared" si="679" ref="S1125:S1137">D1125+R1125</f>
        <v>0</v>
      </c>
      <c r="T1125" s="5">
        <f aca="true" t="shared" si="680" ref="T1125:T1137">E1125+S1125</f>
        <v>0</v>
      </c>
      <c r="U1125" s="5">
        <f aca="true" t="shared" si="681" ref="U1125:U1137">F1125+T1125</f>
        <v>0</v>
      </c>
      <c r="V1125" s="5">
        <f aca="true" t="shared" si="682" ref="V1125:V1137">G1125+U1125</f>
        <v>0</v>
      </c>
      <c r="W1125" s="5">
        <f aca="true" t="shared" si="683" ref="W1125:W1137">H1125+V1125</f>
        <v>0</v>
      </c>
      <c r="X1125" s="5">
        <f aca="true" t="shared" si="684" ref="X1125:X1137">I1125+W1125</f>
        <v>5</v>
      </c>
      <c r="Y1125" s="5">
        <f aca="true" t="shared" si="685" ref="Y1125:Y1137">J1125+X1125</f>
        <v>5</v>
      </c>
      <c r="Z1125" s="5">
        <f aca="true" t="shared" si="686" ref="Z1125:Z1137">K1125+Y1125</f>
        <v>5</v>
      </c>
      <c r="AA1125" s="5">
        <f aca="true" t="shared" si="687" ref="AA1125:AA1137">L1125+Z1125</f>
        <v>5</v>
      </c>
      <c r="AB1125" s="5">
        <f aca="true" t="shared" si="688" ref="AB1125:AB1137">M1125+AA1125</f>
        <v>5</v>
      </c>
    </row>
    <row r="1126" spans="1:28" ht="12.75">
      <c r="A1126" s="5" t="s">
        <v>15</v>
      </c>
      <c r="B1126" s="5">
        <v>91.3</v>
      </c>
      <c r="C1126" s="5">
        <v>91.6</v>
      </c>
      <c r="D1126" s="5">
        <v>87.8</v>
      </c>
      <c r="E1126" s="5">
        <v>112.7</v>
      </c>
      <c r="F1126" s="5">
        <v>93.6</v>
      </c>
      <c r="G1126" s="5">
        <v>148.2</v>
      </c>
      <c r="H1126" s="5">
        <v>84.4</v>
      </c>
      <c r="I1126" s="5"/>
      <c r="J1126" s="5">
        <v>769.1</v>
      </c>
      <c r="K1126" s="5">
        <v>98.6</v>
      </c>
      <c r="L1126" s="5"/>
      <c r="M1126" s="5">
        <v>101.6</v>
      </c>
      <c r="N1126" s="6">
        <f t="shared" si="676"/>
        <v>1678.8999999999999</v>
      </c>
      <c r="P1126" s="5" t="s">
        <v>15</v>
      </c>
      <c r="Q1126" s="5">
        <f t="shared" si="677"/>
        <v>91.3</v>
      </c>
      <c r="R1126" s="5">
        <f t="shared" si="678"/>
        <v>182.89999999999998</v>
      </c>
      <c r="S1126" s="5">
        <f t="shared" si="679"/>
        <v>270.7</v>
      </c>
      <c r="T1126" s="5">
        <f t="shared" si="680"/>
        <v>383.4</v>
      </c>
      <c r="U1126" s="5">
        <f t="shared" si="681"/>
        <v>477</v>
      </c>
      <c r="V1126" s="5">
        <f t="shared" si="682"/>
        <v>625.2</v>
      </c>
      <c r="W1126" s="5">
        <f t="shared" si="683"/>
        <v>709.6</v>
      </c>
      <c r="X1126" s="5">
        <f t="shared" si="684"/>
        <v>709.6</v>
      </c>
      <c r="Y1126" s="5">
        <f t="shared" si="685"/>
        <v>1478.7</v>
      </c>
      <c r="Z1126" s="5">
        <f t="shared" si="686"/>
        <v>1577.3</v>
      </c>
      <c r="AA1126" s="5">
        <f t="shared" si="687"/>
        <v>1577.3</v>
      </c>
      <c r="AB1126" s="5">
        <f t="shared" si="688"/>
        <v>1678.8999999999999</v>
      </c>
    </row>
    <row r="1127" spans="1:28" ht="12.75">
      <c r="A1127" s="5" t="s">
        <v>16</v>
      </c>
      <c r="B1127" s="5">
        <v>12306</v>
      </c>
      <c r="C1127" s="5">
        <v>3696.7</v>
      </c>
      <c r="D1127" s="5">
        <v>10651.6</v>
      </c>
      <c r="E1127" s="5">
        <v>8234.7</v>
      </c>
      <c r="F1127" s="5">
        <v>4384.8</v>
      </c>
      <c r="G1127" s="5">
        <v>6463.5</v>
      </c>
      <c r="H1127" s="5">
        <v>7142.9</v>
      </c>
      <c r="I1127" s="5">
        <v>5711.2</v>
      </c>
      <c r="J1127" s="5">
        <v>4790.8</v>
      </c>
      <c r="K1127" s="5">
        <v>3483.9</v>
      </c>
      <c r="L1127" s="5">
        <v>5759.3</v>
      </c>
      <c r="M1127" s="5">
        <v>6737.2</v>
      </c>
      <c r="N1127" s="6">
        <f t="shared" si="676"/>
        <v>79362.6</v>
      </c>
      <c r="P1127" s="5" t="s">
        <v>16</v>
      </c>
      <c r="Q1127" s="5">
        <f t="shared" si="677"/>
        <v>12306</v>
      </c>
      <c r="R1127" s="5">
        <f t="shared" si="678"/>
        <v>16002.7</v>
      </c>
      <c r="S1127" s="5">
        <f t="shared" si="679"/>
        <v>26654.300000000003</v>
      </c>
      <c r="T1127" s="5">
        <f t="shared" si="680"/>
        <v>34889</v>
      </c>
      <c r="U1127" s="5">
        <f t="shared" si="681"/>
        <v>39273.8</v>
      </c>
      <c r="V1127" s="5">
        <f t="shared" si="682"/>
        <v>45737.3</v>
      </c>
      <c r="W1127" s="5">
        <f t="shared" si="683"/>
        <v>52880.200000000004</v>
      </c>
      <c r="X1127" s="5">
        <f t="shared" si="684"/>
        <v>58591.4</v>
      </c>
      <c r="Y1127" s="5">
        <f t="shared" si="685"/>
        <v>63382.200000000004</v>
      </c>
      <c r="Z1127" s="5">
        <f t="shared" si="686"/>
        <v>66866.1</v>
      </c>
      <c r="AA1127" s="5">
        <f t="shared" si="687"/>
        <v>72625.40000000001</v>
      </c>
      <c r="AB1127" s="5">
        <f t="shared" si="688"/>
        <v>79362.6</v>
      </c>
    </row>
    <row r="1128" spans="1:28" ht="12.75">
      <c r="A1128" s="5" t="s">
        <v>17</v>
      </c>
      <c r="B1128" s="5">
        <v>313.4</v>
      </c>
      <c r="C1128" s="5">
        <v>82.2</v>
      </c>
      <c r="D1128" s="5">
        <v>351.2</v>
      </c>
      <c r="E1128" s="5">
        <v>111.4</v>
      </c>
      <c r="F1128" s="5">
        <v>880.1</v>
      </c>
      <c r="G1128" s="5">
        <v>196.2</v>
      </c>
      <c r="H1128" s="5">
        <v>115.2</v>
      </c>
      <c r="I1128" s="5">
        <v>576.2</v>
      </c>
      <c r="J1128" s="5">
        <v>78.5</v>
      </c>
      <c r="K1128" s="5">
        <v>181.6</v>
      </c>
      <c r="L1128" s="5">
        <v>88.5</v>
      </c>
      <c r="M1128" s="5">
        <v>63.8</v>
      </c>
      <c r="N1128" s="6">
        <f t="shared" si="676"/>
        <v>3038.2999999999997</v>
      </c>
      <c r="P1128" s="5" t="s">
        <v>17</v>
      </c>
      <c r="Q1128" s="5">
        <f t="shared" si="677"/>
        <v>313.4</v>
      </c>
      <c r="R1128" s="5">
        <f t="shared" si="678"/>
        <v>395.59999999999997</v>
      </c>
      <c r="S1128" s="5">
        <f t="shared" si="679"/>
        <v>746.8</v>
      </c>
      <c r="T1128" s="5">
        <f t="shared" si="680"/>
        <v>858.1999999999999</v>
      </c>
      <c r="U1128" s="5">
        <f t="shared" si="681"/>
        <v>1738.3</v>
      </c>
      <c r="V1128" s="5">
        <f t="shared" si="682"/>
        <v>1934.5</v>
      </c>
      <c r="W1128" s="5">
        <f t="shared" si="683"/>
        <v>2049.7</v>
      </c>
      <c r="X1128" s="5">
        <f t="shared" si="684"/>
        <v>2625.8999999999996</v>
      </c>
      <c r="Y1128" s="5">
        <f t="shared" si="685"/>
        <v>2704.3999999999996</v>
      </c>
      <c r="Z1128" s="5">
        <f t="shared" si="686"/>
        <v>2885.9999999999995</v>
      </c>
      <c r="AA1128" s="5">
        <f t="shared" si="687"/>
        <v>2974.4999999999995</v>
      </c>
      <c r="AB1128" s="5">
        <f t="shared" si="688"/>
        <v>3038.2999999999997</v>
      </c>
    </row>
    <row r="1129" spans="1:28" ht="12.75">
      <c r="A1129" s="5" t="s">
        <v>18</v>
      </c>
      <c r="B1129" s="5"/>
      <c r="C1129" s="5"/>
      <c r="D1129" s="5">
        <v>47.5</v>
      </c>
      <c r="E1129" s="5">
        <v>80.8</v>
      </c>
      <c r="F1129" s="5">
        <v>1.6</v>
      </c>
      <c r="G1129" s="5">
        <v>23.6</v>
      </c>
      <c r="H1129" s="5"/>
      <c r="I1129" s="5"/>
      <c r="J1129" s="5"/>
      <c r="K1129" s="5"/>
      <c r="L1129" s="5"/>
      <c r="M1129" s="5"/>
      <c r="N1129" s="6">
        <f t="shared" si="676"/>
        <v>153.5</v>
      </c>
      <c r="P1129" s="5" t="s">
        <v>18</v>
      </c>
      <c r="Q1129" s="5">
        <f t="shared" si="677"/>
        <v>0</v>
      </c>
      <c r="R1129" s="5">
        <f t="shared" si="678"/>
        <v>0</v>
      </c>
      <c r="S1129" s="5">
        <f t="shared" si="679"/>
        <v>47.5</v>
      </c>
      <c r="T1129" s="5">
        <f t="shared" si="680"/>
        <v>128.3</v>
      </c>
      <c r="U1129" s="5">
        <f t="shared" si="681"/>
        <v>129.9</v>
      </c>
      <c r="V1129" s="5">
        <f t="shared" si="682"/>
        <v>153.5</v>
      </c>
      <c r="W1129" s="5">
        <f t="shared" si="683"/>
        <v>153.5</v>
      </c>
      <c r="X1129" s="5">
        <f t="shared" si="684"/>
        <v>153.5</v>
      </c>
      <c r="Y1129" s="5">
        <f t="shared" si="685"/>
        <v>153.5</v>
      </c>
      <c r="Z1129" s="5">
        <f t="shared" si="686"/>
        <v>153.5</v>
      </c>
      <c r="AA1129" s="5">
        <f t="shared" si="687"/>
        <v>153.5</v>
      </c>
      <c r="AB1129" s="5">
        <f t="shared" si="688"/>
        <v>153.5</v>
      </c>
    </row>
    <row r="1130" spans="1:28" ht="12.75">
      <c r="A1130" s="5" t="s">
        <v>19</v>
      </c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6">
        <f t="shared" si="676"/>
        <v>0</v>
      </c>
      <c r="P1130" s="5" t="s">
        <v>19</v>
      </c>
      <c r="Q1130" s="5">
        <f t="shared" si="677"/>
        <v>0</v>
      </c>
      <c r="R1130" s="5">
        <f t="shared" si="678"/>
        <v>0</v>
      </c>
      <c r="S1130" s="5">
        <f t="shared" si="679"/>
        <v>0</v>
      </c>
      <c r="T1130" s="5">
        <f t="shared" si="680"/>
        <v>0</v>
      </c>
      <c r="U1130" s="5">
        <f t="shared" si="681"/>
        <v>0</v>
      </c>
      <c r="V1130" s="5">
        <f t="shared" si="682"/>
        <v>0</v>
      </c>
      <c r="W1130" s="5">
        <f t="shared" si="683"/>
        <v>0</v>
      </c>
      <c r="X1130" s="5">
        <f t="shared" si="684"/>
        <v>0</v>
      </c>
      <c r="Y1130" s="5">
        <f t="shared" si="685"/>
        <v>0</v>
      </c>
      <c r="Z1130" s="5">
        <f t="shared" si="686"/>
        <v>0</v>
      </c>
      <c r="AA1130" s="5">
        <f t="shared" si="687"/>
        <v>0</v>
      </c>
      <c r="AB1130" s="5">
        <f t="shared" si="688"/>
        <v>0</v>
      </c>
    </row>
    <row r="1131" spans="1:28" ht="12.75">
      <c r="A1131" s="5" t="s">
        <v>20</v>
      </c>
      <c r="B1131" s="5"/>
      <c r="C1131" s="5"/>
      <c r="D1131" s="5">
        <v>125</v>
      </c>
      <c r="E1131" s="5">
        <v>2</v>
      </c>
      <c r="F1131" s="5"/>
      <c r="G1131" s="5"/>
      <c r="H1131" s="5"/>
      <c r="I1131" s="5"/>
      <c r="J1131" s="5"/>
      <c r="K1131" s="5"/>
      <c r="L1131" s="5"/>
      <c r="M1131" s="5"/>
      <c r="N1131" s="6">
        <f t="shared" si="676"/>
        <v>127</v>
      </c>
      <c r="P1131" s="5" t="s">
        <v>20</v>
      </c>
      <c r="Q1131" s="5">
        <f t="shared" si="677"/>
        <v>0</v>
      </c>
      <c r="R1131" s="5">
        <f t="shared" si="678"/>
        <v>0</v>
      </c>
      <c r="S1131" s="5">
        <f t="shared" si="679"/>
        <v>125</v>
      </c>
      <c r="T1131" s="5">
        <f t="shared" si="680"/>
        <v>127</v>
      </c>
      <c r="U1131" s="5">
        <f t="shared" si="681"/>
        <v>127</v>
      </c>
      <c r="V1131" s="5">
        <f t="shared" si="682"/>
        <v>127</v>
      </c>
      <c r="W1131" s="5">
        <f t="shared" si="683"/>
        <v>127</v>
      </c>
      <c r="X1131" s="5">
        <f t="shared" si="684"/>
        <v>127</v>
      </c>
      <c r="Y1131" s="5">
        <f t="shared" si="685"/>
        <v>127</v>
      </c>
      <c r="Z1131" s="5">
        <f t="shared" si="686"/>
        <v>127</v>
      </c>
      <c r="AA1131" s="5">
        <f t="shared" si="687"/>
        <v>127</v>
      </c>
      <c r="AB1131" s="5">
        <f t="shared" si="688"/>
        <v>127</v>
      </c>
    </row>
    <row r="1132" spans="1:28" ht="12.75">
      <c r="A1132" s="5" t="s">
        <v>23</v>
      </c>
      <c r="B1132" s="5"/>
      <c r="C1132" s="5">
        <v>27.6</v>
      </c>
      <c r="D1132" s="5">
        <v>343.8</v>
      </c>
      <c r="E1132" s="5">
        <v>75.8</v>
      </c>
      <c r="F1132" s="5">
        <v>3.4</v>
      </c>
      <c r="G1132" s="5">
        <v>419.9</v>
      </c>
      <c r="H1132" s="5"/>
      <c r="I1132" s="5">
        <v>103.5</v>
      </c>
      <c r="J1132" s="5">
        <v>2.3</v>
      </c>
      <c r="K1132" s="5"/>
      <c r="L1132" s="5"/>
      <c r="M1132" s="5">
        <v>30.7</v>
      </c>
      <c r="N1132" s="6">
        <f t="shared" si="676"/>
        <v>1007</v>
      </c>
      <c r="P1132" s="5" t="s">
        <v>23</v>
      </c>
      <c r="Q1132" s="5">
        <f t="shared" si="677"/>
        <v>0</v>
      </c>
      <c r="R1132" s="5">
        <f t="shared" si="678"/>
        <v>27.6</v>
      </c>
      <c r="S1132" s="5">
        <f t="shared" si="679"/>
        <v>371.40000000000003</v>
      </c>
      <c r="T1132" s="5">
        <f t="shared" si="680"/>
        <v>447.20000000000005</v>
      </c>
      <c r="U1132" s="5">
        <f t="shared" si="681"/>
        <v>450.6</v>
      </c>
      <c r="V1132" s="5">
        <f t="shared" si="682"/>
        <v>870.5</v>
      </c>
      <c r="W1132" s="5">
        <f t="shared" si="683"/>
        <v>870.5</v>
      </c>
      <c r="X1132" s="5">
        <f t="shared" si="684"/>
        <v>974</v>
      </c>
      <c r="Y1132" s="5">
        <f t="shared" si="685"/>
        <v>976.3</v>
      </c>
      <c r="Z1132" s="5">
        <f t="shared" si="686"/>
        <v>976.3</v>
      </c>
      <c r="AA1132" s="5">
        <f t="shared" si="687"/>
        <v>976.3</v>
      </c>
      <c r="AB1132" s="5">
        <f t="shared" si="688"/>
        <v>1007</v>
      </c>
    </row>
    <row r="1133" spans="1:28" ht="12.75">
      <c r="A1133" s="5" t="s">
        <v>24</v>
      </c>
      <c r="B1133" s="5">
        <v>1423.6</v>
      </c>
      <c r="C1133" s="5">
        <v>1730.2</v>
      </c>
      <c r="D1133" s="5">
        <v>1081.2</v>
      </c>
      <c r="E1133" s="5">
        <v>1732.7</v>
      </c>
      <c r="F1133" s="5">
        <v>3945.3</v>
      </c>
      <c r="G1133" s="5">
        <v>2490.3</v>
      </c>
      <c r="H1133" s="5">
        <v>343.7</v>
      </c>
      <c r="I1133" s="5">
        <v>764</v>
      </c>
      <c r="J1133" s="5">
        <v>2077.3</v>
      </c>
      <c r="K1133" s="5">
        <v>799.9</v>
      </c>
      <c r="L1133" s="5">
        <v>1407.9</v>
      </c>
      <c r="M1133" s="5">
        <v>1440.6</v>
      </c>
      <c r="N1133" s="6">
        <f t="shared" si="676"/>
        <v>19236.7</v>
      </c>
      <c r="P1133" s="5" t="s">
        <v>24</v>
      </c>
      <c r="Q1133" s="5">
        <f t="shared" si="677"/>
        <v>1423.6</v>
      </c>
      <c r="R1133" s="5">
        <f t="shared" si="678"/>
        <v>3153.8</v>
      </c>
      <c r="S1133" s="5">
        <f t="shared" si="679"/>
        <v>4235</v>
      </c>
      <c r="T1133" s="5">
        <f t="shared" si="680"/>
        <v>5967.7</v>
      </c>
      <c r="U1133" s="5">
        <f t="shared" si="681"/>
        <v>9913</v>
      </c>
      <c r="V1133" s="5">
        <f t="shared" si="682"/>
        <v>12403.3</v>
      </c>
      <c r="W1133" s="5">
        <f t="shared" si="683"/>
        <v>12747</v>
      </c>
      <c r="X1133" s="5">
        <f t="shared" si="684"/>
        <v>13511</v>
      </c>
      <c r="Y1133" s="5">
        <f t="shared" si="685"/>
        <v>15588.3</v>
      </c>
      <c r="Z1133" s="5">
        <f t="shared" si="686"/>
        <v>16388.2</v>
      </c>
      <c r="AA1133" s="5">
        <f t="shared" si="687"/>
        <v>17796.100000000002</v>
      </c>
      <c r="AB1133" s="5">
        <f t="shared" si="688"/>
        <v>19236.7</v>
      </c>
    </row>
    <row r="1134" spans="1:28" ht="12.75">
      <c r="A1134" s="5" t="s">
        <v>25</v>
      </c>
      <c r="B1134" s="5"/>
      <c r="C1134" s="5"/>
      <c r="D1134" s="5"/>
      <c r="E1134" s="5">
        <v>12</v>
      </c>
      <c r="F1134" s="5"/>
      <c r="G1134" s="5"/>
      <c r="H1134" s="5"/>
      <c r="I1134" s="5"/>
      <c r="J1134" s="5"/>
      <c r="K1134" s="5"/>
      <c r="L1134" s="5"/>
      <c r="M1134" s="5"/>
      <c r="N1134" s="6">
        <f t="shared" si="676"/>
        <v>12</v>
      </c>
      <c r="P1134" s="5" t="s">
        <v>25</v>
      </c>
      <c r="Q1134" s="5">
        <f t="shared" si="677"/>
        <v>0</v>
      </c>
      <c r="R1134" s="5">
        <f t="shared" si="678"/>
        <v>0</v>
      </c>
      <c r="S1134" s="5">
        <f t="shared" si="679"/>
        <v>0</v>
      </c>
      <c r="T1134" s="5">
        <f t="shared" si="680"/>
        <v>12</v>
      </c>
      <c r="U1134" s="5">
        <f t="shared" si="681"/>
        <v>12</v>
      </c>
      <c r="V1134" s="5">
        <f t="shared" si="682"/>
        <v>12</v>
      </c>
      <c r="W1134" s="5">
        <f t="shared" si="683"/>
        <v>12</v>
      </c>
      <c r="X1134" s="5">
        <f t="shared" si="684"/>
        <v>12</v>
      </c>
      <c r="Y1134" s="5">
        <f t="shared" si="685"/>
        <v>12</v>
      </c>
      <c r="Z1134" s="5">
        <f t="shared" si="686"/>
        <v>12</v>
      </c>
      <c r="AA1134" s="5">
        <f t="shared" si="687"/>
        <v>12</v>
      </c>
      <c r="AB1134" s="5">
        <f t="shared" si="688"/>
        <v>12</v>
      </c>
    </row>
    <row r="1135" spans="1:28" ht="12.75">
      <c r="A1135" s="5" t="s">
        <v>28</v>
      </c>
      <c r="B1135" s="5"/>
      <c r="C1135" s="5"/>
      <c r="D1135" s="5">
        <v>284.8</v>
      </c>
      <c r="E1135" s="5">
        <v>25.4</v>
      </c>
      <c r="F1135" s="5">
        <v>58</v>
      </c>
      <c r="G1135" s="5"/>
      <c r="H1135" s="5"/>
      <c r="I1135" s="5"/>
      <c r="J1135" s="5"/>
      <c r="K1135" s="5"/>
      <c r="L1135" s="5"/>
      <c r="M1135" s="5"/>
      <c r="N1135" s="6">
        <f t="shared" si="676"/>
        <v>368.2</v>
      </c>
      <c r="P1135" s="5" t="s">
        <v>28</v>
      </c>
      <c r="Q1135" s="5">
        <f t="shared" si="677"/>
        <v>0</v>
      </c>
      <c r="R1135" s="5">
        <f t="shared" si="678"/>
        <v>0</v>
      </c>
      <c r="S1135" s="5">
        <f t="shared" si="679"/>
        <v>284.8</v>
      </c>
      <c r="T1135" s="5">
        <f t="shared" si="680"/>
        <v>310.2</v>
      </c>
      <c r="U1135" s="5">
        <f t="shared" si="681"/>
        <v>368.2</v>
      </c>
      <c r="V1135" s="5">
        <f t="shared" si="682"/>
        <v>368.2</v>
      </c>
      <c r="W1135" s="5">
        <f t="shared" si="683"/>
        <v>368.2</v>
      </c>
      <c r="X1135" s="5">
        <f t="shared" si="684"/>
        <v>368.2</v>
      </c>
      <c r="Y1135" s="5">
        <f t="shared" si="685"/>
        <v>368.2</v>
      </c>
      <c r="Z1135" s="5">
        <f t="shared" si="686"/>
        <v>368.2</v>
      </c>
      <c r="AA1135" s="5">
        <f t="shared" si="687"/>
        <v>368.2</v>
      </c>
      <c r="AB1135" s="5">
        <f t="shared" si="688"/>
        <v>368.2</v>
      </c>
    </row>
    <row r="1136" spans="1:28" ht="12.75">
      <c r="A1136" s="5" t="s">
        <v>33</v>
      </c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6">
        <f t="shared" si="676"/>
        <v>0</v>
      </c>
      <c r="P1136" s="5" t="s">
        <v>33</v>
      </c>
      <c r="Q1136" s="5">
        <f t="shared" si="677"/>
        <v>0</v>
      </c>
      <c r="R1136" s="5">
        <f t="shared" si="678"/>
        <v>0</v>
      </c>
      <c r="S1136" s="5">
        <f t="shared" si="679"/>
        <v>0</v>
      </c>
      <c r="T1136" s="5">
        <f t="shared" si="680"/>
        <v>0</v>
      </c>
      <c r="U1136" s="5">
        <f t="shared" si="681"/>
        <v>0</v>
      </c>
      <c r="V1136" s="5">
        <f t="shared" si="682"/>
        <v>0</v>
      </c>
      <c r="W1136" s="5">
        <f t="shared" si="683"/>
        <v>0</v>
      </c>
      <c r="X1136" s="5">
        <f t="shared" si="684"/>
        <v>0</v>
      </c>
      <c r="Y1136" s="5">
        <f t="shared" si="685"/>
        <v>0</v>
      </c>
      <c r="Z1136" s="5">
        <f t="shared" si="686"/>
        <v>0</v>
      </c>
      <c r="AA1136" s="5">
        <f t="shared" si="687"/>
        <v>0</v>
      </c>
      <c r="AB1136" s="5">
        <f t="shared" si="688"/>
        <v>0</v>
      </c>
    </row>
    <row r="1137" spans="1:28" ht="12.75">
      <c r="A1137" s="5" t="s">
        <v>36</v>
      </c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6">
        <f t="shared" si="676"/>
        <v>0</v>
      </c>
      <c r="P1137" s="5" t="s">
        <v>36</v>
      </c>
      <c r="Q1137" s="5">
        <f t="shared" si="677"/>
        <v>0</v>
      </c>
      <c r="R1137" s="5">
        <f t="shared" si="678"/>
        <v>0</v>
      </c>
      <c r="S1137" s="5">
        <f t="shared" si="679"/>
        <v>0</v>
      </c>
      <c r="T1137" s="5">
        <f t="shared" si="680"/>
        <v>0</v>
      </c>
      <c r="U1137" s="5">
        <f t="shared" si="681"/>
        <v>0</v>
      </c>
      <c r="V1137" s="5">
        <f t="shared" si="682"/>
        <v>0</v>
      </c>
      <c r="W1137" s="5">
        <f t="shared" si="683"/>
        <v>0</v>
      </c>
      <c r="X1137" s="5">
        <f t="shared" si="684"/>
        <v>0</v>
      </c>
      <c r="Y1137" s="5">
        <f t="shared" si="685"/>
        <v>0</v>
      </c>
      <c r="Z1137" s="5">
        <f t="shared" si="686"/>
        <v>0</v>
      </c>
      <c r="AA1137" s="5">
        <f t="shared" si="687"/>
        <v>0</v>
      </c>
      <c r="AB1137" s="5">
        <f t="shared" si="688"/>
        <v>0</v>
      </c>
    </row>
    <row r="1138" spans="1:28" ht="12.75">
      <c r="A1138" s="7" t="s">
        <v>41</v>
      </c>
      <c r="B1138" s="7">
        <f aca="true" t="shared" si="689" ref="B1138:N1138">SUM(B1125:B1137)</f>
        <v>14134.3</v>
      </c>
      <c r="C1138" s="7">
        <f t="shared" si="689"/>
        <v>5628.299999999999</v>
      </c>
      <c r="D1138" s="7">
        <f t="shared" si="689"/>
        <v>12972.9</v>
      </c>
      <c r="E1138" s="7">
        <f t="shared" si="689"/>
        <v>10387.5</v>
      </c>
      <c r="F1138" s="7">
        <f t="shared" si="689"/>
        <v>9366.800000000001</v>
      </c>
      <c r="G1138" s="7">
        <f t="shared" si="689"/>
        <v>9741.7</v>
      </c>
      <c r="H1138" s="7">
        <f t="shared" si="689"/>
        <v>7686.199999999999</v>
      </c>
      <c r="I1138" s="7">
        <f t="shared" si="689"/>
        <v>7159.9</v>
      </c>
      <c r="J1138" s="7">
        <f t="shared" si="689"/>
        <v>7718.000000000001</v>
      </c>
      <c r="K1138" s="7">
        <f t="shared" si="689"/>
        <v>4564</v>
      </c>
      <c r="L1138" s="7">
        <f t="shared" si="689"/>
        <v>7255.700000000001</v>
      </c>
      <c r="M1138" s="7">
        <f t="shared" si="689"/>
        <v>8373.9</v>
      </c>
      <c r="N1138" s="7">
        <f t="shared" si="689"/>
        <v>104989.2</v>
      </c>
      <c r="P1138" s="7" t="s">
        <v>41</v>
      </c>
      <c r="Q1138" s="7">
        <f aca="true" t="shared" si="690" ref="Q1138:AB1138">SUM(Q1125:Q1137)</f>
        <v>14134.3</v>
      </c>
      <c r="R1138" s="7">
        <f t="shared" si="690"/>
        <v>19762.6</v>
      </c>
      <c r="S1138" s="7">
        <f t="shared" si="690"/>
        <v>32735.500000000004</v>
      </c>
      <c r="T1138" s="7">
        <f t="shared" si="690"/>
        <v>43122.99999999999</v>
      </c>
      <c r="U1138" s="7">
        <f t="shared" si="690"/>
        <v>52489.8</v>
      </c>
      <c r="V1138" s="7">
        <f t="shared" si="690"/>
        <v>62231.5</v>
      </c>
      <c r="W1138" s="7">
        <f t="shared" si="690"/>
        <v>69917.7</v>
      </c>
      <c r="X1138" s="7">
        <f t="shared" si="690"/>
        <v>77077.59999999999</v>
      </c>
      <c r="Y1138" s="7">
        <f t="shared" si="690"/>
        <v>84795.6</v>
      </c>
      <c r="Z1138" s="7">
        <f t="shared" si="690"/>
        <v>89359.6</v>
      </c>
      <c r="AA1138" s="7">
        <f t="shared" si="690"/>
        <v>96615.30000000002</v>
      </c>
      <c r="AB1138" s="7">
        <f t="shared" si="690"/>
        <v>104989.2</v>
      </c>
    </row>
    <row r="1139" spans="1:28" ht="12.75">
      <c r="A1139" s="5" t="s">
        <v>33</v>
      </c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6"/>
      <c r="P1139" s="5" t="s">
        <v>33</v>
      </c>
      <c r="Q1139" s="5">
        <f>B1139</f>
        <v>0</v>
      </c>
      <c r="R1139" s="5">
        <f aca="true" t="shared" si="691" ref="R1139:AB1140">C1139+Q1139</f>
        <v>0</v>
      </c>
      <c r="S1139" s="5">
        <f t="shared" si="691"/>
        <v>0</v>
      </c>
      <c r="T1139" s="5">
        <f t="shared" si="691"/>
        <v>0</v>
      </c>
      <c r="U1139" s="5">
        <f t="shared" si="691"/>
        <v>0</v>
      </c>
      <c r="V1139" s="5">
        <f t="shared" si="691"/>
        <v>0</v>
      </c>
      <c r="W1139" s="5">
        <f t="shared" si="691"/>
        <v>0</v>
      </c>
      <c r="X1139" s="5">
        <f t="shared" si="691"/>
        <v>0</v>
      </c>
      <c r="Y1139" s="5">
        <f t="shared" si="691"/>
        <v>0</v>
      </c>
      <c r="Z1139" s="5">
        <f t="shared" si="691"/>
        <v>0</v>
      </c>
      <c r="AA1139" s="5">
        <f t="shared" si="691"/>
        <v>0</v>
      </c>
      <c r="AB1139" s="5">
        <f t="shared" si="691"/>
        <v>0</v>
      </c>
    </row>
    <row r="1140" spans="1:28" ht="12.75">
      <c r="A1140" s="5" t="s">
        <v>36</v>
      </c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6"/>
      <c r="P1140" s="5" t="s">
        <v>36</v>
      </c>
      <c r="Q1140" s="5">
        <f>B1140</f>
        <v>0</v>
      </c>
      <c r="R1140" s="5">
        <f t="shared" si="691"/>
        <v>0</v>
      </c>
      <c r="S1140" s="5">
        <f t="shared" si="691"/>
        <v>0</v>
      </c>
      <c r="T1140" s="5">
        <f t="shared" si="691"/>
        <v>0</v>
      </c>
      <c r="U1140" s="5">
        <f t="shared" si="691"/>
        <v>0</v>
      </c>
      <c r="V1140" s="5">
        <f t="shared" si="691"/>
        <v>0</v>
      </c>
      <c r="W1140" s="5">
        <f t="shared" si="691"/>
        <v>0</v>
      </c>
      <c r="X1140" s="5">
        <f t="shared" si="691"/>
        <v>0</v>
      </c>
      <c r="Y1140" s="5">
        <f t="shared" si="691"/>
        <v>0</v>
      </c>
      <c r="Z1140" s="5">
        <f t="shared" si="691"/>
        <v>0</v>
      </c>
      <c r="AA1140" s="5">
        <f t="shared" si="691"/>
        <v>0</v>
      </c>
      <c r="AB1140" s="5">
        <f t="shared" si="691"/>
        <v>0</v>
      </c>
    </row>
    <row r="1141" spans="1:28" ht="12.75">
      <c r="A1141" s="7" t="s">
        <v>138</v>
      </c>
      <c r="B1141" s="7">
        <f aca="true" t="shared" si="692" ref="B1141:N1141">SUM(B1139:B1140)</f>
        <v>0</v>
      </c>
      <c r="C1141" s="7">
        <f t="shared" si="692"/>
        <v>0</v>
      </c>
      <c r="D1141" s="7">
        <f t="shared" si="692"/>
        <v>0</v>
      </c>
      <c r="E1141" s="7">
        <f t="shared" si="692"/>
        <v>0</v>
      </c>
      <c r="F1141" s="7">
        <f t="shared" si="692"/>
        <v>0</v>
      </c>
      <c r="G1141" s="7">
        <f t="shared" si="692"/>
        <v>0</v>
      </c>
      <c r="H1141" s="7">
        <f t="shared" si="692"/>
        <v>0</v>
      </c>
      <c r="I1141" s="7">
        <f t="shared" si="692"/>
        <v>0</v>
      </c>
      <c r="J1141" s="7">
        <f t="shared" si="692"/>
        <v>0</v>
      </c>
      <c r="K1141" s="7">
        <f t="shared" si="692"/>
        <v>0</v>
      </c>
      <c r="L1141" s="7">
        <f t="shared" si="692"/>
        <v>0</v>
      </c>
      <c r="M1141" s="7">
        <f t="shared" si="692"/>
        <v>0</v>
      </c>
      <c r="N1141" s="7">
        <f t="shared" si="692"/>
        <v>0</v>
      </c>
      <c r="P1141" s="7" t="s">
        <v>138</v>
      </c>
      <c r="Q1141" s="7">
        <f aca="true" t="shared" si="693" ref="Q1141:AB1141">SUM(Q1139:Q1140)</f>
        <v>0</v>
      </c>
      <c r="R1141" s="7">
        <f t="shared" si="693"/>
        <v>0</v>
      </c>
      <c r="S1141" s="7">
        <f t="shared" si="693"/>
        <v>0</v>
      </c>
      <c r="T1141" s="7">
        <f t="shared" si="693"/>
        <v>0</v>
      </c>
      <c r="U1141" s="7">
        <f t="shared" si="693"/>
        <v>0</v>
      </c>
      <c r="V1141" s="7">
        <f t="shared" si="693"/>
        <v>0</v>
      </c>
      <c r="W1141" s="7">
        <f t="shared" si="693"/>
        <v>0</v>
      </c>
      <c r="X1141" s="7">
        <f t="shared" si="693"/>
        <v>0</v>
      </c>
      <c r="Y1141" s="7">
        <f t="shared" si="693"/>
        <v>0</v>
      </c>
      <c r="Z1141" s="7">
        <f t="shared" si="693"/>
        <v>0</v>
      </c>
      <c r="AA1141" s="7">
        <f t="shared" si="693"/>
        <v>0</v>
      </c>
      <c r="AB1141" s="7">
        <f t="shared" si="693"/>
        <v>0</v>
      </c>
    </row>
    <row r="1142" spans="1:28" ht="12.75">
      <c r="A1142" s="8" t="s">
        <v>42</v>
      </c>
      <c r="B1142" s="8">
        <f aca="true" t="shared" si="694" ref="B1142:N1142">SUM(B1125:B1141)/2</f>
        <v>14134.3</v>
      </c>
      <c r="C1142" s="8">
        <f t="shared" si="694"/>
        <v>5628.299999999999</v>
      </c>
      <c r="D1142" s="8">
        <f t="shared" si="694"/>
        <v>12972.9</v>
      </c>
      <c r="E1142" s="8">
        <f t="shared" si="694"/>
        <v>10387.5</v>
      </c>
      <c r="F1142" s="8">
        <f t="shared" si="694"/>
        <v>9366.800000000001</v>
      </c>
      <c r="G1142" s="8">
        <f t="shared" si="694"/>
        <v>9741.7</v>
      </c>
      <c r="H1142" s="8">
        <f t="shared" si="694"/>
        <v>7686.199999999999</v>
      </c>
      <c r="I1142" s="8">
        <f t="shared" si="694"/>
        <v>7159.9</v>
      </c>
      <c r="J1142" s="8">
        <f t="shared" si="694"/>
        <v>7718.000000000001</v>
      </c>
      <c r="K1142" s="8">
        <f t="shared" si="694"/>
        <v>4564</v>
      </c>
      <c r="L1142" s="8">
        <f t="shared" si="694"/>
        <v>7255.700000000001</v>
      </c>
      <c r="M1142" s="8">
        <f t="shared" si="694"/>
        <v>8373.9</v>
      </c>
      <c r="N1142" s="8">
        <f t="shared" si="694"/>
        <v>104989.2</v>
      </c>
      <c r="P1142" s="8" t="s">
        <v>42</v>
      </c>
      <c r="Q1142" s="8">
        <f aca="true" t="shared" si="695" ref="Q1142:AB1142">SUM(Q1125:Q1141)/2</f>
        <v>14134.3</v>
      </c>
      <c r="R1142" s="8">
        <f t="shared" si="695"/>
        <v>19762.6</v>
      </c>
      <c r="S1142" s="8">
        <f t="shared" si="695"/>
        <v>32735.500000000004</v>
      </c>
      <c r="T1142" s="8">
        <f t="shared" si="695"/>
        <v>43122.99999999999</v>
      </c>
      <c r="U1142" s="8">
        <f t="shared" si="695"/>
        <v>52489.8</v>
      </c>
      <c r="V1142" s="8">
        <f t="shared" si="695"/>
        <v>62231.5</v>
      </c>
      <c r="W1142" s="8">
        <f t="shared" si="695"/>
        <v>69917.7</v>
      </c>
      <c r="X1142" s="8">
        <f t="shared" si="695"/>
        <v>77077.59999999999</v>
      </c>
      <c r="Y1142" s="8">
        <f t="shared" si="695"/>
        <v>84795.6</v>
      </c>
      <c r="Z1142" s="8">
        <f t="shared" si="695"/>
        <v>89359.6</v>
      </c>
      <c r="AA1142" s="8">
        <f t="shared" si="695"/>
        <v>96615.30000000002</v>
      </c>
      <c r="AB1142" s="8">
        <f t="shared" si="695"/>
        <v>104989.2</v>
      </c>
    </row>
    <row r="1143" spans="1:28" ht="12.75">
      <c r="A1143" s="5" t="s">
        <v>33</v>
      </c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6"/>
      <c r="P1143" s="5" t="s">
        <v>33</v>
      </c>
      <c r="Q1143" s="5">
        <f>B1143</f>
        <v>0</v>
      </c>
      <c r="R1143" s="5">
        <f aca="true" t="shared" si="696" ref="R1143:AB1144">C1143+Q1143</f>
        <v>0</v>
      </c>
      <c r="S1143" s="5">
        <f t="shared" si="696"/>
        <v>0</v>
      </c>
      <c r="T1143" s="5">
        <f t="shared" si="696"/>
        <v>0</v>
      </c>
      <c r="U1143" s="5">
        <f t="shared" si="696"/>
        <v>0</v>
      </c>
      <c r="V1143" s="5">
        <f t="shared" si="696"/>
        <v>0</v>
      </c>
      <c r="W1143" s="5">
        <f t="shared" si="696"/>
        <v>0</v>
      </c>
      <c r="X1143" s="5">
        <f t="shared" si="696"/>
        <v>0</v>
      </c>
      <c r="Y1143" s="5">
        <f t="shared" si="696"/>
        <v>0</v>
      </c>
      <c r="Z1143" s="5">
        <f t="shared" si="696"/>
        <v>0</v>
      </c>
      <c r="AA1143" s="5">
        <f t="shared" si="696"/>
        <v>0</v>
      </c>
      <c r="AB1143" s="5">
        <f t="shared" si="696"/>
        <v>0</v>
      </c>
    </row>
    <row r="1144" spans="1:28" ht="12.75">
      <c r="A1144" s="5" t="s">
        <v>36</v>
      </c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6"/>
      <c r="P1144" s="5" t="s">
        <v>36</v>
      </c>
      <c r="Q1144" s="5">
        <f>B1144</f>
        <v>0</v>
      </c>
      <c r="R1144" s="5">
        <f t="shared" si="696"/>
        <v>0</v>
      </c>
      <c r="S1144" s="5">
        <f t="shared" si="696"/>
        <v>0</v>
      </c>
      <c r="T1144" s="5">
        <f t="shared" si="696"/>
        <v>0</v>
      </c>
      <c r="U1144" s="5">
        <f t="shared" si="696"/>
        <v>0</v>
      </c>
      <c r="V1144" s="5">
        <f t="shared" si="696"/>
        <v>0</v>
      </c>
      <c r="W1144" s="5">
        <f t="shared" si="696"/>
        <v>0</v>
      </c>
      <c r="X1144" s="5">
        <f t="shared" si="696"/>
        <v>0</v>
      </c>
      <c r="Y1144" s="5">
        <f t="shared" si="696"/>
        <v>0</v>
      </c>
      <c r="Z1144" s="5">
        <f t="shared" si="696"/>
        <v>0</v>
      </c>
      <c r="AA1144" s="5">
        <f t="shared" si="696"/>
        <v>0</v>
      </c>
      <c r="AB1144" s="5">
        <f t="shared" si="696"/>
        <v>0</v>
      </c>
    </row>
    <row r="1145" spans="1:28" ht="12.75">
      <c r="A1145" s="7" t="s">
        <v>139</v>
      </c>
      <c r="B1145" s="7">
        <f aca="true" t="shared" si="697" ref="B1145:N1145">SUM(B1143:B1144)</f>
        <v>0</v>
      </c>
      <c r="C1145" s="7">
        <f t="shared" si="697"/>
        <v>0</v>
      </c>
      <c r="D1145" s="7">
        <f t="shared" si="697"/>
        <v>0</v>
      </c>
      <c r="E1145" s="7">
        <f t="shared" si="697"/>
        <v>0</v>
      </c>
      <c r="F1145" s="7">
        <f t="shared" si="697"/>
        <v>0</v>
      </c>
      <c r="G1145" s="7">
        <f t="shared" si="697"/>
        <v>0</v>
      </c>
      <c r="H1145" s="7">
        <f t="shared" si="697"/>
        <v>0</v>
      </c>
      <c r="I1145" s="7">
        <f t="shared" si="697"/>
        <v>0</v>
      </c>
      <c r="J1145" s="7">
        <f t="shared" si="697"/>
        <v>0</v>
      </c>
      <c r="K1145" s="7">
        <f t="shared" si="697"/>
        <v>0</v>
      </c>
      <c r="L1145" s="7">
        <f t="shared" si="697"/>
        <v>0</v>
      </c>
      <c r="M1145" s="7">
        <f t="shared" si="697"/>
        <v>0</v>
      </c>
      <c r="N1145" s="7">
        <f t="shared" si="697"/>
        <v>0</v>
      </c>
      <c r="P1145" s="7" t="s">
        <v>139</v>
      </c>
      <c r="Q1145" s="7">
        <f aca="true" t="shared" si="698" ref="Q1145:AB1145">SUM(Q1143:Q1144)</f>
        <v>0</v>
      </c>
      <c r="R1145" s="7">
        <f t="shared" si="698"/>
        <v>0</v>
      </c>
      <c r="S1145" s="7">
        <f t="shared" si="698"/>
        <v>0</v>
      </c>
      <c r="T1145" s="7">
        <f t="shared" si="698"/>
        <v>0</v>
      </c>
      <c r="U1145" s="7">
        <f t="shared" si="698"/>
        <v>0</v>
      </c>
      <c r="V1145" s="7">
        <f t="shared" si="698"/>
        <v>0</v>
      </c>
      <c r="W1145" s="7">
        <f t="shared" si="698"/>
        <v>0</v>
      </c>
      <c r="X1145" s="7">
        <f t="shared" si="698"/>
        <v>0</v>
      </c>
      <c r="Y1145" s="7">
        <f t="shared" si="698"/>
        <v>0</v>
      </c>
      <c r="Z1145" s="7">
        <f t="shared" si="698"/>
        <v>0</v>
      </c>
      <c r="AA1145" s="7">
        <f t="shared" si="698"/>
        <v>0</v>
      </c>
      <c r="AB1145" s="7">
        <f t="shared" si="698"/>
        <v>0</v>
      </c>
    </row>
    <row r="1146" spans="1:28" ht="12.75">
      <c r="A1146" s="5" t="s">
        <v>47</v>
      </c>
      <c r="B1146" s="5"/>
      <c r="C1146" s="5"/>
      <c r="D1146" s="5">
        <v>1.5</v>
      </c>
      <c r="E1146" s="5">
        <v>14.3</v>
      </c>
      <c r="F1146" s="5"/>
      <c r="G1146" s="5"/>
      <c r="H1146" s="5"/>
      <c r="I1146" s="5">
        <v>2.9</v>
      </c>
      <c r="J1146" s="5"/>
      <c r="K1146" s="5"/>
      <c r="L1146" s="5"/>
      <c r="M1146" s="5"/>
      <c r="N1146" s="6">
        <f aca="true" t="shared" si="699" ref="N1146:N1154">SUM(B1146:M1146)</f>
        <v>18.7</v>
      </c>
      <c r="P1146" s="5" t="s">
        <v>47</v>
      </c>
      <c r="Q1146" s="5">
        <f aca="true" t="shared" si="700" ref="Q1146:Q1154">B1146</f>
        <v>0</v>
      </c>
      <c r="R1146" s="5">
        <f aca="true" t="shared" si="701" ref="R1146:R1154">C1146+Q1146</f>
        <v>0</v>
      </c>
      <c r="S1146" s="5">
        <f aca="true" t="shared" si="702" ref="S1146:S1154">D1146+R1146</f>
        <v>1.5</v>
      </c>
      <c r="T1146" s="5">
        <f aca="true" t="shared" si="703" ref="T1146:T1154">E1146+S1146</f>
        <v>15.8</v>
      </c>
      <c r="U1146" s="5">
        <f aca="true" t="shared" si="704" ref="U1146:U1154">F1146+T1146</f>
        <v>15.8</v>
      </c>
      <c r="V1146" s="5">
        <f aca="true" t="shared" si="705" ref="V1146:V1154">G1146+U1146</f>
        <v>15.8</v>
      </c>
      <c r="W1146" s="5">
        <f aca="true" t="shared" si="706" ref="W1146:W1154">H1146+V1146</f>
        <v>15.8</v>
      </c>
      <c r="X1146" s="5">
        <f aca="true" t="shared" si="707" ref="X1146:X1154">I1146+W1146</f>
        <v>18.7</v>
      </c>
      <c r="Y1146" s="5">
        <f aca="true" t="shared" si="708" ref="Y1146:Y1154">J1146+X1146</f>
        <v>18.7</v>
      </c>
      <c r="Z1146" s="5">
        <f aca="true" t="shared" si="709" ref="Z1146:Z1154">K1146+Y1146</f>
        <v>18.7</v>
      </c>
      <c r="AA1146" s="5">
        <f aca="true" t="shared" si="710" ref="AA1146:AA1154">L1146+Z1146</f>
        <v>18.7</v>
      </c>
      <c r="AB1146" s="5">
        <f aca="true" t="shared" si="711" ref="AB1146:AB1154">M1146+AA1146</f>
        <v>18.7</v>
      </c>
    </row>
    <row r="1147" spans="1:28" ht="12.75">
      <c r="A1147" s="5" t="s">
        <v>48</v>
      </c>
      <c r="B1147" s="5"/>
      <c r="C1147" s="5">
        <v>4.8</v>
      </c>
      <c r="D1147" s="5"/>
      <c r="E1147" s="5"/>
      <c r="F1147" s="5"/>
      <c r="G1147" s="5"/>
      <c r="H1147" s="5"/>
      <c r="I1147" s="5">
        <v>6</v>
      </c>
      <c r="J1147" s="5"/>
      <c r="K1147" s="5"/>
      <c r="L1147" s="5">
        <v>8.5</v>
      </c>
      <c r="M1147" s="5"/>
      <c r="N1147" s="6">
        <f t="shared" si="699"/>
        <v>19.3</v>
      </c>
      <c r="P1147" s="5" t="s">
        <v>48</v>
      </c>
      <c r="Q1147" s="5">
        <f t="shared" si="700"/>
        <v>0</v>
      </c>
      <c r="R1147" s="5">
        <f t="shared" si="701"/>
        <v>4.8</v>
      </c>
      <c r="S1147" s="5">
        <f t="shared" si="702"/>
        <v>4.8</v>
      </c>
      <c r="T1147" s="5">
        <f t="shared" si="703"/>
        <v>4.8</v>
      </c>
      <c r="U1147" s="5">
        <f t="shared" si="704"/>
        <v>4.8</v>
      </c>
      <c r="V1147" s="5">
        <f t="shared" si="705"/>
        <v>4.8</v>
      </c>
      <c r="W1147" s="5">
        <f t="shared" si="706"/>
        <v>4.8</v>
      </c>
      <c r="X1147" s="5">
        <f t="shared" si="707"/>
        <v>10.8</v>
      </c>
      <c r="Y1147" s="5">
        <f t="shared" si="708"/>
        <v>10.8</v>
      </c>
      <c r="Z1147" s="5">
        <f t="shared" si="709"/>
        <v>10.8</v>
      </c>
      <c r="AA1147" s="5">
        <f t="shared" si="710"/>
        <v>19.3</v>
      </c>
      <c r="AB1147" s="5">
        <f t="shared" si="711"/>
        <v>19.3</v>
      </c>
    </row>
    <row r="1148" spans="1:28" ht="12.75">
      <c r="A1148" s="5" t="s">
        <v>50</v>
      </c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6">
        <f t="shared" si="699"/>
        <v>0</v>
      </c>
      <c r="P1148" s="5" t="s">
        <v>50</v>
      </c>
      <c r="Q1148" s="5">
        <f t="shared" si="700"/>
        <v>0</v>
      </c>
      <c r="R1148" s="5">
        <f t="shared" si="701"/>
        <v>0</v>
      </c>
      <c r="S1148" s="5">
        <f t="shared" si="702"/>
        <v>0</v>
      </c>
      <c r="T1148" s="5">
        <f t="shared" si="703"/>
        <v>0</v>
      </c>
      <c r="U1148" s="5">
        <f t="shared" si="704"/>
        <v>0</v>
      </c>
      <c r="V1148" s="5">
        <f t="shared" si="705"/>
        <v>0</v>
      </c>
      <c r="W1148" s="5">
        <f t="shared" si="706"/>
        <v>0</v>
      </c>
      <c r="X1148" s="5">
        <f t="shared" si="707"/>
        <v>0</v>
      </c>
      <c r="Y1148" s="5">
        <f t="shared" si="708"/>
        <v>0</v>
      </c>
      <c r="Z1148" s="5">
        <f t="shared" si="709"/>
        <v>0</v>
      </c>
      <c r="AA1148" s="5">
        <f t="shared" si="710"/>
        <v>0</v>
      </c>
      <c r="AB1148" s="5">
        <f t="shared" si="711"/>
        <v>0</v>
      </c>
    </row>
    <row r="1149" spans="1:28" ht="12.75">
      <c r="A1149" s="5" t="s">
        <v>53</v>
      </c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6">
        <f t="shared" si="699"/>
        <v>0</v>
      </c>
      <c r="P1149" s="5" t="s">
        <v>53</v>
      </c>
      <c r="Q1149" s="5">
        <f t="shared" si="700"/>
        <v>0</v>
      </c>
      <c r="R1149" s="5">
        <f t="shared" si="701"/>
        <v>0</v>
      </c>
      <c r="S1149" s="5">
        <f t="shared" si="702"/>
        <v>0</v>
      </c>
      <c r="T1149" s="5">
        <f t="shared" si="703"/>
        <v>0</v>
      </c>
      <c r="U1149" s="5">
        <f t="shared" si="704"/>
        <v>0</v>
      </c>
      <c r="V1149" s="5">
        <f t="shared" si="705"/>
        <v>0</v>
      </c>
      <c r="W1149" s="5">
        <f t="shared" si="706"/>
        <v>0</v>
      </c>
      <c r="X1149" s="5">
        <f t="shared" si="707"/>
        <v>0</v>
      </c>
      <c r="Y1149" s="5">
        <f t="shared" si="708"/>
        <v>0</v>
      </c>
      <c r="Z1149" s="5">
        <f t="shared" si="709"/>
        <v>0</v>
      </c>
      <c r="AA1149" s="5">
        <f t="shared" si="710"/>
        <v>0</v>
      </c>
      <c r="AB1149" s="5">
        <f t="shared" si="711"/>
        <v>0</v>
      </c>
    </row>
    <row r="1150" spans="1:28" ht="12.75">
      <c r="A1150" s="5" t="s">
        <v>140</v>
      </c>
      <c r="B1150" s="5"/>
      <c r="C1150" s="5"/>
      <c r="D1150" s="5"/>
      <c r="E1150" s="5"/>
      <c r="F1150" s="5">
        <v>19</v>
      </c>
      <c r="G1150" s="5"/>
      <c r="H1150" s="5"/>
      <c r="I1150" s="5"/>
      <c r="J1150" s="5"/>
      <c r="K1150" s="5"/>
      <c r="L1150" s="5"/>
      <c r="M1150" s="5"/>
      <c r="N1150" s="6">
        <f t="shared" si="699"/>
        <v>19</v>
      </c>
      <c r="P1150" s="5" t="s">
        <v>140</v>
      </c>
      <c r="Q1150" s="5">
        <f t="shared" si="700"/>
        <v>0</v>
      </c>
      <c r="R1150" s="5">
        <f t="shared" si="701"/>
        <v>0</v>
      </c>
      <c r="S1150" s="5">
        <f t="shared" si="702"/>
        <v>0</v>
      </c>
      <c r="T1150" s="5">
        <f t="shared" si="703"/>
        <v>0</v>
      </c>
      <c r="U1150" s="5">
        <f t="shared" si="704"/>
        <v>19</v>
      </c>
      <c r="V1150" s="5">
        <f t="shared" si="705"/>
        <v>19</v>
      </c>
      <c r="W1150" s="5">
        <f t="shared" si="706"/>
        <v>19</v>
      </c>
      <c r="X1150" s="5">
        <f t="shared" si="707"/>
        <v>19</v>
      </c>
      <c r="Y1150" s="5">
        <f t="shared" si="708"/>
        <v>19</v>
      </c>
      <c r="Z1150" s="5">
        <f t="shared" si="709"/>
        <v>19</v>
      </c>
      <c r="AA1150" s="5">
        <f t="shared" si="710"/>
        <v>19</v>
      </c>
      <c r="AB1150" s="5">
        <f t="shared" si="711"/>
        <v>19</v>
      </c>
    </row>
    <row r="1151" spans="1:28" ht="12.75">
      <c r="A1151" s="5" t="s">
        <v>81</v>
      </c>
      <c r="B1151" s="5">
        <v>51.1</v>
      </c>
      <c r="C1151" s="5">
        <v>124.6</v>
      </c>
      <c r="D1151" s="5">
        <v>361.5</v>
      </c>
      <c r="E1151" s="5">
        <v>125.1</v>
      </c>
      <c r="F1151" s="5">
        <v>125.4</v>
      </c>
      <c r="G1151" s="5">
        <v>177.1</v>
      </c>
      <c r="H1151" s="5">
        <v>74.2</v>
      </c>
      <c r="I1151" s="5">
        <v>30.4</v>
      </c>
      <c r="J1151" s="5">
        <v>12.4</v>
      </c>
      <c r="K1151" s="5">
        <v>33.8</v>
      </c>
      <c r="L1151" s="5">
        <v>31.3</v>
      </c>
      <c r="M1151" s="5">
        <v>34.6</v>
      </c>
      <c r="N1151" s="6">
        <f t="shared" si="699"/>
        <v>1181.5</v>
      </c>
      <c r="P1151" s="5" t="s">
        <v>81</v>
      </c>
      <c r="Q1151" s="5">
        <f t="shared" si="700"/>
        <v>51.1</v>
      </c>
      <c r="R1151" s="5">
        <f t="shared" si="701"/>
        <v>175.7</v>
      </c>
      <c r="S1151" s="5">
        <f t="shared" si="702"/>
        <v>537.2</v>
      </c>
      <c r="T1151" s="5">
        <f t="shared" si="703"/>
        <v>662.3000000000001</v>
      </c>
      <c r="U1151" s="5">
        <f t="shared" si="704"/>
        <v>787.7</v>
      </c>
      <c r="V1151" s="5">
        <f t="shared" si="705"/>
        <v>964.8000000000001</v>
      </c>
      <c r="W1151" s="5">
        <f t="shared" si="706"/>
        <v>1039</v>
      </c>
      <c r="X1151" s="5">
        <f t="shared" si="707"/>
        <v>1069.4</v>
      </c>
      <c r="Y1151" s="5">
        <f t="shared" si="708"/>
        <v>1081.8000000000002</v>
      </c>
      <c r="Z1151" s="5">
        <f t="shared" si="709"/>
        <v>1115.6000000000001</v>
      </c>
      <c r="AA1151" s="5">
        <f t="shared" si="710"/>
        <v>1146.9</v>
      </c>
      <c r="AB1151" s="5">
        <f t="shared" si="711"/>
        <v>1181.5</v>
      </c>
    </row>
    <row r="1152" spans="1:28" ht="12.75">
      <c r="A1152" s="5" t="s">
        <v>82</v>
      </c>
      <c r="B1152" s="5">
        <v>6.5</v>
      </c>
      <c r="C1152" s="5">
        <v>3.5</v>
      </c>
      <c r="D1152" s="5">
        <v>4.6</v>
      </c>
      <c r="E1152" s="5">
        <v>261.1</v>
      </c>
      <c r="F1152" s="5">
        <v>189.7</v>
      </c>
      <c r="G1152" s="5">
        <v>214</v>
      </c>
      <c r="H1152" s="5">
        <v>236</v>
      </c>
      <c r="I1152" s="5">
        <v>112.8</v>
      </c>
      <c r="J1152" s="5">
        <v>318</v>
      </c>
      <c r="K1152" s="5">
        <v>259</v>
      </c>
      <c r="L1152" s="5">
        <v>242.8</v>
      </c>
      <c r="M1152" s="5">
        <v>1078.3</v>
      </c>
      <c r="N1152" s="6">
        <f t="shared" si="699"/>
        <v>2926.3</v>
      </c>
      <c r="P1152" s="5" t="s">
        <v>82</v>
      </c>
      <c r="Q1152" s="5">
        <f t="shared" si="700"/>
        <v>6.5</v>
      </c>
      <c r="R1152" s="5">
        <f t="shared" si="701"/>
        <v>10</v>
      </c>
      <c r="S1152" s="5">
        <f t="shared" si="702"/>
        <v>14.6</v>
      </c>
      <c r="T1152" s="5">
        <f t="shared" si="703"/>
        <v>275.70000000000005</v>
      </c>
      <c r="U1152" s="5">
        <f t="shared" si="704"/>
        <v>465.40000000000003</v>
      </c>
      <c r="V1152" s="5">
        <f t="shared" si="705"/>
        <v>679.4000000000001</v>
      </c>
      <c r="W1152" s="5">
        <f t="shared" si="706"/>
        <v>915.4000000000001</v>
      </c>
      <c r="X1152" s="5">
        <f t="shared" si="707"/>
        <v>1028.2</v>
      </c>
      <c r="Y1152" s="5">
        <f t="shared" si="708"/>
        <v>1346.2</v>
      </c>
      <c r="Z1152" s="5">
        <f t="shared" si="709"/>
        <v>1605.2</v>
      </c>
      <c r="AA1152" s="5">
        <f t="shared" si="710"/>
        <v>1848</v>
      </c>
      <c r="AB1152" s="5">
        <f t="shared" si="711"/>
        <v>2926.3</v>
      </c>
    </row>
    <row r="1153" spans="1:28" ht="12.75">
      <c r="A1153" s="5" t="s">
        <v>89</v>
      </c>
      <c r="B1153" s="5"/>
      <c r="C1153" s="5"/>
      <c r="D1153" s="5"/>
      <c r="E1153" s="5"/>
      <c r="F1153" s="5"/>
      <c r="G1153" s="5"/>
      <c r="H1153" s="5"/>
      <c r="I1153" s="5">
        <v>0.1</v>
      </c>
      <c r="J1153" s="5"/>
      <c r="K1153" s="5"/>
      <c r="L1153" s="5"/>
      <c r="M1153" s="5"/>
      <c r="N1153" s="6">
        <f t="shared" si="699"/>
        <v>0.1</v>
      </c>
      <c r="P1153" s="5" t="s">
        <v>89</v>
      </c>
      <c r="Q1153" s="5">
        <f t="shared" si="700"/>
        <v>0</v>
      </c>
      <c r="R1153" s="5">
        <f t="shared" si="701"/>
        <v>0</v>
      </c>
      <c r="S1153" s="5">
        <f t="shared" si="702"/>
        <v>0</v>
      </c>
      <c r="T1153" s="5">
        <f t="shared" si="703"/>
        <v>0</v>
      </c>
      <c r="U1153" s="5">
        <f t="shared" si="704"/>
        <v>0</v>
      </c>
      <c r="V1153" s="5">
        <f t="shared" si="705"/>
        <v>0</v>
      </c>
      <c r="W1153" s="5">
        <f t="shared" si="706"/>
        <v>0</v>
      </c>
      <c r="X1153" s="5">
        <f t="shared" si="707"/>
        <v>0.1</v>
      </c>
      <c r="Y1153" s="5">
        <f t="shared" si="708"/>
        <v>0.1</v>
      </c>
      <c r="Z1153" s="5">
        <f t="shared" si="709"/>
        <v>0.1</v>
      </c>
      <c r="AA1153" s="5">
        <f t="shared" si="710"/>
        <v>0.1</v>
      </c>
      <c r="AB1153" s="5">
        <f t="shared" si="711"/>
        <v>0.1</v>
      </c>
    </row>
    <row r="1154" spans="1:28" ht="12.75">
      <c r="A1154" s="5" t="s">
        <v>90</v>
      </c>
      <c r="B1154" s="5"/>
      <c r="C1154" s="5"/>
      <c r="D1154" s="5"/>
      <c r="E1154" s="5"/>
      <c r="F1154" s="5">
        <v>4.3</v>
      </c>
      <c r="G1154" s="5"/>
      <c r="H1154" s="5"/>
      <c r="I1154" s="5"/>
      <c r="J1154" s="5"/>
      <c r="K1154" s="5"/>
      <c r="L1154" s="5"/>
      <c r="M1154" s="5"/>
      <c r="N1154" s="6">
        <f t="shared" si="699"/>
        <v>4.3</v>
      </c>
      <c r="P1154" s="5" t="s">
        <v>90</v>
      </c>
      <c r="Q1154" s="5">
        <f t="shared" si="700"/>
        <v>0</v>
      </c>
      <c r="R1154" s="5">
        <f t="shared" si="701"/>
        <v>0</v>
      </c>
      <c r="S1154" s="5">
        <f t="shared" si="702"/>
        <v>0</v>
      </c>
      <c r="T1154" s="5">
        <f t="shared" si="703"/>
        <v>0</v>
      </c>
      <c r="U1154" s="5">
        <f t="shared" si="704"/>
        <v>4.3</v>
      </c>
      <c r="V1154" s="5">
        <f t="shared" si="705"/>
        <v>4.3</v>
      </c>
      <c r="W1154" s="5">
        <f t="shared" si="706"/>
        <v>4.3</v>
      </c>
      <c r="X1154" s="5">
        <f t="shared" si="707"/>
        <v>4.3</v>
      </c>
      <c r="Y1154" s="5">
        <f t="shared" si="708"/>
        <v>4.3</v>
      </c>
      <c r="Z1154" s="5">
        <f t="shared" si="709"/>
        <v>4.3</v>
      </c>
      <c r="AA1154" s="5">
        <f t="shared" si="710"/>
        <v>4.3</v>
      </c>
      <c r="AB1154" s="5">
        <f t="shared" si="711"/>
        <v>4.3</v>
      </c>
    </row>
    <row r="1155" spans="1:28" ht="12.75">
      <c r="A1155" s="7" t="s">
        <v>99</v>
      </c>
      <c r="B1155" s="7">
        <f aca="true" t="shared" si="712" ref="B1155:N1155">SUM(B1146:B1154)</f>
        <v>57.6</v>
      </c>
      <c r="C1155" s="7">
        <f t="shared" si="712"/>
        <v>132.9</v>
      </c>
      <c r="D1155" s="7">
        <f t="shared" si="712"/>
        <v>367.6</v>
      </c>
      <c r="E1155" s="7">
        <f t="shared" si="712"/>
        <v>400.5</v>
      </c>
      <c r="F1155" s="7">
        <f t="shared" si="712"/>
        <v>338.40000000000003</v>
      </c>
      <c r="G1155" s="7">
        <f t="shared" si="712"/>
        <v>391.1</v>
      </c>
      <c r="H1155" s="7">
        <f t="shared" si="712"/>
        <v>310.2</v>
      </c>
      <c r="I1155" s="7">
        <f t="shared" si="712"/>
        <v>152.2</v>
      </c>
      <c r="J1155" s="7">
        <f t="shared" si="712"/>
        <v>330.4</v>
      </c>
      <c r="K1155" s="7">
        <f t="shared" si="712"/>
        <v>292.8</v>
      </c>
      <c r="L1155" s="7">
        <f t="shared" si="712"/>
        <v>282.6</v>
      </c>
      <c r="M1155" s="7">
        <f t="shared" si="712"/>
        <v>1112.8999999999999</v>
      </c>
      <c r="N1155" s="7">
        <f t="shared" si="712"/>
        <v>4169.200000000001</v>
      </c>
      <c r="P1155" s="7" t="s">
        <v>99</v>
      </c>
      <c r="Q1155" s="7">
        <f aca="true" t="shared" si="713" ref="Q1155:AB1155">SUM(Q1146:Q1154)</f>
        <v>57.6</v>
      </c>
      <c r="R1155" s="7">
        <f t="shared" si="713"/>
        <v>190.5</v>
      </c>
      <c r="S1155" s="7">
        <f t="shared" si="713"/>
        <v>558.1</v>
      </c>
      <c r="T1155" s="7">
        <f t="shared" si="713"/>
        <v>958.6000000000001</v>
      </c>
      <c r="U1155" s="7">
        <f t="shared" si="713"/>
        <v>1297</v>
      </c>
      <c r="V1155" s="7">
        <f t="shared" si="713"/>
        <v>1688.1000000000001</v>
      </c>
      <c r="W1155" s="7">
        <f t="shared" si="713"/>
        <v>1998.3</v>
      </c>
      <c r="X1155" s="7">
        <f t="shared" si="713"/>
        <v>2150.5000000000005</v>
      </c>
      <c r="Y1155" s="7">
        <f t="shared" si="713"/>
        <v>2480.9</v>
      </c>
      <c r="Z1155" s="7">
        <f t="shared" si="713"/>
        <v>2773.7000000000003</v>
      </c>
      <c r="AA1155" s="7">
        <f t="shared" si="713"/>
        <v>3056.3</v>
      </c>
      <c r="AB1155" s="7">
        <f t="shared" si="713"/>
        <v>4169.200000000001</v>
      </c>
    </row>
    <row r="1156" spans="1:28" ht="12.75">
      <c r="A1156" s="8" t="s">
        <v>100</v>
      </c>
      <c r="B1156" s="8">
        <f aca="true" t="shared" si="714" ref="B1156:N1156">SUM(B1143:B1155)/2</f>
        <v>57.6</v>
      </c>
      <c r="C1156" s="8">
        <f t="shared" si="714"/>
        <v>132.9</v>
      </c>
      <c r="D1156" s="8">
        <f t="shared" si="714"/>
        <v>367.6</v>
      </c>
      <c r="E1156" s="8">
        <f t="shared" si="714"/>
        <v>400.5</v>
      </c>
      <c r="F1156" s="8">
        <f t="shared" si="714"/>
        <v>338.40000000000003</v>
      </c>
      <c r="G1156" s="8">
        <f t="shared" si="714"/>
        <v>391.1</v>
      </c>
      <c r="H1156" s="8">
        <f t="shared" si="714"/>
        <v>310.2</v>
      </c>
      <c r="I1156" s="8">
        <f t="shared" si="714"/>
        <v>152.2</v>
      </c>
      <c r="J1156" s="8">
        <f t="shared" si="714"/>
        <v>330.4</v>
      </c>
      <c r="K1156" s="8">
        <f t="shared" si="714"/>
        <v>292.8</v>
      </c>
      <c r="L1156" s="8">
        <f t="shared" si="714"/>
        <v>282.6</v>
      </c>
      <c r="M1156" s="8">
        <f t="shared" si="714"/>
        <v>1112.8999999999999</v>
      </c>
      <c r="N1156" s="8">
        <f t="shared" si="714"/>
        <v>4169.200000000001</v>
      </c>
      <c r="P1156" s="8" t="s">
        <v>100</v>
      </c>
      <c r="Q1156" s="8">
        <f aca="true" t="shared" si="715" ref="Q1156:AB1156">SUM(Q1143:Q1155)/2</f>
        <v>57.6</v>
      </c>
      <c r="R1156" s="8">
        <f t="shared" si="715"/>
        <v>190.5</v>
      </c>
      <c r="S1156" s="8">
        <f t="shared" si="715"/>
        <v>558.1</v>
      </c>
      <c r="T1156" s="8">
        <f t="shared" si="715"/>
        <v>958.6000000000001</v>
      </c>
      <c r="U1156" s="8">
        <f t="shared" si="715"/>
        <v>1297</v>
      </c>
      <c r="V1156" s="8">
        <f t="shared" si="715"/>
        <v>1688.1000000000001</v>
      </c>
      <c r="W1156" s="8">
        <f t="shared" si="715"/>
        <v>1998.3</v>
      </c>
      <c r="X1156" s="8">
        <f t="shared" si="715"/>
        <v>2150.5000000000005</v>
      </c>
      <c r="Y1156" s="8">
        <f t="shared" si="715"/>
        <v>2480.9</v>
      </c>
      <c r="Z1156" s="8">
        <f t="shared" si="715"/>
        <v>2773.7000000000003</v>
      </c>
      <c r="AA1156" s="8">
        <f t="shared" si="715"/>
        <v>3056.3</v>
      </c>
      <c r="AB1156" s="8">
        <f t="shared" si="715"/>
        <v>4169.200000000001</v>
      </c>
    </row>
    <row r="1157" spans="1:28" ht="12.75">
      <c r="A1157" s="9" t="s">
        <v>101</v>
      </c>
      <c r="B1157" s="9">
        <f aca="true" t="shared" si="716" ref="B1157:N1157">SUM(B1125:B1156)/3</f>
        <v>14191.899999999996</v>
      </c>
      <c r="C1157" s="9">
        <f t="shared" si="716"/>
        <v>5761.2</v>
      </c>
      <c r="D1157" s="9">
        <f t="shared" si="716"/>
        <v>13340.499999999998</v>
      </c>
      <c r="E1157" s="9">
        <f t="shared" si="716"/>
        <v>10787.999999999998</v>
      </c>
      <c r="F1157" s="9">
        <f t="shared" si="716"/>
        <v>9705.200000000003</v>
      </c>
      <c r="G1157" s="9">
        <f t="shared" si="716"/>
        <v>10132.8</v>
      </c>
      <c r="H1157" s="9">
        <f t="shared" si="716"/>
        <v>7996.400000000001</v>
      </c>
      <c r="I1157" s="9">
        <f t="shared" si="716"/>
        <v>7312.099999999999</v>
      </c>
      <c r="J1157" s="9">
        <f t="shared" si="716"/>
        <v>8048.400000000002</v>
      </c>
      <c r="K1157" s="9">
        <f t="shared" si="716"/>
        <v>4856.799999999999</v>
      </c>
      <c r="L1157" s="9">
        <f t="shared" si="716"/>
        <v>7538.299999999999</v>
      </c>
      <c r="M1157" s="9">
        <f t="shared" si="716"/>
        <v>9486.8</v>
      </c>
      <c r="N1157" s="9">
        <f t="shared" si="716"/>
        <v>109158.39999999998</v>
      </c>
      <c r="P1157" s="9" t="s">
        <v>101</v>
      </c>
      <c r="Q1157" s="9">
        <f aca="true" t="shared" si="717" ref="Q1157:AB1157">SUM(Q1125:Q1156)/3</f>
        <v>14191.899999999996</v>
      </c>
      <c r="R1157" s="9">
        <f t="shared" si="717"/>
        <v>19953.1</v>
      </c>
      <c r="S1157" s="9">
        <f t="shared" si="717"/>
        <v>33293.60000000001</v>
      </c>
      <c r="T1157" s="9">
        <f t="shared" si="717"/>
        <v>44081.6</v>
      </c>
      <c r="U1157" s="9">
        <f t="shared" si="717"/>
        <v>53786.799999999996</v>
      </c>
      <c r="V1157" s="9">
        <f t="shared" si="717"/>
        <v>63919.599999999984</v>
      </c>
      <c r="W1157" s="9">
        <f t="shared" si="717"/>
        <v>71915.99999999997</v>
      </c>
      <c r="X1157" s="9">
        <f t="shared" si="717"/>
        <v>79228.09999999999</v>
      </c>
      <c r="Y1157" s="9">
        <f t="shared" si="717"/>
        <v>87276.5</v>
      </c>
      <c r="Z1157" s="9">
        <f t="shared" si="717"/>
        <v>92133.3</v>
      </c>
      <c r="AA1157" s="9">
        <f t="shared" si="717"/>
        <v>99671.59999999999</v>
      </c>
      <c r="AB1157" s="9">
        <f t="shared" si="717"/>
        <v>109158.39999999998</v>
      </c>
    </row>
    <row r="1159" spans="1:29" ht="12.75">
      <c r="A1159" s="2" t="s">
        <v>163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 ht="12.75">
      <c r="A1160" s="2" t="s">
        <v>1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 ht="12.75">
      <c r="A1161" s="3"/>
      <c r="B1161" s="4" t="s">
        <v>2</v>
      </c>
      <c r="C1161" s="4" t="s">
        <v>3</v>
      </c>
      <c r="D1161" s="4" t="s">
        <v>4</v>
      </c>
      <c r="E1161" s="4" t="s">
        <v>5</v>
      </c>
      <c r="F1161" s="4" t="s">
        <v>6</v>
      </c>
      <c r="G1161" s="4" t="s">
        <v>7</v>
      </c>
      <c r="H1161" s="4" t="s">
        <v>8</v>
      </c>
      <c r="I1161" s="4" t="s">
        <v>9</v>
      </c>
      <c r="J1161" s="4" t="s">
        <v>10</v>
      </c>
      <c r="K1161" s="4" t="s">
        <v>11</v>
      </c>
      <c r="L1161" s="4" t="s">
        <v>12</v>
      </c>
      <c r="M1161" s="4" t="s">
        <v>13</v>
      </c>
      <c r="N1161" s="4" t="s">
        <v>14</v>
      </c>
      <c r="O1161" s="3"/>
      <c r="P1161" s="3"/>
      <c r="Q1161" s="4" t="s">
        <v>2</v>
      </c>
      <c r="R1161" s="4" t="s">
        <v>3</v>
      </c>
      <c r="S1161" s="4" t="s">
        <v>4</v>
      </c>
      <c r="T1161" s="4" t="s">
        <v>5</v>
      </c>
      <c r="U1161" s="4" t="s">
        <v>6</v>
      </c>
      <c r="V1161" s="4" t="s">
        <v>7</v>
      </c>
      <c r="W1161" s="4" t="s">
        <v>8</v>
      </c>
      <c r="X1161" s="4" t="s">
        <v>9</v>
      </c>
      <c r="Y1161" s="4" t="s">
        <v>10</v>
      </c>
      <c r="Z1161" s="4" t="s">
        <v>11</v>
      </c>
      <c r="AA1161" s="4" t="s">
        <v>12</v>
      </c>
      <c r="AB1161" s="4" t="s">
        <v>13</v>
      </c>
      <c r="AC1161" s="3"/>
    </row>
    <row r="1162" spans="1:28" ht="12.75">
      <c r="A1162" s="5" t="s">
        <v>15</v>
      </c>
      <c r="B1162" s="5">
        <v>201181.2</v>
      </c>
      <c r="C1162" s="5">
        <v>150700.2</v>
      </c>
      <c r="D1162" s="5">
        <v>131001.3</v>
      </c>
      <c r="E1162" s="5">
        <v>136571.8</v>
      </c>
      <c r="F1162" s="5">
        <v>98933.5</v>
      </c>
      <c r="G1162" s="5">
        <v>155227.9</v>
      </c>
      <c r="H1162" s="5">
        <v>122403.2</v>
      </c>
      <c r="I1162" s="5">
        <v>110294.1</v>
      </c>
      <c r="J1162" s="5">
        <v>128815</v>
      </c>
      <c r="K1162" s="5">
        <v>154258.9</v>
      </c>
      <c r="L1162" s="5">
        <v>185099.9</v>
      </c>
      <c r="M1162" s="5">
        <v>161008.8</v>
      </c>
      <c r="N1162" s="6">
        <f aca="true" t="shared" si="718" ref="N1162:N1174">SUM(B1162:M1162)</f>
        <v>1735495.7999999998</v>
      </c>
      <c r="P1162" s="5" t="s">
        <v>15</v>
      </c>
      <c r="Q1162" s="5">
        <f aca="true" t="shared" si="719" ref="Q1162:Q1174">B1162</f>
        <v>201181.2</v>
      </c>
      <c r="R1162" s="5">
        <f aca="true" t="shared" si="720" ref="R1162:R1174">C1162+Q1162</f>
        <v>351881.4</v>
      </c>
      <c r="S1162" s="5">
        <f aca="true" t="shared" si="721" ref="S1162:S1174">D1162+R1162</f>
        <v>482882.7</v>
      </c>
      <c r="T1162" s="5">
        <f aca="true" t="shared" si="722" ref="T1162:T1174">E1162+S1162</f>
        <v>619454.5</v>
      </c>
      <c r="U1162" s="5">
        <f aca="true" t="shared" si="723" ref="U1162:U1174">F1162+T1162</f>
        <v>718388</v>
      </c>
      <c r="V1162" s="5">
        <f aca="true" t="shared" si="724" ref="V1162:V1174">G1162+U1162</f>
        <v>873615.9</v>
      </c>
      <c r="W1162" s="5">
        <f aca="true" t="shared" si="725" ref="W1162:W1174">H1162+V1162</f>
        <v>996019.1</v>
      </c>
      <c r="X1162" s="5">
        <f aca="true" t="shared" si="726" ref="X1162:X1174">I1162+W1162</f>
        <v>1106313.2</v>
      </c>
      <c r="Y1162" s="5">
        <f aca="true" t="shared" si="727" ref="Y1162:Y1174">J1162+X1162</f>
        <v>1235128.2</v>
      </c>
      <c r="Z1162" s="5">
        <f aca="true" t="shared" si="728" ref="Z1162:Z1174">K1162+Y1162</f>
        <v>1389387.0999999999</v>
      </c>
      <c r="AA1162" s="5">
        <f aca="true" t="shared" si="729" ref="AA1162:AA1174">L1162+Z1162</f>
        <v>1574486.9999999998</v>
      </c>
      <c r="AB1162" s="5">
        <f aca="true" t="shared" si="730" ref="AB1162:AB1174">M1162+AA1162</f>
        <v>1735495.7999999998</v>
      </c>
    </row>
    <row r="1163" spans="1:28" ht="12.75">
      <c r="A1163" s="5" t="s">
        <v>16</v>
      </c>
      <c r="B1163" s="5">
        <v>39118</v>
      </c>
      <c r="C1163" s="5">
        <v>52851.2</v>
      </c>
      <c r="D1163" s="5">
        <v>54147.1</v>
      </c>
      <c r="E1163" s="5">
        <v>46967.8</v>
      </c>
      <c r="F1163" s="5">
        <v>74677.8</v>
      </c>
      <c r="G1163" s="5">
        <v>36925.2</v>
      </c>
      <c r="H1163" s="5">
        <v>53431.2</v>
      </c>
      <c r="I1163" s="5">
        <v>59128.2</v>
      </c>
      <c r="J1163" s="5">
        <v>61560</v>
      </c>
      <c r="K1163" s="5">
        <v>54122.5</v>
      </c>
      <c r="L1163" s="5">
        <v>64254.8</v>
      </c>
      <c r="M1163" s="5">
        <v>58176.1</v>
      </c>
      <c r="N1163" s="6">
        <f t="shared" si="718"/>
        <v>655359.9</v>
      </c>
      <c r="P1163" s="5" t="s">
        <v>16</v>
      </c>
      <c r="Q1163" s="5">
        <f t="shared" si="719"/>
        <v>39118</v>
      </c>
      <c r="R1163" s="5">
        <f t="shared" si="720"/>
        <v>91969.2</v>
      </c>
      <c r="S1163" s="5">
        <f t="shared" si="721"/>
        <v>146116.3</v>
      </c>
      <c r="T1163" s="5">
        <f t="shared" si="722"/>
        <v>193084.09999999998</v>
      </c>
      <c r="U1163" s="5">
        <f t="shared" si="723"/>
        <v>267761.89999999997</v>
      </c>
      <c r="V1163" s="5">
        <f t="shared" si="724"/>
        <v>304687.1</v>
      </c>
      <c r="W1163" s="5">
        <f t="shared" si="725"/>
        <v>358118.3</v>
      </c>
      <c r="X1163" s="5">
        <f t="shared" si="726"/>
        <v>417246.5</v>
      </c>
      <c r="Y1163" s="5">
        <f t="shared" si="727"/>
        <v>478806.5</v>
      </c>
      <c r="Z1163" s="5">
        <f t="shared" si="728"/>
        <v>532929</v>
      </c>
      <c r="AA1163" s="5">
        <f t="shared" si="729"/>
        <v>597183.8</v>
      </c>
      <c r="AB1163" s="5">
        <f t="shared" si="730"/>
        <v>655359.9</v>
      </c>
    </row>
    <row r="1164" spans="1:28" ht="12.75">
      <c r="A1164" s="5" t="s">
        <v>17</v>
      </c>
      <c r="B1164" s="5">
        <v>61958.2</v>
      </c>
      <c r="C1164" s="5">
        <v>134449.9</v>
      </c>
      <c r="D1164" s="5">
        <v>115737.1</v>
      </c>
      <c r="E1164" s="5">
        <v>164056.5</v>
      </c>
      <c r="F1164" s="5">
        <v>96272.3</v>
      </c>
      <c r="G1164" s="5">
        <v>94727.6</v>
      </c>
      <c r="H1164" s="5">
        <v>139540.5</v>
      </c>
      <c r="I1164" s="5">
        <v>136665</v>
      </c>
      <c r="J1164" s="5">
        <v>139150.1</v>
      </c>
      <c r="K1164" s="5">
        <v>162454.8</v>
      </c>
      <c r="L1164" s="5">
        <v>156275.2</v>
      </c>
      <c r="M1164" s="5">
        <v>90142.4</v>
      </c>
      <c r="N1164" s="6">
        <f t="shared" si="718"/>
        <v>1491429.5999999999</v>
      </c>
      <c r="P1164" s="5" t="s">
        <v>17</v>
      </c>
      <c r="Q1164" s="5">
        <f t="shared" si="719"/>
        <v>61958.2</v>
      </c>
      <c r="R1164" s="5">
        <f t="shared" si="720"/>
        <v>196408.09999999998</v>
      </c>
      <c r="S1164" s="5">
        <f t="shared" si="721"/>
        <v>312145.19999999995</v>
      </c>
      <c r="T1164" s="5">
        <f t="shared" si="722"/>
        <v>476201.69999999995</v>
      </c>
      <c r="U1164" s="5">
        <f t="shared" si="723"/>
        <v>572474</v>
      </c>
      <c r="V1164" s="5">
        <f t="shared" si="724"/>
        <v>667201.6</v>
      </c>
      <c r="W1164" s="5">
        <f t="shared" si="725"/>
        <v>806742.1</v>
      </c>
      <c r="X1164" s="5">
        <f t="shared" si="726"/>
        <v>943407.1</v>
      </c>
      <c r="Y1164" s="5">
        <f t="shared" si="727"/>
        <v>1082557.2</v>
      </c>
      <c r="Z1164" s="5">
        <f t="shared" si="728"/>
        <v>1245012</v>
      </c>
      <c r="AA1164" s="5">
        <f t="shared" si="729"/>
        <v>1401287.2</v>
      </c>
      <c r="AB1164" s="5">
        <f t="shared" si="730"/>
        <v>1491429.5999999999</v>
      </c>
    </row>
    <row r="1165" spans="1:28" ht="12.75">
      <c r="A1165" s="5" t="s">
        <v>18</v>
      </c>
      <c r="B1165" s="5">
        <v>17395.5</v>
      </c>
      <c r="C1165" s="5">
        <v>7128.5</v>
      </c>
      <c r="D1165" s="5">
        <v>14594.5</v>
      </c>
      <c r="E1165" s="5">
        <v>10986.1</v>
      </c>
      <c r="F1165" s="5">
        <v>13123.9</v>
      </c>
      <c r="G1165" s="5">
        <v>15277.4</v>
      </c>
      <c r="H1165" s="5">
        <v>11354.3</v>
      </c>
      <c r="I1165" s="5">
        <v>4229.9</v>
      </c>
      <c r="J1165" s="5">
        <v>18699.4</v>
      </c>
      <c r="K1165" s="5">
        <v>18552.9</v>
      </c>
      <c r="L1165" s="5">
        <v>11883</v>
      </c>
      <c r="M1165" s="5">
        <v>14625.2</v>
      </c>
      <c r="N1165" s="6">
        <f t="shared" si="718"/>
        <v>157850.6</v>
      </c>
      <c r="P1165" s="5" t="s">
        <v>18</v>
      </c>
      <c r="Q1165" s="5">
        <f t="shared" si="719"/>
        <v>17395.5</v>
      </c>
      <c r="R1165" s="5">
        <f t="shared" si="720"/>
        <v>24524</v>
      </c>
      <c r="S1165" s="5">
        <f t="shared" si="721"/>
        <v>39118.5</v>
      </c>
      <c r="T1165" s="5">
        <f t="shared" si="722"/>
        <v>50104.6</v>
      </c>
      <c r="U1165" s="5">
        <f t="shared" si="723"/>
        <v>63228.5</v>
      </c>
      <c r="V1165" s="5">
        <f t="shared" si="724"/>
        <v>78505.9</v>
      </c>
      <c r="W1165" s="5">
        <f t="shared" si="725"/>
        <v>89860.2</v>
      </c>
      <c r="X1165" s="5">
        <f t="shared" si="726"/>
        <v>94090.09999999999</v>
      </c>
      <c r="Y1165" s="5">
        <f t="shared" si="727"/>
        <v>112789.5</v>
      </c>
      <c r="Z1165" s="5">
        <f t="shared" si="728"/>
        <v>131342.4</v>
      </c>
      <c r="AA1165" s="5">
        <f t="shared" si="729"/>
        <v>143225.4</v>
      </c>
      <c r="AB1165" s="5">
        <f t="shared" si="730"/>
        <v>157850.6</v>
      </c>
    </row>
    <row r="1166" spans="1:28" ht="12.75">
      <c r="A1166" s="5" t="s">
        <v>19</v>
      </c>
      <c r="B1166" s="5">
        <v>2300.4</v>
      </c>
      <c r="C1166" s="5">
        <v>1501.7</v>
      </c>
      <c r="D1166" s="5">
        <v>1457.8</v>
      </c>
      <c r="E1166" s="5">
        <v>4169.9</v>
      </c>
      <c r="F1166" s="5">
        <v>0.6</v>
      </c>
      <c r="G1166" s="5">
        <v>0.1</v>
      </c>
      <c r="H1166" s="5">
        <v>4890.1</v>
      </c>
      <c r="I1166" s="5">
        <v>0.7</v>
      </c>
      <c r="J1166" s="5">
        <v>1650.4</v>
      </c>
      <c r="K1166" s="5">
        <v>0.9</v>
      </c>
      <c r="L1166" s="5">
        <v>3079</v>
      </c>
      <c r="M1166" s="5">
        <v>1760.9</v>
      </c>
      <c r="N1166" s="6">
        <f t="shared" si="718"/>
        <v>20812.5</v>
      </c>
      <c r="P1166" s="5" t="s">
        <v>19</v>
      </c>
      <c r="Q1166" s="5">
        <f t="shared" si="719"/>
        <v>2300.4</v>
      </c>
      <c r="R1166" s="5">
        <f t="shared" si="720"/>
        <v>3802.1000000000004</v>
      </c>
      <c r="S1166" s="5">
        <f t="shared" si="721"/>
        <v>5259.900000000001</v>
      </c>
      <c r="T1166" s="5">
        <f t="shared" si="722"/>
        <v>9429.8</v>
      </c>
      <c r="U1166" s="5">
        <f t="shared" si="723"/>
        <v>9430.4</v>
      </c>
      <c r="V1166" s="5">
        <f t="shared" si="724"/>
        <v>9430.5</v>
      </c>
      <c r="W1166" s="5">
        <f t="shared" si="725"/>
        <v>14320.6</v>
      </c>
      <c r="X1166" s="5">
        <f t="shared" si="726"/>
        <v>14321.300000000001</v>
      </c>
      <c r="Y1166" s="5">
        <f t="shared" si="727"/>
        <v>15971.7</v>
      </c>
      <c r="Z1166" s="5">
        <f t="shared" si="728"/>
        <v>15972.6</v>
      </c>
      <c r="AA1166" s="5">
        <f t="shared" si="729"/>
        <v>19051.6</v>
      </c>
      <c r="AB1166" s="5">
        <f t="shared" si="730"/>
        <v>20812.5</v>
      </c>
    </row>
    <row r="1167" spans="1:28" ht="12.75">
      <c r="A1167" s="5" t="s">
        <v>20</v>
      </c>
      <c r="B1167" s="5">
        <v>8</v>
      </c>
      <c r="C1167" s="5">
        <v>7.8</v>
      </c>
      <c r="D1167" s="5">
        <v>16.9</v>
      </c>
      <c r="E1167" s="5">
        <v>0.1</v>
      </c>
      <c r="F1167" s="5"/>
      <c r="G1167" s="5"/>
      <c r="H1167" s="5"/>
      <c r="I1167" s="5"/>
      <c r="J1167" s="5">
        <v>4</v>
      </c>
      <c r="K1167" s="5">
        <v>15.2</v>
      </c>
      <c r="L1167" s="5"/>
      <c r="M1167" s="5"/>
      <c r="N1167" s="6">
        <f t="shared" si="718"/>
        <v>52</v>
      </c>
      <c r="P1167" s="5" t="s">
        <v>20</v>
      </c>
      <c r="Q1167" s="5">
        <f t="shared" si="719"/>
        <v>8</v>
      </c>
      <c r="R1167" s="5">
        <f t="shared" si="720"/>
        <v>15.8</v>
      </c>
      <c r="S1167" s="5">
        <f t="shared" si="721"/>
        <v>32.7</v>
      </c>
      <c r="T1167" s="5">
        <f t="shared" si="722"/>
        <v>32.800000000000004</v>
      </c>
      <c r="U1167" s="5">
        <f t="shared" si="723"/>
        <v>32.800000000000004</v>
      </c>
      <c r="V1167" s="5">
        <f t="shared" si="724"/>
        <v>32.800000000000004</v>
      </c>
      <c r="W1167" s="5">
        <f t="shared" si="725"/>
        <v>32.800000000000004</v>
      </c>
      <c r="X1167" s="5">
        <f t="shared" si="726"/>
        <v>32.800000000000004</v>
      </c>
      <c r="Y1167" s="5">
        <f t="shared" si="727"/>
        <v>36.800000000000004</v>
      </c>
      <c r="Z1167" s="5">
        <f t="shared" si="728"/>
        <v>52</v>
      </c>
      <c r="AA1167" s="5">
        <f t="shared" si="729"/>
        <v>52</v>
      </c>
      <c r="AB1167" s="5">
        <f t="shared" si="730"/>
        <v>52</v>
      </c>
    </row>
    <row r="1168" spans="1:28" ht="12.75">
      <c r="A1168" s="5" t="s">
        <v>21</v>
      </c>
      <c r="B1168" s="5">
        <v>13450</v>
      </c>
      <c r="C1168" s="5">
        <v>8600</v>
      </c>
      <c r="D1168" s="5">
        <v>6.5</v>
      </c>
      <c r="E1168" s="5">
        <v>54.5</v>
      </c>
      <c r="F1168" s="5"/>
      <c r="G1168" s="5">
        <v>2.6</v>
      </c>
      <c r="H1168" s="5">
        <v>12806</v>
      </c>
      <c r="I1168" s="5">
        <v>3450.1</v>
      </c>
      <c r="J1168" s="5">
        <v>7699.2</v>
      </c>
      <c r="K1168" s="5">
        <v>5560.1</v>
      </c>
      <c r="L1168" s="5">
        <v>12200</v>
      </c>
      <c r="M1168" s="5"/>
      <c r="N1168" s="6">
        <f t="shared" si="718"/>
        <v>63828.99999999999</v>
      </c>
      <c r="P1168" s="5" t="s">
        <v>21</v>
      </c>
      <c r="Q1168" s="5">
        <f t="shared" si="719"/>
        <v>13450</v>
      </c>
      <c r="R1168" s="5">
        <f t="shared" si="720"/>
        <v>22050</v>
      </c>
      <c r="S1168" s="5">
        <f t="shared" si="721"/>
        <v>22056.5</v>
      </c>
      <c r="T1168" s="5">
        <f t="shared" si="722"/>
        <v>22111</v>
      </c>
      <c r="U1168" s="5">
        <f t="shared" si="723"/>
        <v>22111</v>
      </c>
      <c r="V1168" s="5">
        <f t="shared" si="724"/>
        <v>22113.6</v>
      </c>
      <c r="W1168" s="5">
        <f t="shared" si="725"/>
        <v>34919.6</v>
      </c>
      <c r="X1168" s="5">
        <f t="shared" si="726"/>
        <v>38369.7</v>
      </c>
      <c r="Y1168" s="5">
        <f t="shared" si="727"/>
        <v>46068.899999999994</v>
      </c>
      <c r="Z1168" s="5">
        <f t="shared" si="728"/>
        <v>51628.99999999999</v>
      </c>
      <c r="AA1168" s="5">
        <f t="shared" si="729"/>
        <v>63828.99999999999</v>
      </c>
      <c r="AB1168" s="5">
        <f t="shared" si="730"/>
        <v>63828.99999999999</v>
      </c>
    </row>
    <row r="1169" spans="1:28" ht="12.75">
      <c r="A1169" s="5" t="s">
        <v>22</v>
      </c>
      <c r="B1169" s="5">
        <v>52819.7</v>
      </c>
      <c r="C1169" s="5">
        <v>73285.2</v>
      </c>
      <c r="D1169" s="5">
        <v>61528.5</v>
      </c>
      <c r="E1169" s="5">
        <v>49632.1</v>
      </c>
      <c r="F1169" s="5">
        <v>18177.4</v>
      </c>
      <c r="G1169" s="5">
        <v>53518.6</v>
      </c>
      <c r="H1169" s="5">
        <v>29173.7</v>
      </c>
      <c r="I1169" s="5">
        <v>52622.2</v>
      </c>
      <c r="J1169" s="5">
        <v>56859.9</v>
      </c>
      <c r="K1169" s="5">
        <v>41013</v>
      </c>
      <c r="L1169" s="5">
        <v>55978</v>
      </c>
      <c r="M1169" s="5">
        <v>52002.3</v>
      </c>
      <c r="N1169" s="6">
        <f t="shared" si="718"/>
        <v>596610.6000000001</v>
      </c>
      <c r="P1169" s="5" t="s">
        <v>22</v>
      </c>
      <c r="Q1169" s="5">
        <f t="shared" si="719"/>
        <v>52819.7</v>
      </c>
      <c r="R1169" s="5">
        <f t="shared" si="720"/>
        <v>126104.9</v>
      </c>
      <c r="S1169" s="5">
        <f t="shared" si="721"/>
        <v>187633.4</v>
      </c>
      <c r="T1169" s="5">
        <f t="shared" si="722"/>
        <v>237265.5</v>
      </c>
      <c r="U1169" s="5">
        <f t="shared" si="723"/>
        <v>255442.9</v>
      </c>
      <c r="V1169" s="5">
        <f t="shared" si="724"/>
        <v>308961.5</v>
      </c>
      <c r="W1169" s="5">
        <f t="shared" si="725"/>
        <v>338135.2</v>
      </c>
      <c r="X1169" s="5">
        <f t="shared" si="726"/>
        <v>390757.4</v>
      </c>
      <c r="Y1169" s="5">
        <f t="shared" si="727"/>
        <v>447617.30000000005</v>
      </c>
      <c r="Z1169" s="5">
        <f t="shared" si="728"/>
        <v>488630.30000000005</v>
      </c>
      <c r="AA1169" s="5">
        <f t="shared" si="729"/>
        <v>544608.3</v>
      </c>
      <c r="AB1169" s="5">
        <f t="shared" si="730"/>
        <v>596610.6000000001</v>
      </c>
    </row>
    <row r="1170" spans="1:28" ht="12.75">
      <c r="A1170" s="5" t="s">
        <v>23</v>
      </c>
      <c r="B1170" s="5">
        <v>89619.7</v>
      </c>
      <c r="C1170" s="5">
        <v>98738.1</v>
      </c>
      <c r="D1170" s="5">
        <v>55540</v>
      </c>
      <c r="E1170" s="5">
        <v>63212.3</v>
      </c>
      <c r="F1170" s="5">
        <v>40938.3</v>
      </c>
      <c r="G1170" s="5">
        <v>40775.8</v>
      </c>
      <c r="H1170" s="5">
        <v>42773.6</v>
      </c>
      <c r="I1170" s="5">
        <v>63349.7</v>
      </c>
      <c r="J1170" s="5">
        <v>62989.9</v>
      </c>
      <c r="K1170" s="5">
        <v>49690</v>
      </c>
      <c r="L1170" s="5">
        <v>66284.6</v>
      </c>
      <c r="M1170" s="5">
        <v>73362.2</v>
      </c>
      <c r="N1170" s="6">
        <f t="shared" si="718"/>
        <v>747274.1999999998</v>
      </c>
      <c r="P1170" s="5" t="s">
        <v>23</v>
      </c>
      <c r="Q1170" s="5">
        <f t="shared" si="719"/>
        <v>89619.7</v>
      </c>
      <c r="R1170" s="5">
        <f t="shared" si="720"/>
        <v>188357.8</v>
      </c>
      <c r="S1170" s="5">
        <f t="shared" si="721"/>
        <v>243897.8</v>
      </c>
      <c r="T1170" s="5">
        <f t="shared" si="722"/>
        <v>307110.1</v>
      </c>
      <c r="U1170" s="5">
        <f t="shared" si="723"/>
        <v>348048.39999999997</v>
      </c>
      <c r="V1170" s="5">
        <f t="shared" si="724"/>
        <v>388824.19999999995</v>
      </c>
      <c r="W1170" s="5">
        <f t="shared" si="725"/>
        <v>431597.79999999993</v>
      </c>
      <c r="X1170" s="5">
        <f t="shared" si="726"/>
        <v>494947.49999999994</v>
      </c>
      <c r="Y1170" s="5">
        <f t="shared" si="727"/>
        <v>557937.3999999999</v>
      </c>
      <c r="Z1170" s="5">
        <f t="shared" si="728"/>
        <v>607627.3999999999</v>
      </c>
      <c r="AA1170" s="5">
        <f t="shared" si="729"/>
        <v>673911.9999999999</v>
      </c>
      <c r="AB1170" s="5">
        <f t="shared" si="730"/>
        <v>747274.1999999998</v>
      </c>
    </row>
    <row r="1171" spans="1:28" ht="12.75">
      <c r="A1171" s="5" t="s">
        <v>24</v>
      </c>
      <c r="B1171" s="5">
        <v>137664.6</v>
      </c>
      <c r="C1171" s="5">
        <v>127038.4</v>
      </c>
      <c r="D1171" s="5">
        <v>151798.6</v>
      </c>
      <c r="E1171" s="5">
        <v>117184.2</v>
      </c>
      <c r="F1171" s="5">
        <v>93330.3</v>
      </c>
      <c r="G1171" s="5">
        <v>96843.8</v>
      </c>
      <c r="H1171" s="5">
        <v>111135.7</v>
      </c>
      <c r="I1171" s="5">
        <v>122420.7</v>
      </c>
      <c r="J1171" s="5">
        <v>134351.4</v>
      </c>
      <c r="K1171" s="5">
        <v>143310.2</v>
      </c>
      <c r="L1171" s="5">
        <v>120692</v>
      </c>
      <c r="M1171" s="5">
        <v>164397.8</v>
      </c>
      <c r="N1171" s="6">
        <f t="shared" si="718"/>
        <v>1520167.7</v>
      </c>
      <c r="P1171" s="5" t="s">
        <v>24</v>
      </c>
      <c r="Q1171" s="5">
        <f t="shared" si="719"/>
        <v>137664.6</v>
      </c>
      <c r="R1171" s="5">
        <f t="shared" si="720"/>
        <v>264703</v>
      </c>
      <c r="S1171" s="5">
        <f t="shared" si="721"/>
        <v>416501.6</v>
      </c>
      <c r="T1171" s="5">
        <f t="shared" si="722"/>
        <v>533685.7999999999</v>
      </c>
      <c r="U1171" s="5">
        <f t="shared" si="723"/>
        <v>627016.1</v>
      </c>
      <c r="V1171" s="5">
        <f t="shared" si="724"/>
        <v>723859.9</v>
      </c>
      <c r="W1171" s="5">
        <f t="shared" si="725"/>
        <v>834995.6</v>
      </c>
      <c r="X1171" s="5">
        <f t="shared" si="726"/>
        <v>957416.2999999999</v>
      </c>
      <c r="Y1171" s="5">
        <f t="shared" si="727"/>
        <v>1091767.7</v>
      </c>
      <c r="Z1171" s="5">
        <f t="shared" si="728"/>
        <v>1235077.9</v>
      </c>
      <c r="AA1171" s="5">
        <f t="shared" si="729"/>
        <v>1355769.9</v>
      </c>
      <c r="AB1171" s="5">
        <f t="shared" si="730"/>
        <v>1520167.7</v>
      </c>
    </row>
    <row r="1172" spans="1:28" ht="12.75">
      <c r="A1172" s="5" t="s">
        <v>25</v>
      </c>
      <c r="B1172" s="5">
        <v>2623.7</v>
      </c>
      <c r="C1172" s="5">
        <v>82</v>
      </c>
      <c r="D1172" s="5">
        <v>133.8</v>
      </c>
      <c r="E1172" s="5">
        <v>58.1</v>
      </c>
      <c r="F1172" s="5">
        <v>168.3</v>
      </c>
      <c r="G1172" s="5">
        <v>4.3</v>
      </c>
      <c r="H1172" s="5">
        <v>57.8</v>
      </c>
      <c r="I1172" s="5">
        <v>4.8</v>
      </c>
      <c r="J1172" s="5">
        <v>278.4</v>
      </c>
      <c r="K1172" s="5">
        <v>320.7</v>
      </c>
      <c r="L1172" s="5">
        <v>113.7</v>
      </c>
      <c r="M1172" s="5">
        <v>393.9</v>
      </c>
      <c r="N1172" s="6">
        <f t="shared" si="718"/>
        <v>4239.5</v>
      </c>
      <c r="P1172" s="5" t="s">
        <v>25</v>
      </c>
      <c r="Q1172" s="5">
        <f t="shared" si="719"/>
        <v>2623.7</v>
      </c>
      <c r="R1172" s="5">
        <f t="shared" si="720"/>
        <v>2705.7</v>
      </c>
      <c r="S1172" s="5">
        <f t="shared" si="721"/>
        <v>2839.5</v>
      </c>
      <c r="T1172" s="5">
        <f t="shared" si="722"/>
        <v>2897.6</v>
      </c>
      <c r="U1172" s="5">
        <f t="shared" si="723"/>
        <v>3065.9</v>
      </c>
      <c r="V1172" s="5">
        <f t="shared" si="724"/>
        <v>3070.2000000000003</v>
      </c>
      <c r="W1172" s="5">
        <f t="shared" si="725"/>
        <v>3128.0000000000005</v>
      </c>
      <c r="X1172" s="5">
        <f t="shared" si="726"/>
        <v>3132.8000000000006</v>
      </c>
      <c r="Y1172" s="5">
        <f t="shared" si="727"/>
        <v>3411.2000000000007</v>
      </c>
      <c r="Z1172" s="5">
        <f t="shared" si="728"/>
        <v>3731.9000000000005</v>
      </c>
      <c r="AA1172" s="5">
        <f t="shared" si="729"/>
        <v>3845.6000000000004</v>
      </c>
      <c r="AB1172" s="5">
        <f t="shared" si="730"/>
        <v>4239.5</v>
      </c>
    </row>
    <row r="1173" spans="1:28" ht="12.75">
      <c r="A1173" s="5" t="s">
        <v>26</v>
      </c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>
        <v>0.1</v>
      </c>
      <c r="M1173" s="5"/>
      <c r="N1173" s="6">
        <f t="shared" si="718"/>
        <v>0.1</v>
      </c>
      <c r="P1173" s="5" t="s">
        <v>26</v>
      </c>
      <c r="Q1173" s="5">
        <f t="shared" si="719"/>
        <v>0</v>
      </c>
      <c r="R1173" s="5">
        <f t="shared" si="720"/>
        <v>0</v>
      </c>
      <c r="S1173" s="5">
        <f t="shared" si="721"/>
        <v>0</v>
      </c>
      <c r="T1173" s="5">
        <f t="shared" si="722"/>
        <v>0</v>
      </c>
      <c r="U1173" s="5">
        <f t="shared" si="723"/>
        <v>0</v>
      </c>
      <c r="V1173" s="5">
        <f t="shared" si="724"/>
        <v>0</v>
      </c>
      <c r="W1173" s="5">
        <f t="shared" si="725"/>
        <v>0</v>
      </c>
      <c r="X1173" s="5">
        <f t="shared" si="726"/>
        <v>0</v>
      </c>
      <c r="Y1173" s="5">
        <f t="shared" si="727"/>
        <v>0</v>
      </c>
      <c r="Z1173" s="5">
        <f t="shared" si="728"/>
        <v>0</v>
      </c>
      <c r="AA1173" s="5">
        <f t="shared" si="729"/>
        <v>0.1</v>
      </c>
      <c r="AB1173" s="5">
        <f t="shared" si="730"/>
        <v>0.1</v>
      </c>
    </row>
    <row r="1174" spans="1:28" ht="12.75">
      <c r="A1174" s="5" t="s">
        <v>28</v>
      </c>
      <c r="B1174" s="5"/>
      <c r="C1174" s="5"/>
      <c r="D1174" s="5">
        <v>0.2</v>
      </c>
      <c r="E1174" s="5">
        <v>63.4</v>
      </c>
      <c r="F1174" s="5"/>
      <c r="G1174" s="5"/>
      <c r="H1174" s="5"/>
      <c r="I1174" s="5"/>
      <c r="J1174" s="5"/>
      <c r="K1174" s="5"/>
      <c r="L1174" s="5"/>
      <c r="M1174" s="5"/>
      <c r="N1174" s="6">
        <f t="shared" si="718"/>
        <v>63.6</v>
      </c>
      <c r="P1174" s="5" t="s">
        <v>28</v>
      </c>
      <c r="Q1174" s="5">
        <f t="shared" si="719"/>
        <v>0</v>
      </c>
      <c r="R1174" s="5">
        <f t="shared" si="720"/>
        <v>0</v>
      </c>
      <c r="S1174" s="5">
        <f t="shared" si="721"/>
        <v>0.2</v>
      </c>
      <c r="T1174" s="5">
        <f t="shared" si="722"/>
        <v>63.6</v>
      </c>
      <c r="U1174" s="5">
        <f t="shared" si="723"/>
        <v>63.6</v>
      </c>
      <c r="V1174" s="5">
        <f t="shared" si="724"/>
        <v>63.6</v>
      </c>
      <c r="W1174" s="5">
        <f t="shared" si="725"/>
        <v>63.6</v>
      </c>
      <c r="X1174" s="5">
        <f t="shared" si="726"/>
        <v>63.6</v>
      </c>
      <c r="Y1174" s="5">
        <f t="shared" si="727"/>
        <v>63.6</v>
      </c>
      <c r="Z1174" s="5">
        <f t="shared" si="728"/>
        <v>63.6</v>
      </c>
      <c r="AA1174" s="5">
        <f t="shared" si="729"/>
        <v>63.6</v>
      </c>
      <c r="AB1174" s="5">
        <f t="shared" si="730"/>
        <v>63.6</v>
      </c>
    </row>
    <row r="1175" spans="1:28" ht="12.75">
      <c r="A1175" s="7" t="s">
        <v>41</v>
      </c>
      <c r="B1175" s="7">
        <f aca="true" t="shared" si="731" ref="B1175:N1175">SUM(B1162:B1174)</f>
        <v>618139</v>
      </c>
      <c r="C1175" s="7">
        <f t="shared" si="731"/>
        <v>654383.0000000001</v>
      </c>
      <c r="D1175" s="7">
        <f t="shared" si="731"/>
        <v>585962.3</v>
      </c>
      <c r="E1175" s="7">
        <f t="shared" si="731"/>
        <v>592956.7999999999</v>
      </c>
      <c r="F1175" s="7">
        <f t="shared" si="731"/>
        <v>435622.39999999997</v>
      </c>
      <c r="G1175" s="7">
        <f t="shared" si="731"/>
        <v>493303.2999999999</v>
      </c>
      <c r="H1175" s="7">
        <f t="shared" si="731"/>
        <v>527566.1</v>
      </c>
      <c r="I1175" s="7">
        <f t="shared" si="731"/>
        <v>552165.4</v>
      </c>
      <c r="J1175" s="7">
        <f t="shared" si="731"/>
        <v>612057.7000000001</v>
      </c>
      <c r="K1175" s="7">
        <f t="shared" si="731"/>
        <v>629299.2</v>
      </c>
      <c r="L1175" s="7">
        <f t="shared" si="731"/>
        <v>675860.2999999999</v>
      </c>
      <c r="M1175" s="7">
        <f t="shared" si="731"/>
        <v>615869.6</v>
      </c>
      <c r="N1175" s="7">
        <f t="shared" si="731"/>
        <v>6993185.1</v>
      </c>
      <c r="P1175" s="7" t="s">
        <v>41</v>
      </c>
      <c r="Q1175" s="7">
        <f aca="true" t="shared" si="732" ref="Q1175:AB1175">SUM(Q1162:Q1174)</f>
        <v>618139</v>
      </c>
      <c r="R1175" s="7">
        <f t="shared" si="732"/>
        <v>1272522</v>
      </c>
      <c r="S1175" s="7">
        <f t="shared" si="732"/>
        <v>1858484.3</v>
      </c>
      <c r="T1175" s="7">
        <f t="shared" si="732"/>
        <v>2451441.1</v>
      </c>
      <c r="U1175" s="7">
        <f t="shared" si="732"/>
        <v>2887063.5</v>
      </c>
      <c r="V1175" s="7">
        <f t="shared" si="732"/>
        <v>3380366.8000000007</v>
      </c>
      <c r="W1175" s="7">
        <f t="shared" si="732"/>
        <v>3907932.9000000004</v>
      </c>
      <c r="X1175" s="7">
        <f t="shared" si="732"/>
        <v>4460098.299999999</v>
      </c>
      <c r="Y1175" s="7">
        <f t="shared" si="732"/>
        <v>5072155.999999999</v>
      </c>
      <c r="Z1175" s="7">
        <f t="shared" si="732"/>
        <v>5701455.199999999</v>
      </c>
      <c r="AA1175" s="7">
        <f t="shared" si="732"/>
        <v>6377315.499999998</v>
      </c>
      <c r="AB1175" s="7">
        <f t="shared" si="732"/>
        <v>6993185.1</v>
      </c>
    </row>
    <row r="1176" spans="1:28" ht="12.75">
      <c r="A1176" s="8" t="s">
        <v>42</v>
      </c>
      <c r="B1176" s="8">
        <f aca="true" t="shared" si="733" ref="B1176:N1176">SUM(B1162:B1175)/2</f>
        <v>618139</v>
      </c>
      <c r="C1176" s="8">
        <f t="shared" si="733"/>
        <v>654383.0000000001</v>
      </c>
      <c r="D1176" s="8">
        <f t="shared" si="733"/>
        <v>585962.3</v>
      </c>
      <c r="E1176" s="8">
        <f t="shared" si="733"/>
        <v>592956.7999999999</v>
      </c>
      <c r="F1176" s="8">
        <f t="shared" si="733"/>
        <v>435622.39999999997</v>
      </c>
      <c r="G1176" s="8">
        <f t="shared" si="733"/>
        <v>493303.2999999999</v>
      </c>
      <c r="H1176" s="8">
        <f t="shared" si="733"/>
        <v>527566.1</v>
      </c>
      <c r="I1176" s="8">
        <f t="shared" si="733"/>
        <v>552165.4</v>
      </c>
      <c r="J1176" s="8">
        <f t="shared" si="733"/>
        <v>612057.7000000001</v>
      </c>
      <c r="K1176" s="8">
        <f t="shared" si="733"/>
        <v>629299.2</v>
      </c>
      <c r="L1176" s="8">
        <f t="shared" si="733"/>
        <v>675860.2999999999</v>
      </c>
      <c r="M1176" s="8">
        <f t="shared" si="733"/>
        <v>615869.6</v>
      </c>
      <c r="N1176" s="8">
        <f t="shared" si="733"/>
        <v>6993185.1</v>
      </c>
      <c r="P1176" s="8" t="s">
        <v>42</v>
      </c>
      <c r="Q1176" s="8">
        <f aca="true" t="shared" si="734" ref="Q1176:AB1176">SUM(Q1162:Q1175)/2</f>
        <v>618139</v>
      </c>
      <c r="R1176" s="8">
        <f t="shared" si="734"/>
        <v>1272522</v>
      </c>
      <c r="S1176" s="8">
        <f t="shared" si="734"/>
        <v>1858484.3</v>
      </c>
      <c r="T1176" s="8">
        <f t="shared" si="734"/>
        <v>2451441.1</v>
      </c>
      <c r="U1176" s="8">
        <f t="shared" si="734"/>
        <v>2887063.5</v>
      </c>
      <c r="V1176" s="8">
        <f t="shared" si="734"/>
        <v>3380366.8000000007</v>
      </c>
      <c r="W1176" s="8">
        <f t="shared" si="734"/>
        <v>3907932.9000000004</v>
      </c>
      <c r="X1176" s="8">
        <f t="shared" si="734"/>
        <v>4460098.299999999</v>
      </c>
      <c r="Y1176" s="8">
        <f t="shared" si="734"/>
        <v>5072155.999999999</v>
      </c>
      <c r="Z1176" s="8">
        <f t="shared" si="734"/>
        <v>5701455.199999999</v>
      </c>
      <c r="AA1176" s="8">
        <f t="shared" si="734"/>
        <v>6377315.499999998</v>
      </c>
      <c r="AB1176" s="8">
        <f t="shared" si="734"/>
        <v>6993185.1</v>
      </c>
    </row>
    <row r="1177" spans="1:28" ht="12.75">
      <c r="A1177" s="5" t="s">
        <v>150</v>
      </c>
      <c r="B1177" s="5">
        <v>2992</v>
      </c>
      <c r="C1177" s="5"/>
      <c r="D1177" s="5"/>
      <c r="E1177" s="5"/>
      <c r="F1177" s="5"/>
      <c r="G1177" s="5">
        <v>3000</v>
      </c>
      <c r="H1177" s="5"/>
      <c r="I1177" s="5"/>
      <c r="J1177" s="5"/>
      <c r="K1177" s="5"/>
      <c r="L1177" s="5"/>
      <c r="M1177" s="5"/>
      <c r="N1177" s="6">
        <f aca="true" t="shared" si="735" ref="N1177:N1208">SUM(B1177:M1177)</f>
        <v>5992</v>
      </c>
      <c r="P1177" s="5" t="s">
        <v>150</v>
      </c>
      <c r="Q1177" s="5">
        <f aca="true" t="shared" si="736" ref="Q1177:Q1208">B1177</f>
        <v>2992</v>
      </c>
      <c r="R1177" s="5">
        <f aca="true" t="shared" si="737" ref="R1177:R1208">C1177+Q1177</f>
        <v>2992</v>
      </c>
      <c r="S1177" s="5">
        <f aca="true" t="shared" si="738" ref="S1177:S1208">D1177+R1177</f>
        <v>2992</v>
      </c>
      <c r="T1177" s="5">
        <f aca="true" t="shared" si="739" ref="T1177:T1208">E1177+S1177</f>
        <v>2992</v>
      </c>
      <c r="U1177" s="5">
        <f aca="true" t="shared" si="740" ref="U1177:U1208">F1177+T1177</f>
        <v>2992</v>
      </c>
      <c r="V1177" s="5">
        <f aca="true" t="shared" si="741" ref="V1177:V1208">G1177+U1177</f>
        <v>5992</v>
      </c>
      <c r="W1177" s="5">
        <f aca="true" t="shared" si="742" ref="W1177:W1208">H1177+V1177</f>
        <v>5992</v>
      </c>
      <c r="X1177" s="5">
        <f aca="true" t="shared" si="743" ref="X1177:X1208">I1177+W1177</f>
        <v>5992</v>
      </c>
      <c r="Y1177" s="5">
        <f aca="true" t="shared" si="744" ref="Y1177:Y1208">J1177+X1177</f>
        <v>5992</v>
      </c>
      <c r="Z1177" s="5">
        <f aca="true" t="shared" si="745" ref="Z1177:Z1208">K1177+Y1177</f>
        <v>5992</v>
      </c>
      <c r="AA1177" s="5">
        <f aca="true" t="shared" si="746" ref="AA1177:AA1208">L1177+Z1177</f>
        <v>5992</v>
      </c>
      <c r="AB1177" s="5">
        <f aca="true" t="shared" si="747" ref="AB1177:AB1208">M1177+AA1177</f>
        <v>5992</v>
      </c>
    </row>
    <row r="1178" spans="1:28" ht="12.75">
      <c r="A1178" s="5" t="s">
        <v>46</v>
      </c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6">
        <f t="shared" si="735"/>
        <v>0</v>
      </c>
      <c r="P1178" s="5" t="s">
        <v>46</v>
      </c>
      <c r="Q1178" s="5">
        <f t="shared" si="736"/>
        <v>0</v>
      </c>
      <c r="R1178" s="5">
        <f t="shared" si="737"/>
        <v>0</v>
      </c>
      <c r="S1178" s="5">
        <f t="shared" si="738"/>
        <v>0</v>
      </c>
      <c r="T1178" s="5">
        <f t="shared" si="739"/>
        <v>0</v>
      </c>
      <c r="U1178" s="5">
        <f t="shared" si="740"/>
        <v>0</v>
      </c>
      <c r="V1178" s="5">
        <f t="shared" si="741"/>
        <v>0</v>
      </c>
      <c r="W1178" s="5">
        <f t="shared" si="742"/>
        <v>0</v>
      </c>
      <c r="X1178" s="5">
        <f t="shared" si="743"/>
        <v>0</v>
      </c>
      <c r="Y1178" s="5">
        <f t="shared" si="744"/>
        <v>0</v>
      </c>
      <c r="Z1178" s="5">
        <f t="shared" si="745"/>
        <v>0</v>
      </c>
      <c r="AA1178" s="5">
        <f t="shared" si="746"/>
        <v>0</v>
      </c>
      <c r="AB1178" s="5">
        <f t="shared" si="747"/>
        <v>0</v>
      </c>
    </row>
    <row r="1179" spans="1:28" ht="12.75">
      <c r="A1179" s="5" t="s">
        <v>47</v>
      </c>
      <c r="B1179" s="5">
        <v>1303.9</v>
      </c>
      <c r="C1179" s="5">
        <v>583.9</v>
      </c>
      <c r="D1179" s="5">
        <v>7457.2</v>
      </c>
      <c r="E1179" s="5">
        <v>4672.9</v>
      </c>
      <c r="F1179" s="5">
        <v>1684.2</v>
      </c>
      <c r="G1179" s="5">
        <v>2218.3</v>
      </c>
      <c r="H1179" s="5">
        <v>1224.8</v>
      </c>
      <c r="I1179" s="5">
        <v>3799.8</v>
      </c>
      <c r="J1179" s="5">
        <v>3638</v>
      </c>
      <c r="K1179" s="5">
        <v>3250.3</v>
      </c>
      <c r="L1179" s="5">
        <v>4505.6</v>
      </c>
      <c r="M1179" s="5">
        <v>2183</v>
      </c>
      <c r="N1179" s="6">
        <f t="shared" si="735"/>
        <v>36521.9</v>
      </c>
      <c r="P1179" s="5" t="s">
        <v>47</v>
      </c>
      <c r="Q1179" s="5">
        <f t="shared" si="736"/>
        <v>1303.9</v>
      </c>
      <c r="R1179" s="5">
        <f t="shared" si="737"/>
        <v>1887.8000000000002</v>
      </c>
      <c r="S1179" s="5">
        <f t="shared" si="738"/>
        <v>9345</v>
      </c>
      <c r="T1179" s="5">
        <f t="shared" si="739"/>
        <v>14017.9</v>
      </c>
      <c r="U1179" s="5">
        <f t="shared" si="740"/>
        <v>15702.1</v>
      </c>
      <c r="V1179" s="5">
        <f t="shared" si="741"/>
        <v>17920.4</v>
      </c>
      <c r="W1179" s="5">
        <f t="shared" si="742"/>
        <v>19145.2</v>
      </c>
      <c r="X1179" s="5">
        <f t="shared" si="743"/>
        <v>22945</v>
      </c>
      <c r="Y1179" s="5">
        <f t="shared" si="744"/>
        <v>26583</v>
      </c>
      <c r="Z1179" s="5">
        <f t="shared" si="745"/>
        <v>29833.3</v>
      </c>
      <c r="AA1179" s="5">
        <f t="shared" si="746"/>
        <v>34338.9</v>
      </c>
      <c r="AB1179" s="5">
        <f t="shared" si="747"/>
        <v>36521.9</v>
      </c>
    </row>
    <row r="1180" spans="1:28" ht="12.75">
      <c r="A1180" s="5" t="s">
        <v>48</v>
      </c>
      <c r="B1180" s="5"/>
      <c r="C1180" s="5"/>
      <c r="D1180" s="5"/>
      <c r="E1180" s="5"/>
      <c r="F1180" s="5"/>
      <c r="G1180" s="5">
        <v>1</v>
      </c>
      <c r="H1180" s="5"/>
      <c r="I1180" s="5"/>
      <c r="J1180" s="5"/>
      <c r="K1180" s="5"/>
      <c r="L1180" s="5"/>
      <c r="M1180" s="5"/>
      <c r="N1180" s="6">
        <f t="shared" si="735"/>
        <v>1</v>
      </c>
      <c r="P1180" s="5" t="s">
        <v>48</v>
      </c>
      <c r="Q1180" s="5">
        <f t="shared" si="736"/>
        <v>0</v>
      </c>
      <c r="R1180" s="5">
        <f t="shared" si="737"/>
        <v>0</v>
      </c>
      <c r="S1180" s="5">
        <f t="shared" si="738"/>
        <v>0</v>
      </c>
      <c r="T1180" s="5">
        <f t="shared" si="739"/>
        <v>0</v>
      </c>
      <c r="U1180" s="5">
        <f t="shared" si="740"/>
        <v>0</v>
      </c>
      <c r="V1180" s="5">
        <f t="shared" si="741"/>
        <v>1</v>
      </c>
      <c r="W1180" s="5">
        <f t="shared" si="742"/>
        <v>1</v>
      </c>
      <c r="X1180" s="5">
        <f t="shared" si="743"/>
        <v>1</v>
      </c>
      <c r="Y1180" s="5">
        <f t="shared" si="744"/>
        <v>1</v>
      </c>
      <c r="Z1180" s="5">
        <f t="shared" si="745"/>
        <v>1</v>
      </c>
      <c r="AA1180" s="5">
        <f t="shared" si="746"/>
        <v>1</v>
      </c>
      <c r="AB1180" s="5">
        <f t="shared" si="747"/>
        <v>1</v>
      </c>
    </row>
    <row r="1181" spans="1:28" ht="12.75">
      <c r="A1181" s="5" t="s">
        <v>32</v>
      </c>
      <c r="B1181" s="5"/>
      <c r="C1181" s="5">
        <v>3.8</v>
      </c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6">
        <f t="shared" si="735"/>
        <v>3.8</v>
      </c>
      <c r="P1181" s="5" t="s">
        <v>32</v>
      </c>
      <c r="Q1181" s="5">
        <f t="shared" si="736"/>
        <v>0</v>
      </c>
      <c r="R1181" s="5">
        <f t="shared" si="737"/>
        <v>3.8</v>
      </c>
      <c r="S1181" s="5">
        <f t="shared" si="738"/>
        <v>3.8</v>
      </c>
      <c r="T1181" s="5">
        <f t="shared" si="739"/>
        <v>3.8</v>
      </c>
      <c r="U1181" s="5">
        <f t="shared" si="740"/>
        <v>3.8</v>
      </c>
      <c r="V1181" s="5">
        <f t="shared" si="741"/>
        <v>3.8</v>
      </c>
      <c r="W1181" s="5">
        <f t="shared" si="742"/>
        <v>3.8</v>
      </c>
      <c r="X1181" s="5">
        <f t="shared" si="743"/>
        <v>3.8</v>
      </c>
      <c r="Y1181" s="5">
        <f t="shared" si="744"/>
        <v>3.8</v>
      </c>
      <c r="Z1181" s="5">
        <f t="shared" si="745"/>
        <v>3.8</v>
      </c>
      <c r="AA1181" s="5">
        <f t="shared" si="746"/>
        <v>3.8</v>
      </c>
      <c r="AB1181" s="5">
        <f t="shared" si="747"/>
        <v>3.8</v>
      </c>
    </row>
    <row r="1182" spans="1:28" ht="12.75">
      <c r="A1182" s="5" t="s">
        <v>34</v>
      </c>
      <c r="B1182" s="5"/>
      <c r="C1182" s="5"/>
      <c r="D1182" s="5">
        <v>11</v>
      </c>
      <c r="E1182" s="5"/>
      <c r="F1182" s="5"/>
      <c r="G1182" s="5"/>
      <c r="H1182" s="5"/>
      <c r="I1182" s="5"/>
      <c r="J1182" s="5"/>
      <c r="K1182" s="5"/>
      <c r="L1182" s="5"/>
      <c r="M1182" s="5"/>
      <c r="N1182" s="6">
        <f t="shared" si="735"/>
        <v>11</v>
      </c>
      <c r="P1182" s="5" t="s">
        <v>34</v>
      </c>
      <c r="Q1182" s="5">
        <f t="shared" si="736"/>
        <v>0</v>
      </c>
      <c r="R1182" s="5">
        <f t="shared" si="737"/>
        <v>0</v>
      </c>
      <c r="S1182" s="5">
        <f t="shared" si="738"/>
        <v>11</v>
      </c>
      <c r="T1182" s="5">
        <f t="shared" si="739"/>
        <v>11</v>
      </c>
      <c r="U1182" s="5">
        <f t="shared" si="740"/>
        <v>11</v>
      </c>
      <c r="V1182" s="5">
        <f t="shared" si="741"/>
        <v>11</v>
      </c>
      <c r="W1182" s="5">
        <f t="shared" si="742"/>
        <v>11</v>
      </c>
      <c r="X1182" s="5">
        <f t="shared" si="743"/>
        <v>11</v>
      </c>
      <c r="Y1182" s="5">
        <f t="shared" si="744"/>
        <v>11</v>
      </c>
      <c r="Z1182" s="5">
        <f t="shared" si="745"/>
        <v>11</v>
      </c>
      <c r="AA1182" s="5">
        <f t="shared" si="746"/>
        <v>11</v>
      </c>
      <c r="AB1182" s="5">
        <f t="shared" si="747"/>
        <v>11</v>
      </c>
    </row>
    <row r="1183" spans="1:28" ht="12.75">
      <c r="A1183" s="5" t="s">
        <v>35</v>
      </c>
      <c r="B1183" s="5"/>
      <c r="C1183" s="5"/>
      <c r="D1183" s="5">
        <v>8</v>
      </c>
      <c r="E1183" s="5"/>
      <c r="F1183" s="5"/>
      <c r="G1183" s="5"/>
      <c r="H1183" s="5"/>
      <c r="I1183" s="5"/>
      <c r="J1183" s="5"/>
      <c r="K1183" s="5"/>
      <c r="L1183" s="5"/>
      <c r="M1183" s="5"/>
      <c r="N1183" s="6">
        <f t="shared" si="735"/>
        <v>8</v>
      </c>
      <c r="P1183" s="5" t="s">
        <v>35</v>
      </c>
      <c r="Q1183" s="5">
        <f t="shared" si="736"/>
        <v>0</v>
      </c>
      <c r="R1183" s="5">
        <f t="shared" si="737"/>
        <v>0</v>
      </c>
      <c r="S1183" s="5">
        <f t="shared" si="738"/>
        <v>8</v>
      </c>
      <c r="T1183" s="5">
        <f t="shared" si="739"/>
        <v>8</v>
      </c>
      <c r="U1183" s="5">
        <f t="shared" si="740"/>
        <v>8</v>
      </c>
      <c r="V1183" s="5">
        <f t="shared" si="741"/>
        <v>8</v>
      </c>
      <c r="W1183" s="5">
        <f t="shared" si="742"/>
        <v>8</v>
      </c>
      <c r="X1183" s="5">
        <f t="shared" si="743"/>
        <v>8</v>
      </c>
      <c r="Y1183" s="5">
        <f t="shared" si="744"/>
        <v>8</v>
      </c>
      <c r="Z1183" s="5">
        <f t="shared" si="745"/>
        <v>8</v>
      </c>
      <c r="AA1183" s="5">
        <f t="shared" si="746"/>
        <v>8</v>
      </c>
      <c r="AB1183" s="5">
        <f t="shared" si="747"/>
        <v>8</v>
      </c>
    </row>
    <row r="1184" spans="1:28" ht="12.75">
      <c r="A1184" s="5" t="s">
        <v>36</v>
      </c>
      <c r="B1184" s="5"/>
      <c r="C1184" s="5"/>
      <c r="D1184" s="5"/>
      <c r="E1184" s="5">
        <v>24.2</v>
      </c>
      <c r="F1184" s="5"/>
      <c r="G1184" s="5"/>
      <c r="H1184" s="5"/>
      <c r="I1184" s="5"/>
      <c r="J1184" s="5"/>
      <c r="K1184" s="5"/>
      <c r="L1184" s="5"/>
      <c r="M1184" s="5"/>
      <c r="N1184" s="6">
        <f t="shared" si="735"/>
        <v>24.2</v>
      </c>
      <c r="P1184" s="5" t="s">
        <v>36</v>
      </c>
      <c r="Q1184" s="5">
        <f t="shared" si="736"/>
        <v>0</v>
      </c>
      <c r="R1184" s="5">
        <f t="shared" si="737"/>
        <v>0</v>
      </c>
      <c r="S1184" s="5">
        <f t="shared" si="738"/>
        <v>0</v>
      </c>
      <c r="T1184" s="5">
        <f t="shared" si="739"/>
        <v>24.2</v>
      </c>
      <c r="U1184" s="5">
        <f t="shared" si="740"/>
        <v>24.2</v>
      </c>
      <c r="V1184" s="5">
        <f t="shared" si="741"/>
        <v>24.2</v>
      </c>
      <c r="W1184" s="5">
        <f t="shared" si="742"/>
        <v>24.2</v>
      </c>
      <c r="X1184" s="5">
        <f t="shared" si="743"/>
        <v>24.2</v>
      </c>
      <c r="Y1184" s="5">
        <f t="shared" si="744"/>
        <v>24.2</v>
      </c>
      <c r="Z1184" s="5">
        <f t="shared" si="745"/>
        <v>24.2</v>
      </c>
      <c r="AA1184" s="5">
        <f t="shared" si="746"/>
        <v>24.2</v>
      </c>
      <c r="AB1184" s="5">
        <f t="shared" si="747"/>
        <v>24.2</v>
      </c>
    </row>
    <row r="1185" spans="1:28" ht="12.75">
      <c r="A1185" s="5" t="s">
        <v>37</v>
      </c>
      <c r="B1185" s="5"/>
      <c r="C1185" s="5">
        <v>10</v>
      </c>
      <c r="D1185" s="5">
        <v>25</v>
      </c>
      <c r="E1185" s="5">
        <v>28.3</v>
      </c>
      <c r="F1185" s="5"/>
      <c r="G1185" s="5"/>
      <c r="H1185" s="5"/>
      <c r="I1185" s="5"/>
      <c r="J1185" s="5"/>
      <c r="K1185" s="5"/>
      <c r="L1185" s="5"/>
      <c r="M1185" s="5"/>
      <c r="N1185" s="6">
        <f t="shared" si="735"/>
        <v>63.3</v>
      </c>
      <c r="P1185" s="5" t="s">
        <v>37</v>
      </c>
      <c r="Q1185" s="5">
        <f t="shared" si="736"/>
        <v>0</v>
      </c>
      <c r="R1185" s="5">
        <f t="shared" si="737"/>
        <v>10</v>
      </c>
      <c r="S1185" s="5">
        <f t="shared" si="738"/>
        <v>35</v>
      </c>
      <c r="T1185" s="5">
        <f t="shared" si="739"/>
        <v>63.3</v>
      </c>
      <c r="U1185" s="5">
        <f t="shared" si="740"/>
        <v>63.3</v>
      </c>
      <c r="V1185" s="5">
        <f t="shared" si="741"/>
        <v>63.3</v>
      </c>
      <c r="W1185" s="5">
        <f t="shared" si="742"/>
        <v>63.3</v>
      </c>
      <c r="X1185" s="5">
        <f t="shared" si="743"/>
        <v>63.3</v>
      </c>
      <c r="Y1185" s="5">
        <f t="shared" si="744"/>
        <v>63.3</v>
      </c>
      <c r="Z1185" s="5">
        <f t="shared" si="745"/>
        <v>63.3</v>
      </c>
      <c r="AA1185" s="5">
        <f t="shared" si="746"/>
        <v>63.3</v>
      </c>
      <c r="AB1185" s="5">
        <f t="shared" si="747"/>
        <v>63.3</v>
      </c>
    </row>
    <row r="1186" spans="1:28" ht="12.75">
      <c r="A1186" s="5" t="s">
        <v>49</v>
      </c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6">
        <f t="shared" si="735"/>
        <v>0</v>
      </c>
      <c r="P1186" s="5" t="s">
        <v>49</v>
      </c>
      <c r="Q1186" s="5">
        <f t="shared" si="736"/>
        <v>0</v>
      </c>
      <c r="R1186" s="5">
        <f t="shared" si="737"/>
        <v>0</v>
      </c>
      <c r="S1186" s="5">
        <f t="shared" si="738"/>
        <v>0</v>
      </c>
      <c r="T1186" s="5">
        <f t="shared" si="739"/>
        <v>0</v>
      </c>
      <c r="U1186" s="5">
        <f t="shared" si="740"/>
        <v>0</v>
      </c>
      <c r="V1186" s="5">
        <f t="shared" si="741"/>
        <v>0</v>
      </c>
      <c r="W1186" s="5">
        <f t="shared" si="742"/>
        <v>0</v>
      </c>
      <c r="X1186" s="5">
        <f t="shared" si="743"/>
        <v>0</v>
      </c>
      <c r="Y1186" s="5">
        <f t="shared" si="744"/>
        <v>0</v>
      </c>
      <c r="Z1186" s="5">
        <f t="shared" si="745"/>
        <v>0</v>
      </c>
      <c r="AA1186" s="5">
        <f t="shared" si="746"/>
        <v>0</v>
      </c>
      <c r="AB1186" s="5">
        <f t="shared" si="747"/>
        <v>0</v>
      </c>
    </row>
    <row r="1187" spans="1:28" ht="12.75">
      <c r="A1187" s="5" t="s">
        <v>50</v>
      </c>
      <c r="B1187" s="5"/>
      <c r="C1187" s="5">
        <v>186</v>
      </c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6">
        <f t="shared" si="735"/>
        <v>186</v>
      </c>
      <c r="P1187" s="5" t="s">
        <v>50</v>
      </c>
      <c r="Q1187" s="5">
        <f t="shared" si="736"/>
        <v>0</v>
      </c>
      <c r="R1187" s="5">
        <f t="shared" si="737"/>
        <v>186</v>
      </c>
      <c r="S1187" s="5">
        <f t="shared" si="738"/>
        <v>186</v>
      </c>
      <c r="T1187" s="5">
        <f t="shared" si="739"/>
        <v>186</v>
      </c>
      <c r="U1187" s="5">
        <f t="shared" si="740"/>
        <v>186</v>
      </c>
      <c r="V1187" s="5">
        <f t="shared" si="741"/>
        <v>186</v>
      </c>
      <c r="W1187" s="5">
        <f t="shared" si="742"/>
        <v>186</v>
      </c>
      <c r="X1187" s="5">
        <f t="shared" si="743"/>
        <v>186</v>
      </c>
      <c r="Y1187" s="5">
        <f t="shared" si="744"/>
        <v>186</v>
      </c>
      <c r="Z1187" s="5">
        <f t="shared" si="745"/>
        <v>186</v>
      </c>
      <c r="AA1187" s="5">
        <f t="shared" si="746"/>
        <v>186</v>
      </c>
      <c r="AB1187" s="5">
        <f t="shared" si="747"/>
        <v>186</v>
      </c>
    </row>
    <row r="1188" spans="1:28" ht="12.75">
      <c r="A1188" s="5" t="s">
        <v>54</v>
      </c>
      <c r="B1188" s="5"/>
      <c r="C1188" s="5"/>
      <c r="D1188" s="5">
        <v>193</v>
      </c>
      <c r="E1188" s="5"/>
      <c r="F1188" s="5"/>
      <c r="G1188" s="5"/>
      <c r="H1188" s="5"/>
      <c r="I1188" s="5"/>
      <c r="J1188" s="5"/>
      <c r="K1188" s="5"/>
      <c r="L1188" s="5"/>
      <c r="M1188" s="5"/>
      <c r="N1188" s="6">
        <f t="shared" si="735"/>
        <v>193</v>
      </c>
      <c r="P1188" s="5" t="s">
        <v>54</v>
      </c>
      <c r="Q1188" s="5">
        <f t="shared" si="736"/>
        <v>0</v>
      </c>
      <c r="R1188" s="5">
        <f t="shared" si="737"/>
        <v>0</v>
      </c>
      <c r="S1188" s="5">
        <f t="shared" si="738"/>
        <v>193</v>
      </c>
      <c r="T1188" s="5">
        <f t="shared" si="739"/>
        <v>193</v>
      </c>
      <c r="U1188" s="5">
        <f t="shared" si="740"/>
        <v>193</v>
      </c>
      <c r="V1188" s="5">
        <f t="shared" si="741"/>
        <v>193</v>
      </c>
      <c r="W1188" s="5">
        <f t="shared" si="742"/>
        <v>193</v>
      </c>
      <c r="X1188" s="5">
        <f t="shared" si="743"/>
        <v>193</v>
      </c>
      <c r="Y1188" s="5">
        <f t="shared" si="744"/>
        <v>193</v>
      </c>
      <c r="Z1188" s="5">
        <f t="shared" si="745"/>
        <v>193</v>
      </c>
      <c r="AA1188" s="5">
        <f t="shared" si="746"/>
        <v>193</v>
      </c>
      <c r="AB1188" s="5">
        <f t="shared" si="747"/>
        <v>193</v>
      </c>
    </row>
    <row r="1189" spans="1:28" ht="12.75">
      <c r="A1189" s="5" t="s">
        <v>55</v>
      </c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6">
        <f t="shared" si="735"/>
        <v>0</v>
      </c>
      <c r="P1189" s="5" t="s">
        <v>55</v>
      </c>
      <c r="Q1189" s="5">
        <f t="shared" si="736"/>
        <v>0</v>
      </c>
      <c r="R1189" s="5">
        <f t="shared" si="737"/>
        <v>0</v>
      </c>
      <c r="S1189" s="5">
        <f t="shared" si="738"/>
        <v>0</v>
      </c>
      <c r="T1189" s="5">
        <f t="shared" si="739"/>
        <v>0</v>
      </c>
      <c r="U1189" s="5">
        <f t="shared" si="740"/>
        <v>0</v>
      </c>
      <c r="V1189" s="5">
        <f t="shared" si="741"/>
        <v>0</v>
      </c>
      <c r="W1189" s="5">
        <f t="shared" si="742"/>
        <v>0</v>
      </c>
      <c r="X1189" s="5">
        <f t="shared" si="743"/>
        <v>0</v>
      </c>
      <c r="Y1189" s="5">
        <f t="shared" si="744"/>
        <v>0</v>
      </c>
      <c r="Z1189" s="5">
        <f t="shared" si="745"/>
        <v>0</v>
      </c>
      <c r="AA1189" s="5">
        <f t="shared" si="746"/>
        <v>0</v>
      </c>
      <c r="AB1189" s="5">
        <f t="shared" si="747"/>
        <v>0</v>
      </c>
    </row>
    <row r="1190" spans="1:28" ht="12.75">
      <c r="A1190" s="5" t="s">
        <v>39</v>
      </c>
      <c r="B1190" s="5"/>
      <c r="C1190" s="5"/>
      <c r="D1190" s="5"/>
      <c r="E1190" s="5">
        <v>58</v>
      </c>
      <c r="F1190" s="5"/>
      <c r="G1190" s="5"/>
      <c r="H1190" s="5"/>
      <c r="I1190" s="5"/>
      <c r="J1190" s="5"/>
      <c r="K1190" s="5"/>
      <c r="L1190" s="5"/>
      <c r="M1190" s="5"/>
      <c r="N1190" s="6">
        <f t="shared" si="735"/>
        <v>58</v>
      </c>
      <c r="P1190" s="5" t="s">
        <v>39</v>
      </c>
      <c r="Q1190" s="5">
        <f t="shared" si="736"/>
        <v>0</v>
      </c>
      <c r="R1190" s="5">
        <f t="shared" si="737"/>
        <v>0</v>
      </c>
      <c r="S1190" s="5">
        <f t="shared" si="738"/>
        <v>0</v>
      </c>
      <c r="T1190" s="5">
        <f t="shared" si="739"/>
        <v>58</v>
      </c>
      <c r="U1190" s="5">
        <f t="shared" si="740"/>
        <v>58</v>
      </c>
      <c r="V1190" s="5">
        <f t="shared" si="741"/>
        <v>58</v>
      </c>
      <c r="W1190" s="5">
        <f t="shared" si="742"/>
        <v>58</v>
      </c>
      <c r="X1190" s="5">
        <f t="shared" si="743"/>
        <v>58</v>
      </c>
      <c r="Y1190" s="5">
        <f t="shared" si="744"/>
        <v>58</v>
      </c>
      <c r="Z1190" s="5">
        <f t="shared" si="745"/>
        <v>58</v>
      </c>
      <c r="AA1190" s="5">
        <f t="shared" si="746"/>
        <v>58</v>
      </c>
      <c r="AB1190" s="5">
        <f t="shared" si="747"/>
        <v>58</v>
      </c>
    </row>
    <row r="1191" spans="1:28" ht="12.75">
      <c r="A1191" s="5" t="s">
        <v>56</v>
      </c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6">
        <f t="shared" si="735"/>
        <v>0</v>
      </c>
      <c r="P1191" s="5" t="s">
        <v>56</v>
      </c>
      <c r="Q1191" s="5">
        <f t="shared" si="736"/>
        <v>0</v>
      </c>
      <c r="R1191" s="5">
        <f t="shared" si="737"/>
        <v>0</v>
      </c>
      <c r="S1191" s="5">
        <f t="shared" si="738"/>
        <v>0</v>
      </c>
      <c r="T1191" s="5">
        <f t="shared" si="739"/>
        <v>0</v>
      </c>
      <c r="U1191" s="5">
        <f t="shared" si="740"/>
        <v>0</v>
      </c>
      <c r="V1191" s="5">
        <f t="shared" si="741"/>
        <v>0</v>
      </c>
      <c r="W1191" s="5">
        <f t="shared" si="742"/>
        <v>0</v>
      </c>
      <c r="X1191" s="5">
        <f t="shared" si="743"/>
        <v>0</v>
      </c>
      <c r="Y1191" s="5">
        <f t="shared" si="744"/>
        <v>0</v>
      </c>
      <c r="Z1191" s="5">
        <f t="shared" si="745"/>
        <v>0</v>
      </c>
      <c r="AA1191" s="5">
        <f t="shared" si="746"/>
        <v>0</v>
      </c>
      <c r="AB1191" s="5">
        <f t="shared" si="747"/>
        <v>0</v>
      </c>
    </row>
    <row r="1192" spans="1:28" ht="12.75">
      <c r="A1192" s="5" t="s">
        <v>58</v>
      </c>
      <c r="B1192" s="5">
        <v>10999.3</v>
      </c>
      <c r="C1192" s="5">
        <v>68238.9</v>
      </c>
      <c r="D1192" s="5">
        <v>4170</v>
      </c>
      <c r="E1192" s="5">
        <v>30098.5</v>
      </c>
      <c r="F1192" s="5">
        <v>106827.6</v>
      </c>
      <c r="G1192" s="5">
        <v>57600</v>
      </c>
      <c r="H1192" s="5">
        <v>84450.7</v>
      </c>
      <c r="I1192" s="5">
        <v>128678</v>
      </c>
      <c r="J1192" s="5">
        <v>15110.9</v>
      </c>
      <c r="K1192" s="5">
        <v>159468.7</v>
      </c>
      <c r="L1192" s="5">
        <v>111452.6</v>
      </c>
      <c r="M1192" s="5">
        <v>62000</v>
      </c>
      <c r="N1192" s="6">
        <f t="shared" si="735"/>
        <v>839095.2000000001</v>
      </c>
      <c r="P1192" s="5" t="s">
        <v>58</v>
      </c>
      <c r="Q1192" s="5">
        <f t="shared" si="736"/>
        <v>10999.3</v>
      </c>
      <c r="R1192" s="5">
        <f t="shared" si="737"/>
        <v>79238.2</v>
      </c>
      <c r="S1192" s="5">
        <f t="shared" si="738"/>
        <v>83408.2</v>
      </c>
      <c r="T1192" s="5">
        <f t="shared" si="739"/>
        <v>113506.7</v>
      </c>
      <c r="U1192" s="5">
        <f t="shared" si="740"/>
        <v>220334.3</v>
      </c>
      <c r="V1192" s="5">
        <f t="shared" si="741"/>
        <v>277934.3</v>
      </c>
      <c r="W1192" s="5">
        <f t="shared" si="742"/>
        <v>362385</v>
      </c>
      <c r="X1192" s="5">
        <f t="shared" si="743"/>
        <v>491063</v>
      </c>
      <c r="Y1192" s="5">
        <f t="shared" si="744"/>
        <v>506173.9</v>
      </c>
      <c r="Z1192" s="5">
        <f t="shared" si="745"/>
        <v>665642.6000000001</v>
      </c>
      <c r="AA1192" s="5">
        <f t="shared" si="746"/>
        <v>777095.2000000001</v>
      </c>
      <c r="AB1192" s="5">
        <f t="shared" si="747"/>
        <v>839095.2000000001</v>
      </c>
    </row>
    <row r="1193" spans="1:28" ht="12.75">
      <c r="A1193" s="5" t="s">
        <v>59</v>
      </c>
      <c r="B1193" s="5">
        <v>6300</v>
      </c>
      <c r="C1193" s="5">
        <v>25810</v>
      </c>
      <c r="D1193" s="5">
        <v>35075</v>
      </c>
      <c r="E1193" s="5">
        <v>196163.5</v>
      </c>
      <c r="F1193" s="5">
        <v>192535</v>
      </c>
      <c r="G1193" s="5">
        <v>184574.1</v>
      </c>
      <c r="H1193" s="5">
        <v>177414.4</v>
      </c>
      <c r="I1193" s="5">
        <v>100640.7</v>
      </c>
      <c r="J1193" s="5">
        <v>161263.9</v>
      </c>
      <c r="K1193" s="5">
        <v>273348.6</v>
      </c>
      <c r="L1193" s="5">
        <v>249631.1</v>
      </c>
      <c r="M1193" s="5">
        <v>287551.6</v>
      </c>
      <c r="N1193" s="6">
        <f t="shared" si="735"/>
        <v>1890307.9</v>
      </c>
      <c r="P1193" s="5" t="s">
        <v>59</v>
      </c>
      <c r="Q1193" s="5">
        <f t="shared" si="736"/>
        <v>6300</v>
      </c>
      <c r="R1193" s="5">
        <f t="shared" si="737"/>
        <v>32110</v>
      </c>
      <c r="S1193" s="5">
        <f t="shared" si="738"/>
        <v>67185</v>
      </c>
      <c r="T1193" s="5">
        <f t="shared" si="739"/>
        <v>263348.5</v>
      </c>
      <c r="U1193" s="5">
        <f t="shared" si="740"/>
        <v>455883.5</v>
      </c>
      <c r="V1193" s="5">
        <f t="shared" si="741"/>
        <v>640457.6</v>
      </c>
      <c r="W1193" s="5">
        <f t="shared" si="742"/>
        <v>817872</v>
      </c>
      <c r="X1193" s="5">
        <f t="shared" si="743"/>
        <v>918512.7</v>
      </c>
      <c r="Y1193" s="5">
        <f t="shared" si="744"/>
        <v>1079776.5999999999</v>
      </c>
      <c r="Z1193" s="5">
        <f t="shared" si="745"/>
        <v>1353125.1999999997</v>
      </c>
      <c r="AA1193" s="5">
        <f t="shared" si="746"/>
        <v>1602756.2999999998</v>
      </c>
      <c r="AB1193" s="5">
        <f t="shared" si="747"/>
        <v>1890307.9</v>
      </c>
    </row>
    <row r="1194" spans="1:28" ht="12.75">
      <c r="A1194" s="5" t="s">
        <v>60</v>
      </c>
      <c r="B1194" s="5">
        <v>23282</v>
      </c>
      <c r="C1194" s="5">
        <v>25538</v>
      </c>
      <c r="D1194" s="5">
        <v>24009.7</v>
      </c>
      <c r="E1194" s="5"/>
      <c r="F1194" s="5"/>
      <c r="G1194" s="5"/>
      <c r="H1194" s="5">
        <v>22500.5</v>
      </c>
      <c r="I1194" s="5">
        <v>52599.9</v>
      </c>
      <c r="J1194" s="5"/>
      <c r="K1194" s="5">
        <v>60800</v>
      </c>
      <c r="L1194" s="5">
        <v>57103</v>
      </c>
      <c r="M1194" s="5">
        <v>84063.7</v>
      </c>
      <c r="N1194" s="6">
        <f t="shared" si="735"/>
        <v>349896.8</v>
      </c>
      <c r="P1194" s="5" t="s">
        <v>60</v>
      </c>
      <c r="Q1194" s="5">
        <f t="shared" si="736"/>
        <v>23282</v>
      </c>
      <c r="R1194" s="5">
        <f t="shared" si="737"/>
        <v>48820</v>
      </c>
      <c r="S1194" s="5">
        <f t="shared" si="738"/>
        <v>72829.7</v>
      </c>
      <c r="T1194" s="5">
        <f t="shared" si="739"/>
        <v>72829.7</v>
      </c>
      <c r="U1194" s="5">
        <f t="shared" si="740"/>
        <v>72829.7</v>
      </c>
      <c r="V1194" s="5">
        <f t="shared" si="741"/>
        <v>72829.7</v>
      </c>
      <c r="W1194" s="5">
        <f t="shared" si="742"/>
        <v>95330.2</v>
      </c>
      <c r="X1194" s="5">
        <f t="shared" si="743"/>
        <v>147930.1</v>
      </c>
      <c r="Y1194" s="5">
        <f t="shared" si="744"/>
        <v>147930.1</v>
      </c>
      <c r="Z1194" s="5">
        <f t="shared" si="745"/>
        <v>208730.1</v>
      </c>
      <c r="AA1194" s="5">
        <f t="shared" si="746"/>
        <v>265833.1</v>
      </c>
      <c r="AB1194" s="5">
        <f t="shared" si="747"/>
        <v>349896.8</v>
      </c>
    </row>
    <row r="1195" spans="1:28" ht="12.75">
      <c r="A1195" s="5" t="s">
        <v>61</v>
      </c>
      <c r="B1195" s="5"/>
      <c r="C1195" s="5"/>
      <c r="D1195" s="5"/>
      <c r="E1195" s="5"/>
      <c r="F1195" s="5"/>
      <c r="G1195" s="5"/>
      <c r="H1195" s="5"/>
      <c r="I1195" s="5"/>
      <c r="J1195" s="5">
        <v>25237.4</v>
      </c>
      <c r="K1195" s="5"/>
      <c r="L1195" s="5">
        <v>13125</v>
      </c>
      <c r="M1195" s="5"/>
      <c r="N1195" s="6">
        <f t="shared" si="735"/>
        <v>38362.4</v>
      </c>
      <c r="P1195" s="5" t="s">
        <v>61</v>
      </c>
      <c r="Q1195" s="5">
        <f t="shared" si="736"/>
        <v>0</v>
      </c>
      <c r="R1195" s="5">
        <f t="shared" si="737"/>
        <v>0</v>
      </c>
      <c r="S1195" s="5">
        <f t="shared" si="738"/>
        <v>0</v>
      </c>
      <c r="T1195" s="5">
        <f t="shared" si="739"/>
        <v>0</v>
      </c>
      <c r="U1195" s="5">
        <f t="shared" si="740"/>
        <v>0</v>
      </c>
      <c r="V1195" s="5">
        <f t="shared" si="741"/>
        <v>0</v>
      </c>
      <c r="W1195" s="5">
        <f t="shared" si="742"/>
        <v>0</v>
      </c>
      <c r="X1195" s="5">
        <f t="shared" si="743"/>
        <v>0</v>
      </c>
      <c r="Y1195" s="5">
        <f t="shared" si="744"/>
        <v>25237.4</v>
      </c>
      <c r="Z1195" s="5">
        <f t="shared" si="745"/>
        <v>25237.4</v>
      </c>
      <c r="AA1195" s="5">
        <f t="shared" si="746"/>
        <v>38362.4</v>
      </c>
      <c r="AB1195" s="5">
        <f t="shared" si="747"/>
        <v>38362.4</v>
      </c>
    </row>
    <row r="1196" spans="1:28" ht="12.75">
      <c r="A1196" s="5" t="s">
        <v>62</v>
      </c>
      <c r="B1196" s="5">
        <v>27428.6</v>
      </c>
      <c r="C1196" s="5">
        <v>16500</v>
      </c>
      <c r="D1196" s="5">
        <v>470689.8</v>
      </c>
      <c r="E1196" s="5">
        <v>354999.1</v>
      </c>
      <c r="F1196" s="5">
        <v>347148.4</v>
      </c>
      <c r="G1196" s="5">
        <v>333118.9</v>
      </c>
      <c r="H1196" s="5">
        <v>344005.9</v>
      </c>
      <c r="I1196" s="5"/>
      <c r="J1196" s="5"/>
      <c r="K1196" s="5">
        <v>320630.3</v>
      </c>
      <c r="L1196" s="5">
        <v>148174</v>
      </c>
      <c r="M1196" s="5">
        <v>186238.7</v>
      </c>
      <c r="N1196" s="6">
        <f t="shared" si="735"/>
        <v>2548933.6999999997</v>
      </c>
      <c r="P1196" s="5" t="s">
        <v>62</v>
      </c>
      <c r="Q1196" s="5">
        <f t="shared" si="736"/>
        <v>27428.6</v>
      </c>
      <c r="R1196" s="5">
        <f t="shared" si="737"/>
        <v>43928.6</v>
      </c>
      <c r="S1196" s="5">
        <f t="shared" si="738"/>
        <v>514618.39999999997</v>
      </c>
      <c r="T1196" s="5">
        <f t="shared" si="739"/>
        <v>869617.5</v>
      </c>
      <c r="U1196" s="5">
        <f t="shared" si="740"/>
        <v>1216765.9</v>
      </c>
      <c r="V1196" s="5">
        <f t="shared" si="741"/>
        <v>1549884.7999999998</v>
      </c>
      <c r="W1196" s="5">
        <f t="shared" si="742"/>
        <v>1893890.6999999997</v>
      </c>
      <c r="X1196" s="5">
        <f t="shared" si="743"/>
        <v>1893890.6999999997</v>
      </c>
      <c r="Y1196" s="5">
        <f t="shared" si="744"/>
        <v>1893890.6999999997</v>
      </c>
      <c r="Z1196" s="5">
        <f t="shared" si="745"/>
        <v>2214520.9999999995</v>
      </c>
      <c r="AA1196" s="5">
        <f t="shared" si="746"/>
        <v>2362694.9999999995</v>
      </c>
      <c r="AB1196" s="5">
        <f t="shared" si="747"/>
        <v>2548933.6999999997</v>
      </c>
    </row>
    <row r="1197" spans="1:28" ht="12.75">
      <c r="A1197" s="5" t="s">
        <v>63</v>
      </c>
      <c r="B1197" s="5"/>
      <c r="C1197" s="5"/>
      <c r="D1197" s="5">
        <v>12300</v>
      </c>
      <c r="E1197" s="5">
        <v>1227</v>
      </c>
      <c r="F1197" s="5">
        <v>7015</v>
      </c>
      <c r="G1197" s="5"/>
      <c r="H1197" s="5">
        <v>15297</v>
      </c>
      <c r="I1197" s="5"/>
      <c r="J1197" s="5">
        <v>15000</v>
      </c>
      <c r="K1197" s="5"/>
      <c r="L1197" s="5">
        <v>11050</v>
      </c>
      <c r="M1197" s="5"/>
      <c r="N1197" s="6">
        <f t="shared" si="735"/>
        <v>61889</v>
      </c>
      <c r="P1197" s="5" t="s">
        <v>63</v>
      </c>
      <c r="Q1197" s="5">
        <f t="shared" si="736"/>
        <v>0</v>
      </c>
      <c r="R1197" s="5">
        <f t="shared" si="737"/>
        <v>0</v>
      </c>
      <c r="S1197" s="5">
        <f t="shared" si="738"/>
        <v>12300</v>
      </c>
      <c r="T1197" s="5">
        <f t="shared" si="739"/>
        <v>13527</v>
      </c>
      <c r="U1197" s="5">
        <f t="shared" si="740"/>
        <v>20542</v>
      </c>
      <c r="V1197" s="5">
        <f t="shared" si="741"/>
        <v>20542</v>
      </c>
      <c r="W1197" s="5">
        <f t="shared" si="742"/>
        <v>35839</v>
      </c>
      <c r="X1197" s="5">
        <f t="shared" si="743"/>
        <v>35839</v>
      </c>
      <c r="Y1197" s="5">
        <f t="shared" si="744"/>
        <v>50839</v>
      </c>
      <c r="Z1197" s="5">
        <f t="shared" si="745"/>
        <v>50839</v>
      </c>
      <c r="AA1197" s="5">
        <f t="shared" si="746"/>
        <v>61889</v>
      </c>
      <c r="AB1197" s="5">
        <f t="shared" si="747"/>
        <v>61889</v>
      </c>
    </row>
    <row r="1198" spans="1:28" ht="12.75">
      <c r="A1198" s="5" t="s">
        <v>64</v>
      </c>
      <c r="B1198" s="5"/>
      <c r="C1198" s="5"/>
      <c r="D1198" s="5">
        <v>4399.9</v>
      </c>
      <c r="E1198" s="5"/>
      <c r="F1198" s="5"/>
      <c r="G1198" s="5">
        <v>10274.4</v>
      </c>
      <c r="H1198" s="5"/>
      <c r="I1198" s="5">
        <v>4400</v>
      </c>
      <c r="J1198" s="5"/>
      <c r="K1198" s="5">
        <v>5500</v>
      </c>
      <c r="L1198" s="5">
        <v>4550</v>
      </c>
      <c r="M1198" s="5"/>
      <c r="N1198" s="6">
        <f t="shared" si="735"/>
        <v>29124.3</v>
      </c>
      <c r="P1198" s="5" t="s">
        <v>64</v>
      </c>
      <c r="Q1198" s="5">
        <f t="shared" si="736"/>
        <v>0</v>
      </c>
      <c r="R1198" s="5">
        <f t="shared" si="737"/>
        <v>0</v>
      </c>
      <c r="S1198" s="5">
        <f t="shared" si="738"/>
        <v>4399.9</v>
      </c>
      <c r="T1198" s="5">
        <f t="shared" si="739"/>
        <v>4399.9</v>
      </c>
      <c r="U1198" s="5">
        <f t="shared" si="740"/>
        <v>4399.9</v>
      </c>
      <c r="V1198" s="5">
        <f t="shared" si="741"/>
        <v>14674.3</v>
      </c>
      <c r="W1198" s="5">
        <f t="shared" si="742"/>
        <v>14674.3</v>
      </c>
      <c r="X1198" s="5">
        <f t="shared" si="743"/>
        <v>19074.3</v>
      </c>
      <c r="Y1198" s="5">
        <f t="shared" si="744"/>
        <v>19074.3</v>
      </c>
      <c r="Z1198" s="5">
        <f t="shared" si="745"/>
        <v>24574.3</v>
      </c>
      <c r="AA1198" s="5">
        <f t="shared" si="746"/>
        <v>29124.3</v>
      </c>
      <c r="AB1198" s="5">
        <f t="shared" si="747"/>
        <v>29124.3</v>
      </c>
    </row>
    <row r="1199" spans="1:28" ht="12.75">
      <c r="A1199" s="5" t="s">
        <v>65</v>
      </c>
      <c r="B1199" s="5"/>
      <c r="C1199" s="5"/>
      <c r="D1199" s="5">
        <v>4000</v>
      </c>
      <c r="E1199" s="5">
        <v>447.2</v>
      </c>
      <c r="F1199" s="5"/>
      <c r="G1199" s="5"/>
      <c r="H1199" s="5"/>
      <c r="I1199" s="5">
        <v>465.3</v>
      </c>
      <c r="J1199" s="5"/>
      <c r="K1199" s="5"/>
      <c r="L1199" s="5"/>
      <c r="M1199" s="5"/>
      <c r="N1199" s="6">
        <f t="shared" si="735"/>
        <v>4912.5</v>
      </c>
      <c r="P1199" s="5" t="s">
        <v>65</v>
      </c>
      <c r="Q1199" s="5">
        <f t="shared" si="736"/>
        <v>0</v>
      </c>
      <c r="R1199" s="5">
        <f t="shared" si="737"/>
        <v>0</v>
      </c>
      <c r="S1199" s="5">
        <f t="shared" si="738"/>
        <v>4000</v>
      </c>
      <c r="T1199" s="5">
        <f t="shared" si="739"/>
        <v>4447.2</v>
      </c>
      <c r="U1199" s="5">
        <f t="shared" si="740"/>
        <v>4447.2</v>
      </c>
      <c r="V1199" s="5">
        <f t="shared" si="741"/>
        <v>4447.2</v>
      </c>
      <c r="W1199" s="5">
        <f t="shared" si="742"/>
        <v>4447.2</v>
      </c>
      <c r="X1199" s="5">
        <f t="shared" si="743"/>
        <v>4912.5</v>
      </c>
      <c r="Y1199" s="5">
        <f t="shared" si="744"/>
        <v>4912.5</v>
      </c>
      <c r="Z1199" s="5">
        <f t="shared" si="745"/>
        <v>4912.5</v>
      </c>
      <c r="AA1199" s="5">
        <f t="shared" si="746"/>
        <v>4912.5</v>
      </c>
      <c r="AB1199" s="5">
        <f t="shared" si="747"/>
        <v>4912.5</v>
      </c>
    </row>
    <row r="1200" spans="1:28" ht="12.75">
      <c r="A1200" s="5" t="s">
        <v>66</v>
      </c>
      <c r="B1200" s="5"/>
      <c r="C1200" s="5"/>
      <c r="D1200" s="5"/>
      <c r="E1200" s="5"/>
      <c r="F1200" s="5"/>
      <c r="G1200" s="5">
        <v>4125</v>
      </c>
      <c r="H1200" s="5"/>
      <c r="I1200" s="5"/>
      <c r="J1200" s="5"/>
      <c r="K1200" s="5"/>
      <c r="L1200" s="5"/>
      <c r="M1200" s="5"/>
      <c r="N1200" s="6">
        <f t="shared" si="735"/>
        <v>4125</v>
      </c>
      <c r="P1200" s="5" t="s">
        <v>66</v>
      </c>
      <c r="Q1200" s="5">
        <f t="shared" si="736"/>
        <v>0</v>
      </c>
      <c r="R1200" s="5">
        <f t="shared" si="737"/>
        <v>0</v>
      </c>
      <c r="S1200" s="5">
        <f t="shared" si="738"/>
        <v>0</v>
      </c>
      <c r="T1200" s="5">
        <f t="shared" si="739"/>
        <v>0</v>
      </c>
      <c r="U1200" s="5">
        <f t="shared" si="740"/>
        <v>0</v>
      </c>
      <c r="V1200" s="5">
        <f t="shared" si="741"/>
        <v>4125</v>
      </c>
      <c r="W1200" s="5">
        <f t="shared" si="742"/>
        <v>4125</v>
      </c>
      <c r="X1200" s="5">
        <f t="shared" si="743"/>
        <v>4125</v>
      </c>
      <c r="Y1200" s="5">
        <f t="shared" si="744"/>
        <v>4125</v>
      </c>
      <c r="Z1200" s="5">
        <f t="shared" si="745"/>
        <v>4125</v>
      </c>
      <c r="AA1200" s="5">
        <f t="shared" si="746"/>
        <v>4125</v>
      </c>
      <c r="AB1200" s="5">
        <f t="shared" si="747"/>
        <v>4125</v>
      </c>
    </row>
    <row r="1201" spans="1:28" ht="12.75">
      <c r="A1201" s="5" t="s">
        <v>67</v>
      </c>
      <c r="B1201" s="5">
        <v>2850</v>
      </c>
      <c r="C1201" s="5">
        <v>22620.5</v>
      </c>
      <c r="D1201" s="5">
        <v>16960</v>
      </c>
      <c r="E1201" s="5"/>
      <c r="F1201" s="5">
        <v>31615.2</v>
      </c>
      <c r="G1201" s="5">
        <v>22912.8</v>
      </c>
      <c r="H1201" s="5">
        <v>27251.4</v>
      </c>
      <c r="I1201" s="5">
        <v>6179.8</v>
      </c>
      <c r="J1201" s="5">
        <v>30663.9</v>
      </c>
      <c r="K1201" s="5">
        <v>17050</v>
      </c>
      <c r="L1201" s="5">
        <v>28544.4</v>
      </c>
      <c r="M1201" s="5">
        <v>78300</v>
      </c>
      <c r="N1201" s="6">
        <f t="shared" si="735"/>
        <v>284948</v>
      </c>
      <c r="P1201" s="5" t="s">
        <v>67</v>
      </c>
      <c r="Q1201" s="5">
        <f t="shared" si="736"/>
        <v>2850</v>
      </c>
      <c r="R1201" s="5">
        <f t="shared" si="737"/>
        <v>25470.5</v>
      </c>
      <c r="S1201" s="5">
        <f t="shared" si="738"/>
        <v>42430.5</v>
      </c>
      <c r="T1201" s="5">
        <f t="shared" si="739"/>
        <v>42430.5</v>
      </c>
      <c r="U1201" s="5">
        <f t="shared" si="740"/>
        <v>74045.7</v>
      </c>
      <c r="V1201" s="5">
        <f t="shared" si="741"/>
        <v>96958.5</v>
      </c>
      <c r="W1201" s="5">
        <f t="shared" si="742"/>
        <v>124209.9</v>
      </c>
      <c r="X1201" s="5">
        <f t="shared" si="743"/>
        <v>130389.7</v>
      </c>
      <c r="Y1201" s="5">
        <f t="shared" si="744"/>
        <v>161053.6</v>
      </c>
      <c r="Z1201" s="5">
        <f t="shared" si="745"/>
        <v>178103.6</v>
      </c>
      <c r="AA1201" s="5">
        <f t="shared" si="746"/>
        <v>206648</v>
      </c>
      <c r="AB1201" s="5">
        <f t="shared" si="747"/>
        <v>284948</v>
      </c>
    </row>
    <row r="1202" spans="1:28" ht="12.75">
      <c r="A1202" s="5" t="s">
        <v>68</v>
      </c>
      <c r="B1202" s="5">
        <v>12100</v>
      </c>
      <c r="C1202" s="5"/>
      <c r="D1202" s="5">
        <v>11999.4</v>
      </c>
      <c r="E1202" s="5"/>
      <c r="F1202" s="5">
        <v>10880.7</v>
      </c>
      <c r="G1202" s="5">
        <v>12100</v>
      </c>
      <c r="H1202" s="5"/>
      <c r="I1202" s="5">
        <v>12007</v>
      </c>
      <c r="J1202" s="5"/>
      <c r="K1202" s="5">
        <v>10101.1</v>
      </c>
      <c r="L1202" s="5">
        <v>10100</v>
      </c>
      <c r="M1202" s="5"/>
      <c r="N1202" s="6">
        <f t="shared" si="735"/>
        <v>79288.20000000001</v>
      </c>
      <c r="P1202" s="5" t="s">
        <v>68</v>
      </c>
      <c r="Q1202" s="5">
        <f t="shared" si="736"/>
        <v>12100</v>
      </c>
      <c r="R1202" s="5">
        <f t="shared" si="737"/>
        <v>12100</v>
      </c>
      <c r="S1202" s="5">
        <f t="shared" si="738"/>
        <v>24099.4</v>
      </c>
      <c r="T1202" s="5">
        <f t="shared" si="739"/>
        <v>24099.4</v>
      </c>
      <c r="U1202" s="5">
        <f t="shared" si="740"/>
        <v>34980.100000000006</v>
      </c>
      <c r="V1202" s="5">
        <f t="shared" si="741"/>
        <v>47080.100000000006</v>
      </c>
      <c r="W1202" s="5">
        <f t="shared" si="742"/>
        <v>47080.100000000006</v>
      </c>
      <c r="X1202" s="5">
        <f t="shared" si="743"/>
        <v>59087.100000000006</v>
      </c>
      <c r="Y1202" s="5">
        <f t="shared" si="744"/>
        <v>59087.100000000006</v>
      </c>
      <c r="Z1202" s="5">
        <f t="shared" si="745"/>
        <v>69188.20000000001</v>
      </c>
      <c r="AA1202" s="5">
        <f t="shared" si="746"/>
        <v>79288.20000000001</v>
      </c>
      <c r="AB1202" s="5">
        <f t="shared" si="747"/>
        <v>79288.20000000001</v>
      </c>
    </row>
    <row r="1203" spans="1:28" ht="12.75">
      <c r="A1203" s="5" t="s">
        <v>156</v>
      </c>
      <c r="B1203" s="5">
        <v>999.9</v>
      </c>
      <c r="C1203" s="5"/>
      <c r="D1203" s="5">
        <v>1500</v>
      </c>
      <c r="E1203" s="5"/>
      <c r="F1203" s="5"/>
      <c r="G1203" s="5"/>
      <c r="H1203" s="5"/>
      <c r="I1203" s="5"/>
      <c r="J1203" s="5"/>
      <c r="K1203" s="5"/>
      <c r="L1203" s="5"/>
      <c r="M1203" s="5"/>
      <c r="N1203" s="6">
        <f t="shared" si="735"/>
        <v>2499.9</v>
      </c>
      <c r="P1203" s="5" t="s">
        <v>156</v>
      </c>
      <c r="Q1203" s="5">
        <f t="shared" si="736"/>
        <v>999.9</v>
      </c>
      <c r="R1203" s="5">
        <f t="shared" si="737"/>
        <v>999.9</v>
      </c>
      <c r="S1203" s="5">
        <f t="shared" si="738"/>
        <v>2499.9</v>
      </c>
      <c r="T1203" s="5">
        <f t="shared" si="739"/>
        <v>2499.9</v>
      </c>
      <c r="U1203" s="5">
        <f t="shared" si="740"/>
        <v>2499.9</v>
      </c>
      <c r="V1203" s="5">
        <f t="shared" si="741"/>
        <v>2499.9</v>
      </c>
      <c r="W1203" s="5">
        <f t="shared" si="742"/>
        <v>2499.9</v>
      </c>
      <c r="X1203" s="5">
        <f t="shared" si="743"/>
        <v>2499.9</v>
      </c>
      <c r="Y1203" s="5">
        <f t="shared" si="744"/>
        <v>2499.9</v>
      </c>
      <c r="Z1203" s="5">
        <f t="shared" si="745"/>
        <v>2499.9</v>
      </c>
      <c r="AA1203" s="5">
        <f t="shared" si="746"/>
        <v>2499.9</v>
      </c>
      <c r="AB1203" s="5">
        <f t="shared" si="747"/>
        <v>2499.9</v>
      </c>
    </row>
    <row r="1204" spans="1:28" ht="12.75">
      <c r="A1204" s="5" t="s">
        <v>69</v>
      </c>
      <c r="B1204" s="5">
        <v>1509.1</v>
      </c>
      <c r="C1204" s="5">
        <v>15840.4</v>
      </c>
      <c r="D1204" s="5">
        <v>20851.6</v>
      </c>
      <c r="E1204" s="5"/>
      <c r="F1204" s="5">
        <v>22599.9</v>
      </c>
      <c r="G1204" s="5">
        <v>34897.7</v>
      </c>
      <c r="H1204" s="5">
        <v>25885</v>
      </c>
      <c r="I1204" s="5"/>
      <c r="J1204" s="5">
        <v>42424</v>
      </c>
      <c r="K1204" s="5">
        <v>16771</v>
      </c>
      <c r="L1204" s="5">
        <v>21829.9</v>
      </c>
      <c r="M1204" s="5">
        <v>75808.2</v>
      </c>
      <c r="N1204" s="6">
        <f t="shared" si="735"/>
        <v>278416.8</v>
      </c>
      <c r="P1204" s="5" t="s">
        <v>69</v>
      </c>
      <c r="Q1204" s="5">
        <f t="shared" si="736"/>
        <v>1509.1</v>
      </c>
      <c r="R1204" s="5">
        <f t="shared" si="737"/>
        <v>17349.5</v>
      </c>
      <c r="S1204" s="5">
        <f t="shared" si="738"/>
        <v>38201.1</v>
      </c>
      <c r="T1204" s="5">
        <f t="shared" si="739"/>
        <v>38201.1</v>
      </c>
      <c r="U1204" s="5">
        <f t="shared" si="740"/>
        <v>60801</v>
      </c>
      <c r="V1204" s="5">
        <f t="shared" si="741"/>
        <v>95698.7</v>
      </c>
      <c r="W1204" s="5">
        <f t="shared" si="742"/>
        <v>121583.7</v>
      </c>
      <c r="X1204" s="5">
        <f t="shared" si="743"/>
        <v>121583.7</v>
      </c>
      <c r="Y1204" s="5">
        <f t="shared" si="744"/>
        <v>164007.7</v>
      </c>
      <c r="Z1204" s="5">
        <f t="shared" si="745"/>
        <v>180778.7</v>
      </c>
      <c r="AA1204" s="5">
        <f t="shared" si="746"/>
        <v>202608.6</v>
      </c>
      <c r="AB1204" s="5">
        <f t="shared" si="747"/>
        <v>278416.8</v>
      </c>
    </row>
    <row r="1205" spans="1:28" ht="12.75">
      <c r="A1205" s="5" t="s">
        <v>70</v>
      </c>
      <c r="B1205" s="5"/>
      <c r="C1205" s="5">
        <v>5249.9</v>
      </c>
      <c r="D1205" s="5"/>
      <c r="E1205" s="5">
        <v>8368.7</v>
      </c>
      <c r="F1205" s="5"/>
      <c r="G1205" s="5"/>
      <c r="H1205" s="5">
        <v>4304.4</v>
      </c>
      <c r="I1205" s="5">
        <v>6000</v>
      </c>
      <c r="J1205" s="5"/>
      <c r="K1205" s="5">
        <v>1800</v>
      </c>
      <c r="L1205" s="5"/>
      <c r="M1205" s="5">
        <v>6475</v>
      </c>
      <c r="N1205" s="6">
        <f t="shared" si="735"/>
        <v>32198</v>
      </c>
      <c r="P1205" s="5" t="s">
        <v>70</v>
      </c>
      <c r="Q1205" s="5">
        <f t="shared" si="736"/>
        <v>0</v>
      </c>
      <c r="R1205" s="5">
        <f t="shared" si="737"/>
        <v>5249.9</v>
      </c>
      <c r="S1205" s="5">
        <f t="shared" si="738"/>
        <v>5249.9</v>
      </c>
      <c r="T1205" s="5">
        <f t="shared" si="739"/>
        <v>13618.6</v>
      </c>
      <c r="U1205" s="5">
        <f t="shared" si="740"/>
        <v>13618.6</v>
      </c>
      <c r="V1205" s="5">
        <f t="shared" si="741"/>
        <v>13618.6</v>
      </c>
      <c r="W1205" s="5">
        <f t="shared" si="742"/>
        <v>17923</v>
      </c>
      <c r="X1205" s="5">
        <f t="shared" si="743"/>
        <v>23923</v>
      </c>
      <c r="Y1205" s="5">
        <f t="shared" si="744"/>
        <v>23923</v>
      </c>
      <c r="Z1205" s="5">
        <f t="shared" si="745"/>
        <v>25723</v>
      </c>
      <c r="AA1205" s="5">
        <f t="shared" si="746"/>
        <v>25723</v>
      </c>
      <c r="AB1205" s="5">
        <f t="shared" si="747"/>
        <v>32198</v>
      </c>
    </row>
    <row r="1206" spans="1:28" ht="12.75">
      <c r="A1206" s="5" t="s">
        <v>71</v>
      </c>
      <c r="B1206" s="5">
        <v>271.4</v>
      </c>
      <c r="C1206" s="5"/>
      <c r="D1206" s="5"/>
      <c r="E1206" s="5">
        <v>10999.4</v>
      </c>
      <c r="F1206" s="5">
        <v>4399.9</v>
      </c>
      <c r="G1206" s="5"/>
      <c r="H1206" s="5">
        <v>10500</v>
      </c>
      <c r="I1206" s="5">
        <v>11000</v>
      </c>
      <c r="J1206" s="5"/>
      <c r="K1206" s="5">
        <v>23300</v>
      </c>
      <c r="L1206" s="5"/>
      <c r="M1206" s="5">
        <v>10000</v>
      </c>
      <c r="N1206" s="6">
        <f t="shared" si="735"/>
        <v>70470.7</v>
      </c>
      <c r="P1206" s="5" t="s">
        <v>71</v>
      </c>
      <c r="Q1206" s="5">
        <f t="shared" si="736"/>
        <v>271.4</v>
      </c>
      <c r="R1206" s="5">
        <f t="shared" si="737"/>
        <v>271.4</v>
      </c>
      <c r="S1206" s="5">
        <f t="shared" si="738"/>
        <v>271.4</v>
      </c>
      <c r="T1206" s="5">
        <f t="shared" si="739"/>
        <v>11270.8</v>
      </c>
      <c r="U1206" s="5">
        <f t="shared" si="740"/>
        <v>15670.699999999999</v>
      </c>
      <c r="V1206" s="5">
        <f t="shared" si="741"/>
        <v>15670.699999999999</v>
      </c>
      <c r="W1206" s="5">
        <f t="shared" si="742"/>
        <v>26170.699999999997</v>
      </c>
      <c r="X1206" s="5">
        <f t="shared" si="743"/>
        <v>37170.7</v>
      </c>
      <c r="Y1206" s="5">
        <f t="shared" si="744"/>
        <v>37170.7</v>
      </c>
      <c r="Z1206" s="5">
        <f t="shared" si="745"/>
        <v>60470.7</v>
      </c>
      <c r="AA1206" s="5">
        <f t="shared" si="746"/>
        <v>60470.7</v>
      </c>
      <c r="AB1206" s="5">
        <f t="shared" si="747"/>
        <v>70470.7</v>
      </c>
    </row>
    <row r="1207" spans="1:28" ht="12.75">
      <c r="A1207" s="5" t="s">
        <v>72</v>
      </c>
      <c r="B1207" s="5">
        <v>6000</v>
      </c>
      <c r="C1207" s="5"/>
      <c r="D1207" s="5"/>
      <c r="E1207" s="5"/>
      <c r="F1207" s="5">
        <v>4027.5</v>
      </c>
      <c r="G1207" s="5"/>
      <c r="H1207" s="5">
        <v>5700</v>
      </c>
      <c r="I1207" s="5">
        <v>1000</v>
      </c>
      <c r="J1207" s="5"/>
      <c r="K1207" s="5">
        <v>5840</v>
      </c>
      <c r="L1207" s="5"/>
      <c r="M1207" s="5"/>
      <c r="N1207" s="6">
        <f t="shared" si="735"/>
        <v>22567.5</v>
      </c>
      <c r="P1207" s="5" t="s">
        <v>72</v>
      </c>
      <c r="Q1207" s="5">
        <f t="shared" si="736"/>
        <v>6000</v>
      </c>
      <c r="R1207" s="5">
        <f t="shared" si="737"/>
        <v>6000</v>
      </c>
      <c r="S1207" s="5">
        <f t="shared" si="738"/>
        <v>6000</v>
      </c>
      <c r="T1207" s="5">
        <f t="shared" si="739"/>
        <v>6000</v>
      </c>
      <c r="U1207" s="5">
        <f t="shared" si="740"/>
        <v>10027.5</v>
      </c>
      <c r="V1207" s="5">
        <f t="shared" si="741"/>
        <v>10027.5</v>
      </c>
      <c r="W1207" s="5">
        <f t="shared" si="742"/>
        <v>15727.5</v>
      </c>
      <c r="X1207" s="5">
        <f t="shared" si="743"/>
        <v>16727.5</v>
      </c>
      <c r="Y1207" s="5">
        <f t="shared" si="744"/>
        <v>16727.5</v>
      </c>
      <c r="Z1207" s="5">
        <f t="shared" si="745"/>
        <v>22567.5</v>
      </c>
      <c r="AA1207" s="5">
        <f t="shared" si="746"/>
        <v>22567.5</v>
      </c>
      <c r="AB1207" s="5">
        <f t="shared" si="747"/>
        <v>22567.5</v>
      </c>
    </row>
    <row r="1208" spans="1:28" ht="12.75">
      <c r="A1208" s="5" t="s">
        <v>73</v>
      </c>
      <c r="B1208" s="5">
        <v>18399.8</v>
      </c>
      <c r="C1208" s="5"/>
      <c r="D1208" s="5">
        <v>27150</v>
      </c>
      <c r="E1208" s="5"/>
      <c r="F1208" s="5"/>
      <c r="G1208" s="5"/>
      <c r="H1208" s="5">
        <v>10000</v>
      </c>
      <c r="I1208" s="5"/>
      <c r="J1208" s="5"/>
      <c r="K1208" s="5">
        <v>21500</v>
      </c>
      <c r="L1208" s="5"/>
      <c r="M1208" s="5">
        <v>35654.3</v>
      </c>
      <c r="N1208" s="6">
        <f t="shared" si="735"/>
        <v>112704.1</v>
      </c>
      <c r="P1208" s="5" t="s">
        <v>73</v>
      </c>
      <c r="Q1208" s="5">
        <f t="shared" si="736"/>
        <v>18399.8</v>
      </c>
      <c r="R1208" s="5">
        <f t="shared" si="737"/>
        <v>18399.8</v>
      </c>
      <c r="S1208" s="5">
        <f t="shared" si="738"/>
        <v>45549.8</v>
      </c>
      <c r="T1208" s="5">
        <f t="shared" si="739"/>
        <v>45549.8</v>
      </c>
      <c r="U1208" s="5">
        <f t="shared" si="740"/>
        <v>45549.8</v>
      </c>
      <c r="V1208" s="5">
        <f t="shared" si="741"/>
        <v>45549.8</v>
      </c>
      <c r="W1208" s="5">
        <f t="shared" si="742"/>
        <v>55549.8</v>
      </c>
      <c r="X1208" s="5">
        <f t="shared" si="743"/>
        <v>55549.8</v>
      </c>
      <c r="Y1208" s="5">
        <f t="shared" si="744"/>
        <v>55549.8</v>
      </c>
      <c r="Z1208" s="5">
        <f t="shared" si="745"/>
        <v>77049.8</v>
      </c>
      <c r="AA1208" s="5">
        <f t="shared" si="746"/>
        <v>77049.8</v>
      </c>
      <c r="AB1208" s="5">
        <f t="shared" si="747"/>
        <v>112704.1</v>
      </c>
    </row>
    <row r="1209" spans="1:28" ht="12.75">
      <c r="A1209" s="5" t="s">
        <v>74</v>
      </c>
      <c r="B1209" s="5">
        <v>8499.9</v>
      </c>
      <c r="C1209" s="5">
        <v>8234.8</v>
      </c>
      <c r="D1209" s="5">
        <v>9600</v>
      </c>
      <c r="E1209" s="5">
        <v>15364.7</v>
      </c>
      <c r="F1209" s="5">
        <v>32099</v>
      </c>
      <c r="G1209" s="5">
        <v>4000</v>
      </c>
      <c r="H1209" s="5">
        <v>19929</v>
      </c>
      <c r="I1209" s="5">
        <v>27634.4</v>
      </c>
      <c r="J1209" s="5">
        <v>10890</v>
      </c>
      <c r="K1209" s="5">
        <v>16340</v>
      </c>
      <c r="L1209" s="5">
        <v>6500</v>
      </c>
      <c r="M1209" s="5">
        <v>23700.1</v>
      </c>
      <c r="N1209" s="6">
        <f aca="true" t="shared" si="748" ref="N1209:N1240">SUM(B1209:M1209)</f>
        <v>182791.9</v>
      </c>
      <c r="P1209" s="5" t="s">
        <v>74</v>
      </c>
      <c r="Q1209" s="5">
        <f aca="true" t="shared" si="749" ref="Q1209:Q1240">B1209</f>
        <v>8499.9</v>
      </c>
      <c r="R1209" s="5">
        <f aca="true" t="shared" si="750" ref="R1209:R1240">C1209+Q1209</f>
        <v>16734.699999999997</v>
      </c>
      <c r="S1209" s="5">
        <f aca="true" t="shared" si="751" ref="S1209:S1240">D1209+R1209</f>
        <v>26334.699999999997</v>
      </c>
      <c r="T1209" s="5">
        <f aca="true" t="shared" si="752" ref="T1209:T1240">E1209+S1209</f>
        <v>41699.399999999994</v>
      </c>
      <c r="U1209" s="5">
        <f aca="true" t="shared" si="753" ref="U1209:U1240">F1209+T1209</f>
        <v>73798.4</v>
      </c>
      <c r="V1209" s="5">
        <f aca="true" t="shared" si="754" ref="V1209:V1240">G1209+U1209</f>
        <v>77798.4</v>
      </c>
      <c r="W1209" s="5">
        <f aca="true" t="shared" si="755" ref="W1209:W1240">H1209+V1209</f>
        <v>97727.4</v>
      </c>
      <c r="X1209" s="5">
        <f aca="true" t="shared" si="756" ref="X1209:X1240">I1209+W1209</f>
        <v>125361.79999999999</v>
      </c>
      <c r="Y1209" s="5">
        <f aca="true" t="shared" si="757" ref="Y1209:Y1240">J1209+X1209</f>
        <v>136251.8</v>
      </c>
      <c r="Z1209" s="5">
        <f aca="true" t="shared" si="758" ref="Z1209:Z1240">K1209+Y1209</f>
        <v>152591.8</v>
      </c>
      <c r="AA1209" s="5">
        <f aca="true" t="shared" si="759" ref="AA1209:AA1240">L1209+Z1209</f>
        <v>159091.8</v>
      </c>
      <c r="AB1209" s="5">
        <f aca="true" t="shared" si="760" ref="AB1209:AB1240">M1209+AA1209</f>
        <v>182791.9</v>
      </c>
    </row>
    <row r="1210" spans="1:28" ht="12.75">
      <c r="A1210" s="5" t="s">
        <v>75</v>
      </c>
      <c r="B1210" s="5">
        <v>9466</v>
      </c>
      <c r="C1210" s="5"/>
      <c r="D1210" s="5">
        <v>6365</v>
      </c>
      <c r="E1210" s="5">
        <v>5900</v>
      </c>
      <c r="F1210" s="5">
        <v>7800</v>
      </c>
      <c r="G1210" s="5">
        <v>2000</v>
      </c>
      <c r="H1210" s="5">
        <v>6000</v>
      </c>
      <c r="I1210" s="5">
        <v>8600</v>
      </c>
      <c r="J1210" s="5">
        <v>6200</v>
      </c>
      <c r="K1210" s="5">
        <v>6000</v>
      </c>
      <c r="L1210" s="5">
        <v>4000</v>
      </c>
      <c r="M1210" s="5">
        <v>4000</v>
      </c>
      <c r="N1210" s="6">
        <f t="shared" si="748"/>
        <v>66331</v>
      </c>
      <c r="P1210" s="5" t="s">
        <v>75</v>
      </c>
      <c r="Q1210" s="5">
        <f t="shared" si="749"/>
        <v>9466</v>
      </c>
      <c r="R1210" s="5">
        <f t="shared" si="750"/>
        <v>9466</v>
      </c>
      <c r="S1210" s="5">
        <f t="shared" si="751"/>
        <v>15831</v>
      </c>
      <c r="T1210" s="5">
        <f t="shared" si="752"/>
        <v>21731</v>
      </c>
      <c r="U1210" s="5">
        <f t="shared" si="753"/>
        <v>29531</v>
      </c>
      <c r="V1210" s="5">
        <f t="shared" si="754"/>
        <v>31531</v>
      </c>
      <c r="W1210" s="5">
        <f t="shared" si="755"/>
        <v>37531</v>
      </c>
      <c r="X1210" s="5">
        <f t="shared" si="756"/>
        <v>46131</v>
      </c>
      <c r="Y1210" s="5">
        <f t="shared" si="757"/>
        <v>52331</v>
      </c>
      <c r="Z1210" s="5">
        <f t="shared" si="758"/>
        <v>58331</v>
      </c>
      <c r="AA1210" s="5">
        <f t="shared" si="759"/>
        <v>62331</v>
      </c>
      <c r="AB1210" s="5">
        <f t="shared" si="760"/>
        <v>66331</v>
      </c>
    </row>
    <row r="1211" spans="1:28" ht="12.75">
      <c r="A1211" s="5" t="s">
        <v>76</v>
      </c>
      <c r="B1211" s="5">
        <v>786.4</v>
      </c>
      <c r="C1211" s="5"/>
      <c r="D1211" s="5">
        <v>8200.4</v>
      </c>
      <c r="E1211" s="5">
        <v>4000</v>
      </c>
      <c r="F1211" s="5">
        <v>6475.6</v>
      </c>
      <c r="G1211" s="5"/>
      <c r="H1211" s="5">
        <v>4360</v>
      </c>
      <c r="I1211" s="5">
        <v>8200</v>
      </c>
      <c r="J1211" s="5">
        <v>6500</v>
      </c>
      <c r="K1211" s="5"/>
      <c r="L1211" s="5">
        <v>7500</v>
      </c>
      <c r="M1211" s="5"/>
      <c r="N1211" s="6">
        <f t="shared" si="748"/>
        <v>46022.4</v>
      </c>
      <c r="P1211" s="5" t="s">
        <v>76</v>
      </c>
      <c r="Q1211" s="5">
        <f t="shared" si="749"/>
        <v>786.4</v>
      </c>
      <c r="R1211" s="5">
        <f t="shared" si="750"/>
        <v>786.4</v>
      </c>
      <c r="S1211" s="5">
        <f t="shared" si="751"/>
        <v>8986.8</v>
      </c>
      <c r="T1211" s="5">
        <f t="shared" si="752"/>
        <v>12986.8</v>
      </c>
      <c r="U1211" s="5">
        <f t="shared" si="753"/>
        <v>19462.4</v>
      </c>
      <c r="V1211" s="5">
        <f t="shared" si="754"/>
        <v>19462.4</v>
      </c>
      <c r="W1211" s="5">
        <f t="shared" si="755"/>
        <v>23822.4</v>
      </c>
      <c r="X1211" s="5">
        <f t="shared" si="756"/>
        <v>32022.4</v>
      </c>
      <c r="Y1211" s="5">
        <f t="shared" si="757"/>
        <v>38522.4</v>
      </c>
      <c r="Z1211" s="5">
        <f t="shared" si="758"/>
        <v>38522.4</v>
      </c>
      <c r="AA1211" s="5">
        <f t="shared" si="759"/>
        <v>46022.4</v>
      </c>
      <c r="AB1211" s="5">
        <f t="shared" si="760"/>
        <v>46022.4</v>
      </c>
    </row>
    <row r="1212" spans="1:28" ht="12.75">
      <c r="A1212" s="5" t="s">
        <v>77</v>
      </c>
      <c r="B1212" s="5">
        <v>7200</v>
      </c>
      <c r="C1212" s="5"/>
      <c r="D1212" s="5">
        <v>6700.1</v>
      </c>
      <c r="E1212" s="5"/>
      <c r="F1212" s="5"/>
      <c r="G1212" s="5">
        <v>8215</v>
      </c>
      <c r="H1212" s="5">
        <v>8250</v>
      </c>
      <c r="I1212" s="5">
        <v>8202.7</v>
      </c>
      <c r="J1212" s="5">
        <v>9930</v>
      </c>
      <c r="K1212" s="5">
        <v>6400</v>
      </c>
      <c r="L1212" s="5">
        <v>9200</v>
      </c>
      <c r="M1212" s="5"/>
      <c r="N1212" s="6">
        <f t="shared" si="748"/>
        <v>64097.8</v>
      </c>
      <c r="P1212" s="5" t="s">
        <v>77</v>
      </c>
      <c r="Q1212" s="5">
        <f t="shared" si="749"/>
        <v>7200</v>
      </c>
      <c r="R1212" s="5">
        <f t="shared" si="750"/>
        <v>7200</v>
      </c>
      <c r="S1212" s="5">
        <f t="shared" si="751"/>
        <v>13900.1</v>
      </c>
      <c r="T1212" s="5">
        <f t="shared" si="752"/>
        <v>13900.1</v>
      </c>
      <c r="U1212" s="5">
        <f t="shared" si="753"/>
        <v>13900.1</v>
      </c>
      <c r="V1212" s="5">
        <f t="shared" si="754"/>
        <v>22115.1</v>
      </c>
      <c r="W1212" s="5">
        <f t="shared" si="755"/>
        <v>30365.1</v>
      </c>
      <c r="X1212" s="5">
        <f t="shared" si="756"/>
        <v>38567.8</v>
      </c>
      <c r="Y1212" s="5">
        <f t="shared" si="757"/>
        <v>48497.8</v>
      </c>
      <c r="Z1212" s="5">
        <f t="shared" si="758"/>
        <v>54897.8</v>
      </c>
      <c r="AA1212" s="5">
        <f t="shared" si="759"/>
        <v>64097.8</v>
      </c>
      <c r="AB1212" s="5">
        <f t="shared" si="760"/>
        <v>64097.8</v>
      </c>
    </row>
    <row r="1213" spans="1:28" ht="12.75">
      <c r="A1213" s="5" t="s">
        <v>164</v>
      </c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6">
        <f t="shared" si="748"/>
        <v>0</v>
      </c>
      <c r="P1213" s="5" t="s">
        <v>164</v>
      </c>
      <c r="Q1213" s="5">
        <f t="shared" si="749"/>
        <v>0</v>
      </c>
      <c r="R1213" s="5">
        <f t="shared" si="750"/>
        <v>0</v>
      </c>
      <c r="S1213" s="5">
        <f t="shared" si="751"/>
        <v>0</v>
      </c>
      <c r="T1213" s="5">
        <f t="shared" si="752"/>
        <v>0</v>
      </c>
      <c r="U1213" s="5">
        <f t="shared" si="753"/>
        <v>0</v>
      </c>
      <c r="V1213" s="5">
        <f t="shared" si="754"/>
        <v>0</v>
      </c>
      <c r="W1213" s="5">
        <f t="shared" si="755"/>
        <v>0</v>
      </c>
      <c r="X1213" s="5">
        <f t="shared" si="756"/>
        <v>0</v>
      </c>
      <c r="Y1213" s="5">
        <f t="shared" si="757"/>
        <v>0</v>
      </c>
      <c r="Z1213" s="5">
        <f t="shared" si="758"/>
        <v>0</v>
      </c>
      <c r="AA1213" s="5">
        <f t="shared" si="759"/>
        <v>0</v>
      </c>
      <c r="AB1213" s="5">
        <f t="shared" si="760"/>
        <v>0</v>
      </c>
    </row>
    <row r="1214" spans="1:28" ht="12.75">
      <c r="A1214" s="5" t="s">
        <v>120</v>
      </c>
      <c r="B1214" s="5"/>
      <c r="C1214" s="5"/>
      <c r="D1214" s="5"/>
      <c r="E1214" s="5"/>
      <c r="F1214" s="5"/>
      <c r="G1214" s="5"/>
      <c r="H1214" s="5">
        <v>6000</v>
      </c>
      <c r="I1214" s="5"/>
      <c r="J1214" s="5">
        <v>76985.5</v>
      </c>
      <c r="K1214" s="5"/>
      <c r="L1214" s="5">
        <v>25000</v>
      </c>
      <c r="M1214" s="5">
        <v>32429.6</v>
      </c>
      <c r="N1214" s="6">
        <f t="shared" si="748"/>
        <v>140415.1</v>
      </c>
      <c r="P1214" s="5" t="s">
        <v>120</v>
      </c>
      <c r="Q1214" s="5">
        <f t="shared" si="749"/>
        <v>0</v>
      </c>
      <c r="R1214" s="5">
        <f t="shared" si="750"/>
        <v>0</v>
      </c>
      <c r="S1214" s="5">
        <f t="shared" si="751"/>
        <v>0</v>
      </c>
      <c r="T1214" s="5">
        <f t="shared" si="752"/>
        <v>0</v>
      </c>
      <c r="U1214" s="5">
        <f t="shared" si="753"/>
        <v>0</v>
      </c>
      <c r="V1214" s="5">
        <f t="shared" si="754"/>
        <v>0</v>
      </c>
      <c r="W1214" s="5">
        <f t="shared" si="755"/>
        <v>6000</v>
      </c>
      <c r="X1214" s="5">
        <f t="shared" si="756"/>
        <v>6000</v>
      </c>
      <c r="Y1214" s="5">
        <f t="shared" si="757"/>
        <v>82985.5</v>
      </c>
      <c r="Z1214" s="5">
        <f t="shared" si="758"/>
        <v>82985.5</v>
      </c>
      <c r="AA1214" s="5">
        <f t="shared" si="759"/>
        <v>107985.5</v>
      </c>
      <c r="AB1214" s="5">
        <f t="shared" si="760"/>
        <v>140415.1</v>
      </c>
    </row>
    <row r="1215" spans="1:28" ht="12.75">
      <c r="A1215" s="5" t="s">
        <v>145</v>
      </c>
      <c r="B1215" s="5"/>
      <c r="C1215" s="5"/>
      <c r="D1215" s="5"/>
      <c r="E1215" s="5"/>
      <c r="F1215" s="5"/>
      <c r="G1215" s="5"/>
      <c r="H1215" s="5"/>
      <c r="I1215" s="5"/>
      <c r="J1215" s="5"/>
      <c r="K1215" s="5">
        <v>23750</v>
      </c>
      <c r="L1215" s="5"/>
      <c r="M1215" s="5"/>
      <c r="N1215" s="6">
        <f t="shared" si="748"/>
        <v>23750</v>
      </c>
      <c r="P1215" s="5" t="s">
        <v>145</v>
      </c>
      <c r="Q1215" s="5">
        <f t="shared" si="749"/>
        <v>0</v>
      </c>
      <c r="R1215" s="5">
        <f t="shared" si="750"/>
        <v>0</v>
      </c>
      <c r="S1215" s="5">
        <f t="shared" si="751"/>
        <v>0</v>
      </c>
      <c r="T1215" s="5">
        <f t="shared" si="752"/>
        <v>0</v>
      </c>
      <c r="U1215" s="5">
        <f t="shared" si="753"/>
        <v>0</v>
      </c>
      <c r="V1215" s="5">
        <f t="shared" si="754"/>
        <v>0</v>
      </c>
      <c r="W1215" s="5">
        <f t="shared" si="755"/>
        <v>0</v>
      </c>
      <c r="X1215" s="5">
        <f t="shared" si="756"/>
        <v>0</v>
      </c>
      <c r="Y1215" s="5">
        <f t="shared" si="757"/>
        <v>0</v>
      </c>
      <c r="Z1215" s="5">
        <f t="shared" si="758"/>
        <v>23750</v>
      </c>
      <c r="AA1215" s="5">
        <f t="shared" si="759"/>
        <v>23750</v>
      </c>
      <c r="AB1215" s="5">
        <f t="shared" si="760"/>
        <v>23750</v>
      </c>
    </row>
    <row r="1216" spans="1:28" ht="12.75">
      <c r="A1216" s="5" t="s">
        <v>165</v>
      </c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6">
        <f t="shared" si="748"/>
        <v>0</v>
      </c>
      <c r="P1216" s="5" t="s">
        <v>165</v>
      </c>
      <c r="Q1216" s="5">
        <f t="shared" si="749"/>
        <v>0</v>
      </c>
      <c r="R1216" s="5">
        <f t="shared" si="750"/>
        <v>0</v>
      </c>
      <c r="S1216" s="5">
        <f t="shared" si="751"/>
        <v>0</v>
      </c>
      <c r="T1216" s="5">
        <f t="shared" si="752"/>
        <v>0</v>
      </c>
      <c r="U1216" s="5">
        <f t="shared" si="753"/>
        <v>0</v>
      </c>
      <c r="V1216" s="5">
        <f t="shared" si="754"/>
        <v>0</v>
      </c>
      <c r="W1216" s="5">
        <f t="shared" si="755"/>
        <v>0</v>
      </c>
      <c r="X1216" s="5">
        <f t="shared" si="756"/>
        <v>0</v>
      </c>
      <c r="Y1216" s="5">
        <f t="shared" si="757"/>
        <v>0</v>
      </c>
      <c r="Z1216" s="5">
        <f t="shared" si="758"/>
        <v>0</v>
      </c>
      <c r="AA1216" s="5">
        <f t="shared" si="759"/>
        <v>0</v>
      </c>
      <c r="AB1216" s="5">
        <f t="shared" si="760"/>
        <v>0</v>
      </c>
    </row>
    <row r="1217" spans="1:28" ht="12.75">
      <c r="A1217" s="5" t="s">
        <v>146</v>
      </c>
      <c r="B1217" s="5"/>
      <c r="C1217" s="5"/>
      <c r="D1217" s="5"/>
      <c r="E1217" s="5"/>
      <c r="F1217" s="5"/>
      <c r="G1217" s="5"/>
      <c r="H1217" s="5">
        <v>15750</v>
      </c>
      <c r="I1217" s="5"/>
      <c r="J1217" s="5"/>
      <c r="K1217" s="5"/>
      <c r="L1217" s="5"/>
      <c r="M1217" s="5"/>
      <c r="N1217" s="6">
        <f t="shared" si="748"/>
        <v>15750</v>
      </c>
      <c r="P1217" s="5" t="s">
        <v>146</v>
      </c>
      <c r="Q1217" s="5">
        <f t="shared" si="749"/>
        <v>0</v>
      </c>
      <c r="R1217" s="5">
        <f t="shared" si="750"/>
        <v>0</v>
      </c>
      <c r="S1217" s="5">
        <f t="shared" si="751"/>
        <v>0</v>
      </c>
      <c r="T1217" s="5">
        <f t="shared" si="752"/>
        <v>0</v>
      </c>
      <c r="U1217" s="5">
        <f t="shared" si="753"/>
        <v>0</v>
      </c>
      <c r="V1217" s="5">
        <f t="shared" si="754"/>
        <v>0</v>
      </c>
      <c r="W1217" s="5">
        <f t="shared" si="755"/>
        <v>15750</v>
      </c>
      <c r="X1217" s="5">
        <f t="shared" si="756"/>
        <v>15750</v>
      </c>
      <c r="Y1217" s="5">
        <f t="shared" si="757"/>
        <v>15750</v>
      </c>
      <c r="Z1217" s="5">
        <f t="shared" si="758"/>
        <v>15750</v>
      </c>
      <c r="AA1217" s="5">
        <f t="shared" si="759"/>
        <v>15750</v>
      </c>
      <c r="AB1217" s="5">
        <f t="shared" si="760"/>
        <v>15750</v>
      </c>
    </row>
    <row r="1218" spans="1:28" ht="12.75">
      <c r="A1218" s="5" t="s">
        <v>79</v>
      </c>
      <c r="B1218" s="5"/>
      <c r="C1218" s="5"/>
      <c r="D1218" s="5"/>
      <c r="E1218" s="5"/>
      <c r="F1218" s="5">
        <v>20000</v>
      </c>
      <c r="G1218" s="5"/>
      <c r="H1218" s="5"/>
      <c r="I1218" s="5"/>
      <c r="J1218" s="5"/>
      <c r="K1218" s="5"/>
      <c r="L1218" s="5"/>
      <c r="M1218" s="5"/>
      <c r="N1218" s="6">
        <f t="shared" si="748"/>
        <v>20000</v>
      </c>
      <c r="P1218" s="5" t="s">
        <v>79</v>
      </c>
      <c r="Q1218" s="5">
        <f t="shared" si="749"/>
        <v>0</v>
      </c>
      <c r="R1218" s="5">
        <f t="shared" si="750"/>
        <v>0</v>
      </c>
      <c r="S1218" s="5">
        <f t="shared" si="751"/>
        <v>0</v>
      </c>
      <c r="T1218" s="5">
        <f t="shared" si="752"/>
        <v>0</v>
      </c>
      <c r="U1218" s="5">
        <f t="shared" si="753"/>
        <v>20000</v>
      </c>
      <c r="V1218" s="5">
        <f t="shared" si="754"/>
        <v>20000</v>
      </c>
      <c r="W1218" s="5">
        <f t="shared" si="755"/>
        <v>20000</v>
      </c>
      <c r="X1218" s="5">
        <f t="shared" si="756"/>
        <v>20000</v>
      </c>
      <c r="Y1218" s="5">
        <f t="shared" si="757"/>
        <v>20000</v>
      </c>
      <c r="Z1218" s="5">
        <f t="shared" si="758"/>
        <v>20000</v>
      </c>
      <c r="AA1218" s="5">
        <f t="shared" si="759"/>
        <v>20000</v>
      </c>
      <c r="AB1218" s="5">
        <f t="shared" si="760"/>
        <v>20000</v>
      </c>
    </row>
    <row r="1219" spans="1:28" ht="12.75">
      <c r="A1219" s="5" t="s">
        <v>80</v>
      </c>
      <c r="B1219" s="5"/>
      <c r="C1219" s="5"/>
      <c r="D1219" s="5">
        <v>21000</v>
      </c>
      <c r="E1219" s="5"/>
      <c r="F1219" s="5"/>
      <c r="G1219" s="5"/>
      <c r="H1219" s="5">
        <v>25000</v>
      </c>
      <c r="I1219" s="5"/>
      <c r="J1219" s="5">
        <v>25000</v>
      </c>
      <c r="K1219" s="5"/>
      <c r="L1219" s="5"/>
      <c r="M1219" s="5">
        <v>25070.5</v>
      </c>
      <c r="N1219" s="6">
        <f t="shared" si="748"/>
        <v>96070.5</v>
      </c>
      <c r="P1219" s="5" t="s">
        <v>80</v>
      </c>
      <c r="Q1219" s="5">
        <f t="shared" si="749"/>
        <v>0</v>
      </c>
      <c r="R1219" s="5">
        <f t="shared" si="750"/>
        <v>0</v>
      </c>
      <c r="S1219" s="5">
        <f t="shared" si="751"/>
        <v>21000</v>
      </c>
      <c r="T1219" s="5">
        <f t="shared" si="752"/>
        <v>21000</v>
      </c>
      <c r="U1219" s="5">
        <f t="shared" si="753"/>
        <v>21000</v>
      </c>
      <c r="V1219" s="5">
        <f t="shared" si="754"/>
        <v>21000</v>
      </c>
      <c r="W1219" s="5">
        <f t="shared" si="755"/>
        <v>46000</v>
      </c>
      <c r="X1219" s="5">
        <f t="shared" si="756"/>
        <v>46000</v>
      </c>
      <c r="Y1219" s="5">
        <f t="shared" si="757"/>
        <v>71000</v>
      </c>
      <c r="Z1219" s="5">
        <f t="shared" si="758"/>
        <v>71000</v>
      </c>
      <c r="AA1219" s="5">
        <f t="shared" si="759"/>
        <v>71000</v>
      </c>
      <c r="AB1219" s="5">
        <f t="shared" si="760"/>
        <v>96070.5</v>
      </c>
    </row>
    <row r="1220" spans="1:28" ht="12.75">
      <c r="A1220" s="5" t="s">
        <v>140</v>
      </c>
      <c r="B1220" s="5"/>
      <c r="C1220" s="5">
        <v>24200</v>
      </c>
      <c r="D1220" s="5"/>
      <c r="E1220" s="5">
        <v>7650</v>
      </c>
      <c r="F1220" s="5"/>
      <c r="G1220" s="5"/>
      <c r="H1220" s="5"/>
      <c r="I1220" s="5"/>
      <c r="J1220" s="5"/>
      <c r="K1220" s="5"/>
      <c r="L1220" s="5"/>
      <c r="M1220" s="5"/>
      <c r="N1220" s="6">
        <f t="shared" si="748"/>
        <v>31850</v>
      </c>
      <c r="P1220" s="5" t="s">
        <v>140</v>
      </c>
      <c r="Q1220" s="5">
        <f t="shared" si="749"/>
        <v>0</v>
      </c>
      <c r="R1220" s="5">
        <f t="shared" si="750"/>
        <v>24200</v>
      </c>
      <c r="S1220" s="5">
        <f t="shared" si="751"/>
        <v>24200</v>
      </c>
      <c r="T1220" s="5">
        <f t="shared" si="752"/>
        <v>31850</v>
      </c>
      <c r="U1220" s="5">
        <f t="shared" si="753"/>
        <v>31850</v>
      </c>
      <c r="V1220" s="5">
        <f t="shared" si="754"/>
        <v>31850</v>
      </c>
      <c r="W1220" s="5">
        <f t="shared" si="755"/>
        <v>31850</v>
      </c>
      <c r="X1220" s="5">
        <f t="shared" si="756"/>
        <v>31850</v>
      </c>
      <c r="Y1220" s="5">
        <f t="shared" si="757"/>
        <v>31850</v>
      </c>
      <c r="Z1220" s="5">
        <f t="shared" si="758"/>
        <v>31850</v>
      </c>
      <c r="AA1220" s="5">
        <f t="shared" si="759"/>
        <v>31850</v>
      </c>
      <c r="AB1220" s="5">
        <f t="shared" si="760"/>
        <v>31850</v>
      </c>
    </row>
    <row r="1221" spans="1:28" ht="12.75">
      <c r="A1221" s="5" t="s">
        <v>135</v>
      </c>
      <c r="B1221" s="5"/>
      <c r="C1221" s="5">
        <v>5500</v>
      </c>
      <c r="D1221" s="5"/>
      <c r="E1221" s="5"/>
      <c r="F1221" s="5">
        <v>6200</v>
      </c>
      <c r="G1221" s="5"/>
      <c r="H1221" s="5"/>
      <c r="I1221" s="5"/>
      <c r="J1221" s="5">
        <v>5300</v>
      </c>
      <c r="K1221" s="5"/>
      <c r="L1221" s="5">
        <v>2384.5</v>
      </c>
      <c r="M1221" s="5">
        <v>6196.1</v>
      </c>
      <c r="N1221" s="6">
        <f t="shared" si="748"/>
        <v>25580.6</v>
      </c>
      <c r="P1221" s="5" t="s">
        <v>135</v>
      </c>
      <c r="Q1221" s="5">
        <f t="shared" si="749"/>
        <v>0</v>
      </c>
      <c r="R1221" s="5">
        <f t="shared" si="750"/>
        <v>5500</v>
      </c>
      <c r="S1221" s="5">
        <f t="shared" si="751"/>
        <v>5500</v>
      </c>
      <c r="T1221" s="5">
        <f t="shared" si="752"/>
        <v>5500</v>
      </c>
      <c r="U1221" s="5">
        <f t="shared" si="753"/>
        <v>11700</v>
      </c>
      <c r="V1221" s="5">
        <f t="shared" si="754"/>
        <v>11700</v>
      </c>
      <c r="W1221" s="5">
        <f t="shared" si="755"/>
        <v>11700</v>
      </c>
      <c r="X1221" s="5">
        <f t="shared" si="756"/>
        <v>11700</v>
      </c>
      <c r="Y1221" s="5">
        <f t="shared" si="757"/>
        <v>17000</v>
      </c>
      <c r="Z1221" s="5">
        <f t="shared" si="758"/>
        <v>17000</v>
      </c>
      <c r="AA1221" s="5">
        <f t="shared" si="759"/>
        <v>19384.5</v>
      </c>
      <c r="AB1221" s="5">
        <f t="shared" si="760"/>
        <v>25580.6</v>
      </c>
    </row>
    <row r="1222" spans="1:28" ht="12.75">
      <c r="A1222" s="5" t="s">
        <v>157</v>
      </c>
      <c r="B1222" s="5"/>
      <c r="C1222" s="5"/>
      <c r="D1222" s="5"/>
      <c r="E1222" s="5">
        <v>5500</v>
      </c>
      <c r="F1222" s="5"/>
      <c r="G1222" s="5"/>
      <c r="H1222" s="5"/>
      <c r="I1222" s="5"/>
      <c r="J1222" s="5"/>
      <c r="K1222" s="5"/>
      <c r="L1222" s="5"/>
      <c r="M1222" s="5"/>
      <c r="N1222" s="6">
        <f t="shared" si="748"/>
        <v>5500</v>
      </c>
      <c r="P1222" s="5" t="s">
        <v>157</v>
      </c>
      <c r="Q1222" s="5">
        <f t="shared" si="749"/>
        <v>0</v>
      </c>
      <c r="R1222" s="5">
        <f t="shared" si="750"/>
        <v>0</v>
      </c>
      <c r="S1222" s="5">
        <f t="shared" si="751"/>
        <v>0</v>
      </c>
      <c r="T1222" s="5">
        <f t="shared" si="752"/>
        <v>5500</v>
      </c>
      <c r="U1222" s="5">
        <f t="shared" si="753"/>
        <v>5500</v>
      </c>
      <c r="V1222" s="5">
        <f t="shared" si="754"/>
        <v>5500</v>
      </c>
      <c r="W1222" s="5">
        <f t="shared" si="755"/>
        <v>5500</v>
      </c>
      <c r="X1222" s="5">
        <f t="shared" si="756"/>
        <v>5500</v>
      </c>
      <c r="Y1222" s="5">
        <f t="shared" si="757"/>
        <v>5500</v>
      </c>
      <c r="Z1222" s="5">
        <f t="shared" si="758"/>
        <v>5500</v>
      </c>
      <c r="AA1222" s="5">
        <f t="shared" si="759"/>
        <v>5500</v>
      </c>
      <c r="AB1222" s="5">
        <f t="shared" si="760"/>
        <v>5500</v>
      </c>
    </row>
    <row r="1223" spans="1:28" ht="12.75">
      <c r="A1223" s="5" t="s">
        <v>158</v>
      </c>
      <c r="B1223" s="5"/>
      <c r="C1223" s="5"/>
      <c r="D1223" s="5"/>
      <c r="E1223" s="5">
        <v>2200</v>
      </c>
      <c r="F1223" s="5"/>
      <c r="G1223" s="5"/>
      <c r="H1223" s="5"/>
      <c r="I1223" s="5"/>
      <c r="J1223" s="5"/>
      <c r="K1223" s="5"/>
      <c r="L1223" s="5"/>
      <c r="M1223" s="5"/>
      <c r="N1223" s="6">
        <f t="shared" si="748"/>
        <v>2200</v>
      </c>
      <c r="P1223" s="5" t="s">
        <v>158</v>
      </c>
      <c r="Q1223" s="5">
        <f t="shared" si="749"/>
        <v>0</v>
      </c>
      <c r="R1223" s="5">
        <f t="shared" si="750"/>
        <v>0</v>
      </c>
      <c r="S1223" s="5">
        <f t="shared" si="751"/>
        <v>0</v>
      </c>
      <c r="T1223" s="5">
        <f t="shared" si="752"/>
        <v>2200</v>
      </c>
      <c r="U1223" s="5">
        <f t="shared" si="753"/>
        <v>2200</v>
      </c>
      <c r="V1223" s="5">
        <f t="shared" si="754"/>
        <v>2200</v>
      </c>
      <c r="W1223" s="5">
        <f t="shared" si="755"/>
        <v>2200</v>
      </c>
      <c r="X1223" s="5">
        <f t="shared" si="756"/>
        <v>2200</v>
      </c>
      <c r="Y1223" s="5">
        <f t="shared" si="757"/>
        <v>2200</v>
      </c>
      <c r="Z1223" s="5">
        <f t="shared" si="758"/>
        <v>2200</v>
      </c>
      <c r="AA1223" s="5">
        <f t="shared" si="759"/>
        <v>2200</v>
      </c>
      <c r="AB1223" s="5">
        <f t="shared" si="760"/>
        <v>2200</v>
      </c>
    </row>
    <row r="1224" spans="1:28" ht="12.75">
      <c r="A1224" s="5" t="s">
        <v>81</v>
      </c>
      <c r="B1224" s="5"/>
      <c r="C1224" s="5"/>
      <c r="D1224" s="5"/>
      <c r="E1224" s="5">
        <v>32233</v>
      </c>
      <c r="F1224" s="5"/>
      <c r="G1224" s="5"/>
      <c r="H1224" s="5"/>
      <c r="I1224" s="5"/>
      <c r="J1224" s="5"/>
      <c r="K1224" s="5"/>
      <c r="L1224" s="5"/>
      <c r="M1224" s="5"/>
      <c r="N1224" s="6">
        <f t="shared" si="748"/>
        <v>32233</v>
      </c>
      <c r="P1224" s="5" t="s">
        <v>81</v>
      </c>
      <c r="Q1224" s="5">
        <f t="shared" si="749"/>
        <v>0</v>
      </c>
      <c r="R1224" s="5">
        <f t="shared" si="750"/>
        <v>0</v>
      </c>
      <c r="S1224" s="5">
        <f t="shared" si="751"/>
        <v>0</v>
      </c>
      <c r="T1224" s="5">
        <f t="shared" si="752"/>
        <v>32233</v>
      </c>
      <c r="U1224" s="5">
        <f t="shared" si="753"/>
        <v>32233</v>
      </c>
      <c r="V1224" s="5">
        <f t="shared" si="754"/>
        <v>32233</v>
      </c>
      <c r="W1224" s="5">
        <f t="shared" si="755"/>
        <v>32233</v>
      </c>
      <c r="X1224" s="5">
        <f t="shared" si="756"/>
        <v>32233</v>
      </c>
      <c r="Y1224" s="5">
        <f t="shared" si="757"/>
        <v>32233</v>
      </c>
      <c r="Z1224" s="5">
        <f t="shared" si="758"/>
        <v>32233</v>
      </c>
      <c r="AA1224" s="5">
        <f t="shared" si="759"/>
        <v>32233</v>
      </c>
      <c r="AB1224" s="5">
        <f t="shared" si="760"/>
        <v>32233</v>
      </c>
    </row>
    <row r="1225" spans="1:28" ht="12.75">
      <c r="A1225" s="5" t="s">
        <v>83</v>
      </c>
      <c r="B1225" s="5">
        <v>1243.3</v>
      </c>
      <c r="C1225" s="5"/>
      <c r="D1225" s="5">
        <v>49999.5</v>
      </c>
      <c r="E1225" s="5">
        <v>25650.3</v>
      </c>
      <c r="F1225" s="5"/>
      <c r="G1225" s="5">
        <v>75725.5</v>
      </c>
      <c r="H1225" s="5">
        <v>25000</v>
      </c>
      <c r="I1225" s="5">
        <v>23999.8</v>
      </c>
      <c r="J1225" s="5">
        <v>25800</v>
      </c>
      <c r="K1225" s="5">
        <v>47046.8</v>
      </c>
      <c r="L1225" s="5">
        <v>26300.5</v>
      </c>
      <c r="M1225" s="5">
        <v>24469.7</v>
      </c>
      <c r="N1225" s="6">
        <f t="shared" si="748"/>
        <v>325235.4</v>
      </c>
      <c r="P1225" s="5" t="s">
        <v>83</v>
      </c>
      <c r="Q1225" s="5">
        <f t="shared" si="749"/>
        <v>1243.3</v>
      </c>
      <c r="R1225" s="5">
        <f t="shared" si="750"/>
        <v>1243.3</v>
      </c>
      <c r="S1225" s="5">
        <f t="shared" si="751"/>
        <v>51242.8</v>
      </c>
      <c r="T1225" s="5">
        <f t="shared" si="752"/>
        <v>76893.1</v>
      </c>
      <c r="U1225" s="5">
        <f t="shared" si="753"/>
        <v>76893.1</v>
      </c>
      <c r="V1225" s="5">
        <f t="shared" si="754"/>
        <v>152618.6</v>
      </c>
      <c r="W1225" s="5">
        <f t="shared" si="755"/>
        <v>177618.6</v>
      </c>
      <c r="X1225" s="5">
        <f t="shared" si="756"/>
        <v>201618.4</v>
      </c>
      <c r="Y1225" s="5">
        <f t="shared" si="757"/>
        <v>227418.4</v>
      </c>
      <c r="Z1225" s="5">
        <f t="shared" si="758"/>
        <v>274465.2</v>
      </c>
      <c r="AA1225" s="5">
        <f t="shared" si="759"/>
        <v>300765.7</v>
      </c>
      <c r="AB1225" s="5">
        <f t="shared" si="760"/>
        <v>325235.4</v>
      </c>
    </row>
    <row r="1226" spans="1:28" ht="12.75">
      <c r="A1226" s="5" t="s">
        <v>110</v>
      </c>
      <c r="B1226" s="5"/>
      <c r="C1226" s="5"/>
      <c r="D1226" s="5"/>
      <c r="E1226" s="5"/>
      <c r="F1226" s="5"/>
      <c r="G1226" s="5"/>
      <c r="H1226" s="5"/>
      <c r="I1226" s="5">
        <v>9915</v>
      </c>
      <c r="J1226" s="5"/>
      <c r="K1226" s="5"/>
      <c r="L1226" s="5">
        <v>15803.1</v>
      </c>
      <c r="M1226" s="5"/>
      <c r="N1226" s="6">
        <f t="shared" si="748"/>
        <v>25718.1</v>
      </c>
      <c r="P1226" s="5" t="s">
        <v>110</v>
      </c>
      <c r="Q1226" s="5">
        <f t="shared" si="749"/>
        <v>0</v>
      </c>
      <c r="R1226" s="5">
        <f t="shared" si="750"/>
        <v>0</v>
      </c>
      <c r="S1226" s="5">
        <f t="shared" si="751"/>
        <v>0</v>
      </c>
      <c r="T1226" s="5">
        <f t="shared" si="752"/>
        <v>0</v>
      </c>
      <c r="U1226" s="5">
        <f t="shared" si="753"/>
        <v>0</v>
      </c>
      <c r="V1226" s="5">
        <f t="shared" si="754"/>
        <v>0</v>
      </c>
      <c r="W1226" s="5">
        <f t="shared" si="755"/>
        <v>0</v>
      </c>
      <c r="X1226" s="5">
        <f t="shared" si="756"/>
        <v>9915</v>
      </c>
      <c r="Y1226" s="5">
        <f t="shared" si="757"/>
        <v>9915</v>
      </c>
      <c r="Z1226" s="5">
        <f t="shared" si="758"/>
        <v>9915</v>
      </c>
      <c r="AA1226" s="5">
        <f t="shared" si="759"/>
        <v>25718.1</v>
      </c>
      <c r="AB1226" s="5">
        <f t="shared" si="760"/>
        <v>25718.1</v>
      </c>
    </row>
    <row r="1227" spans="1:28" ht="12.75">
      <c r="A1227" s="5" t="s">
        <v>159</v>
      </c>
      <c r="B1227" s="5"/>
      <c r="C1227" s="5"/>
      <c r="D1227" s="5"/>
      <c r="E1227" s="5"/>
      <c r="F1227" s="5"/>
      <c r="G1227" s="5"/>
      <c r="H1227" s="5"/>
      <c r="I1227" s="5">
        <v>4400</v>
      </c>
      <c r="J1227" s="5"/>
      <c r="K1227" s="5"/>
      <c r="L1227" s="5"/>
      <c r="M1227" s="5"/>
      <c r="N1227" s="6">
        <f t="shared" si="748"/>
        <v>4400</v>
      </c>
      <c r="P1227" s="5" t="s">
        <v>159</v>
      </c>
      <c r="Q1227" s="5">
        <f t="shared" si="749"/>
        <v>0</v>
      </c>
      <c r="R1227" s="5">
        <f t="shared" si="750"/>
        <v>0</v>
      </c>
      <c r="S1227" s="5">
        <f t="shared" si="751"/>
        <v>0</v>
      </c>
      <c r="T1227" s="5">
        <f t="shared" si="752"/>
        <v>0</v>
      </c>
      <c r="U1227" s="5">
        <f t="shared" si="753"/>
        <v>0</v>
      </c>
      <c r="V1227" s="5">
        <f t="shared" si="754"/>
        <v>0</v>
      </c>
      <c r="W1227" s="5">
        <f t="shared" si="755"/>
        <v>0</v>
      </c>
      <c r="X1227" s="5">
        <f t="shared" si="756"/>
        <v>4400</v>
      </c>
      <c r="Y1227" s="5">
        <f t="shared" si="757"/>
        <v>4400</v>
      </c>
      <c r="Z1227" s="5">
        <f t="shared" si="758"/>
        <v>4400</v>
      </c>
      <c r="AA1227" s="5">
        <f t="shared" si="759"/>
        <v>4400</v>
      </c>
      <c r="AB1227" s="5">
        <f t="shared" si="760"/>
        <v>4400</v>
      </c>
    </row>
    <row r="1228" spans="1:28" ht="12.75">
      <c r="A1228" s="5" t="s">
        <v>160</v>
      </c>
      <c r="B1228" s="5">
        <v>3000</v>
      </c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6">
        <f t="shared" si="748"/>
        <v>3000</v>
      </c>
      <c r="P1228" s="5" t="s">
        <v>160</v>
      </c>
      <c r="Q1228" s="5">
        <f t="shared" si="749"/>
        <v>3000</v>
      </c>
      <c r="R1228" s="5">
        <f t="shared" si="750"/>
        <v>3000</v>
      </c>
      <c r="S1228" s="5">
        <f t="shared" si="751"/>
        <v>3000</v>
      </c>
      <c r="T1228" s="5">
        <f t="shared" si="752"/>
        <v>3000</v>
      </c>
      <c r="U1228" s="5">
        <f t="shared" si="753"/>
        <v>3000</v>
      </c>
      <c r="V1228" s="5">
        <f t="shared" si="754"/>
        <v>3000</v>
      </c>
      <c r="W1228" s="5">
        <f t="shared" si="755"/>
        <v>3000</v>
      </c>
      <c r="X1228" s="5">
        <f t="shared" si="756"/>
        <v>3000</v>
      </c>
      <c r="Y1228" s="5">
        <f t="shared" si="757"/>
        <v>3000</v>
      </c>
      <c r="Z1228" s="5">
        <f t="shared" si="758"/>
        <v>3000</v>
      </c>
      <c r="AA1228" s="5">
        <f t="shared" si="759"/>
        <v>3000</v>
      </c>
      <c r="AB1228" s="5">
        <f t="shared" si="760"/>
        <v>3000</v>
      </c>
    </row>
    <row r="1229" spans="1:28" ht="12.75">
      <c r="A1229" s="5" t="s">
        <v>153</v>
      </c>
      <c r="B1229" s="5"/>
      <c r="C1229" s="5"/>
      <c r="D1229" s="5">
        <v>30602.8</v>
      </c>
      <c r="E1229" s="5"/>
      <c r="F1229" s="5"/>
      <c r="G1229" s="5"/>
      <c r="H1229" s="5">
        <v>24998.8</v>
      </c>
      <c r="I1229" s="5"/>
      <c r="J1229" s="5">
        <v>4800</v>
      </c>
      <c r="K1229" s="5"/>
      <c r="L1229" s="5"/>
      <c r="M1229" s="5">
        <v>12101.9</v>
      </c>
      <c r="N1229" s="6">
        <f t="shared" si="748"/>
        <v>72503.5</v>
      </c>
      <c r="P1229" s="5" t="s">
        <v>153</v>
      </c>
      <c r="Q1229" s="5">
        <f t="shared" si="749"/>
        <v>0</v>
      </c>
      <c r="R1229" s="5">
        <f t="shared" si="750"/>
        <v>0</v>
      </c>
      <c r="S1229" s="5">
        <f t="shared" si="751"/>
        <v>30602.8</v>
      </c>
      <c r="T1229" s="5">
        <f t="shared" si="752"/>
        <v>30602.8</v>
      </c>
      <c r="U1229" s="5">
        <f t="shared" si="753"/>
        <v>30602.8</v>
      </c>
      <c r="V1229" s="5">
        <f t="shared" si="754"/>
        <v>30602.8</v>
      </c>
      <c r="W1229" s="5">
        <f t="shared" si="755"/>
        <v>55601.6</v>
      </c>
      <c r="X1229" s="5">
        <f t="shared" si="756"/>
        <v>55601.6</v>
      </c>
      <c r="Y1229" s="5">
        <f t="shared" si="757"/>
        <v>60401.6</v>
      </c>
      <c r="Z1229" s="5">
        <f t="shared" si="758"/>
        <v>60401.6</v>
      </c>
      <c r="AA1229" s="5">
        <f t="shared" si="759"/>
        <v>60401.6</v>
      </c>
      <c r="AB1229" s="5">
        <f t="shared" si="760"/>
        <v>72503.5</v>
      </c>
    </row>
    <row r="1230" spans="1:28" ht="12.75">
      <c r="A1230" s="5" t="s">
        <v>87</v>
      </c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>
        <v>8.2</v>
      </c>
      <c r="M1230" s="5"/>
      <c r="N1230" s="6">
        <f t="shared" si="748"/>
        <v>8.2</v>
      </c>
      <c r="P1230" s="5" t="s">
        <v>87</v>
      </c>
      <c r="Q1230" s="5">
        <f t="shared" si="749"/>
        <v>0</v>
      </c>
      <c r="R1230" s="5">
        <f t="shared" si="750"/>
        <v>0</v>
      </c>
      <c r="S1230" s="5">
        <f t="shared" si="751"/>
        <v>0</v>
      </c>
      <c r="T1230" s="5">
        <f t="shared" si="752"/>
        <v>0</v>
      </c>
      <c r="U1230" s="5">
        <f t="shared" si="753"/>
        <v>0</v>
      </c>
      <c r="V1230" s="5">
        <f t="shared" si="754"/>
        <v>0</v>
      </c>
      <c r="W1230" s="5">
        <f t="shared" si="755"/>
        <v>0</v>
      </c>
      <c r="X1230" s="5">
        <f t="shared" si="756"/>
        <v>0</v>
      </c>
      <c r="Y1230" s="5">
        <f t="shared" si="757"/>
        <v>0</v>
      </c>
      <c r="Z1230" s="5">
        <f t="shared" si="758"/>
        <v>0</v>
      </c>
      <c r="AA1230" s="5">
        <f t="shared" si="759"/>
        <v>8.2</v>
      </c>
      <c r="AB1230" s="5">
        <f t="shared" si="760"/>
        <v>8.2</v>
      </c>
    </row>
    <row r="1231" spans="1:28" ht="12.75">
      <c r="A1231" s="5" t="s">
        <v>161</v>
      </c>
      <c r="B1231" s="5"/>
      <c r="C1231" s="5"/>
      <c r="D1231" s="5">
        <v>2100</v>
      </c>
      <c r="E1231" s="5"/>
      <c r="F1231" s="5"/>
      <c r="G1231" s="5"/>
      <c r="H1231" s="5"/>
      <c r="I1231" s="5"/>
      <c r="J1231" s="5">
        <v>19395.9</v>
      </c>
      <c r="K1231" s="5"/>
      <c r="L1231" s="5"/>
      <c r="M1231" s="5">
        <v>15243.9</v>
      </c>
      <c r="N1231" s="6">
        <f t="shared" si="748"/>
        <v>36739.8</v>
      </c>
      <c r="P1231" s="5" t="s">
        <v>161</v>
      </c>
      <c r="Q1231" s="5">
        <f t="shared" si="749"/>
        <v>0</v>
      </c>
      <c r="R1231" s="5">
        <f t="shared" si="750"/>
        <v>0</v>
      </c>
      <c r="S1231" s="5">
        <f t="shared" si="751"/>
        <v>2100</v>
      </c>
      <c r="T1231" s="5">
        <f t="shared" si="752"/>
        <v>2100</v>
      </c>
      <c r="U1231" s="5">
        <f t="shared" si="753"/>
        <v>2100</v>
      </c>
      <c r="V1231" s="5">
        <f t="shared" si="754"/>
        <v>2100</v>
      </c>
      <c r="W1231" s="5">
        <f t="shared" si="755"/>
        <v>2100</v>
      </c>
      <c r="X1231" s="5">
        <f t="shared" si="756"/>
        <v>2100</v>
      </c>
      <c r="Y1231" s="5">
        <f t="shared" si="757"/>
        <v>21495.9</v>
      </c>
      <c r="Z1231" s="5">
        <f t="shared" si="758"/>
        <v>21495.9</v>
      </c>
      <c r="AA1231" s="5">
        <f t="shared" si="759"/>
        <v>21495.9</v>
      </c>
      <c r="AB1231" s="5">
        <f t="shared" si="760"/>
        <v>36739.8</v>
      </c>
    </row>
    <row r="1232" spans="1:28" ht="12.75">
      <c r="A1232" s="5" t="s">
        <v>89</v>
      </c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6">
        <f t="shared" si="748"/>
        <v>0</v>
      </c>
      <c r="P1232" s="5" t="s">
        <v>89</v>
      </c>
      <c r="Q1232" s="5">
        <f t="shared" si="749"/>
        <v>0</v>
      </c>
      <c r="R1232" s="5">
        <f t="shared" si="750"/>
        <v>0</v>
      </c>
      <c r="S1232" s="5">
        <f t="shared" si="751"/>
        <v>0</v>
      </c>
      <c r="T1232" s="5">
        <f t="shared" si="752"/>
        <v>0</v>
      </c>
      <c r="U1232" s="5">
        <f t="shared" si="753"/>
        <v>0</v>
      </c>
      <c r="V1232" s="5">
        <f t="shared" si="754"/>
        <v>0</v>
      </c>
      <c r="W1232" s="5">
        <f t="shared" si="755"/>
        <v>0</v>
      </c>
      <c r="X1232" s="5">
        <f t="shared" si="756"/>
        <v>0</v>
      </c>
      <c r="Y1232" s="5">
        <f t="shared" si="757"/>
        <v>0</v>
      </c>
      <c r="Z1232" s="5">
        <f t="shared" si="758"/>
        <v>0</v>
      </c>
      <c r="AA1232" s="5">
        <f t="shared" si="759"/>
        <v>0</v>
      </c>
      <c r="AB1232" s="5">
        <f t="shared" si="760"/>
        <v>0</v>
      </c>
    </row>
    <row r="1233" spans="1:28" ht="12.75">
      <c r="A1233" s="5" t="s">
        <v>90</v>
      </c>
      <c r="B1233" s="5"/>
      <c r="C1233" s="5"/>
      <c r="D1233" s="5"/>
      <c r="E1233" s="5"/>
      <c r="F1233" s="5"/>
      <c r="G1233" s="5"/>
      <c r="H1233" s="5">
        <v>3910</v>
      </c>
      <c r="I1233" s="5"/>
      <c r="J1233" s="5"/>
      <c r="K1233" s="5"/>
      <c r="L1233" s="5"/>
      <c r="M1233" s="5"/>
      <c r="N1233" s="6">
        <f t="shared" si="748"/>
        <v>3910</v>
      </c>
      <c r="P1233" s="5" t="s">
        <v>90</v>
      </c>
      <c r="Q1233" s="5">
        <f t="shared" si="749"/>
        <v>0</v>
      </c>
      <c r="R1233" s="5">
        <f t="shared" si="750"/>
        <v>0</v>
      </c>
      <c r="S1233" s="5">
        <f t="shared" si="751"/>
        <v>0</v>
      </c>
      <c r="T1233" s="5">
        <f t="shared" si="752"/>
        <v>0</v>
      </c>
      <c r="U1233" s="5">
        <f t="shared" si="753"/>
        <v>0</v>
      </c>
      <c r="V1233" s="5">
        <f t="shared" si="754"/>
        <v>0</v>
      </c>
      <c r="W1233" s="5">
        <f t="shared" si="755"/>
        <v>3910</v>
      </c>
      <c r="X1233" s="5">
        <f t="shared" si="756"/>
        <v>3910</v>
      </c>
      <c r="Y1233" s="5">
        <f t="shared" si="757"/>
        <v>3910</v>
      </c>
      <c r="Z1233" s="5">
        <f t="shared" si="758"/>
        <v>3910</v>
      </c>
      <c r="AA1233" s="5">
        <f t="shared" si="759"/>
        <v>3910</v>
      </c>
      <c r="AB1233" s="5">
        <f t="shared" si="760"/>
        <v>3910</v>
      </c>
    </row>
    <row r="1234" spans="1:28" ht="12.75">
      <c r="A1234" s="5" t="s">
        <v>121</v>
      </c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6">
        <f t="shared" si="748"/>
        <v>0</v>
      </c>
      <c r="P1234" s="5" t="s">
        <v>121</v>
      </c>
      <c r="Q1234" s="5">
        <f t="shared" si="749"/>
        <v>0</v>
      </c>
      <c r="R1234" s="5">
        <f t="shared" si="750"/>
        <v>0</v>
      </c>
      <c r="S1234" s="5">
        <f t="shared" si="751"/>
        <v>0</v>
      </c>
      <c r="T1234" s="5">
        <f t="shared" si="752"/>
        <v>0</v>
      </c>
      <c r="U1234" s="5">
        <f t="shared" si="753"/>
        <v>0</v>
      </c>
      <c r="V1234" s="5">
        <f t="shared" si="754"/>
        <v>0</v>
      </c>
      <c r="W1234" s="5">
        <f t="shared" si="755"/>
        <v>0</v>
      </c>
      <c r="X1234" s="5">
        <f t="shared" si="756"/>
        <v>0</v>
      </c>
      <c r="Y1234" s="5">
        <f t="shared" si="757"/>
        <v>0</v>
      </c>
      <c r="Z1234" s="5">
        <f t="shared" si="758"/>
        <v>0</v>
      </c>
      <c r="AA1234" s="5">
        <f t="shared" si="759"/>
        <v>0</v>
      </c>
      <c r="AB1234" s="5">
        <f t="shared" si="760"/>
        <v>0</v>
      </c>
    </row>
    <row r="1235" spans="1:28" ht="12.75">
      <c r="A1235" s="5" t="s">
        <v>92</v>
      </c>
      <c r="B1235" s="5"/>
      <c r="C1235" s="5"/>
      <c r="D1235" s="5">
        <v>4918.2</v>
      </c>
      <c r="E1235" s="5"/>
      <c r="F1235" s="5"/>
      <c r="G1235" s="5"/>
      <c r="H1235" s="5">
        <v>4653.3</v>
      </c>
      <c r="I1235" s="5"/>
      <c r="J1235" s="5">
        <v>8675.6</v>
      </c>
      <c r="K1235" s="5"/>
      <c r="L1235" s="5"/>
      <c r="M1235" s="5"/>
      <c r="N1235" s="6">
        <f t="shared" si="748"/>
        <v>18247.1</v>
      </c>
      <c r="P1235" s="5" t="s">
        <v>92</v>
      </c>
      <c r="Q1235" s="5">
        <f t="shared" si="749"/>
        <v>0</v>
      </c>
      <c r="R1235" s="5">
        <f t="shared" si="750"/>
        <v>0</v>
      </c>
      <c r="S1235" s="5">
        <f t="shared" si="751"/>
        <v>4918.2</v>
      </c>
      <c r="T1235" s="5">
        <f t="shared" si="752"/>
        <v>4918.2</v>
      </c>
      <c r="U1235" s="5">
        <f t="shared" si="753"/>
        <v>4918.2</v>
      </c>
      <c r="V1235" s="5">
        <f t="shared" si="754"/>
        <v>4918.2</v>
      </c>
      <c r="W1235" s="5">
        <f t="shared" si="755"/>
        <v>9571.5</v>
      </c>
      <c r="X1235" s="5">
        <f t="shared" si="756"/>
        <v>9571.5</v>
      </c>
      <c r="Y1235" s="5">
        <f t="shared" si="757"/>
        <v>18247.1</v>
      </c>
      <c r="Z1235" s="5">
        <f t="shared" si="758"/>
        <v>18247.1</v>
      </c>
      <c r="AA1235" s="5">
        <f t="shared" si="759"/>
        <v>18247.1</v>
      </c>
      <c r="AB1235" s="5">
        <f t="shared" si="760"/>
        <v>18247.1</v>
      </c>
    </row>
    <row r="1236" spans="1:28" ht="12.75">
      <c r="A1236" s="5" t="s">
        <v>162</v>
      </c>
      <c r="B1236" s="5">
        <v>5000</v>
      </c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6">
        <f t="shared" si="748"/>
        <v>5000</v>
      </c>
      <c r="P1236" s="5" t="s">
        <v>162</v>
      </c>
      <c r="Q1236" s="5">
        <f t="shared" si="749"/>
        <v>5000</v>
      </c>
      <c r="R1236" s="5">
        <f t="shared" si="750"/>
        <v>5000</v>
      </c>
      <c r="S1236" s="5">
        <f t="shared" si="751"/>
        <v>5000</v>
      </c>
      <c r="T1236" s="5">
        <f t="shared" si="752"/>
        <v>5000</v>
      </c>
      <c r="U1236" s="5">
        <f t="shared" si="753"/>
        <v>5000</v>
      </c>
      <c r="V1236" s="5">
        <f t="shared" si="754"/>
        <v>5000</v>
      </c>
      <c r="W1236" s="5">
        <f t="shared" si="755"/>
        <v>5000</v>
      </c>
      <c r="X1236" s="5">
        <f t="shared" si="756"/>
        <v>5000</v>
      </c>
      <c r="Y1236" s="5">
        <f t="shared" si="757"/>
        <v>5000</v>
      </c>
      <c r="Z1236" s="5">
        <f t="shared" si="758"/>
        <v>5000</v>
      </c>
      <c r="AA1236" s="5">
        <f t="shared" si="759"/>
        <v>5000</v>
      </c>
      <c r="AB1236" s="5">
        <f t="shared" si="760"/>
        <v>5000</v>
      </c>
    </row>
    <row r="1237" spans="1:28" ht="12.75">
      <c r="A1237" s="5" t="s">
        <v>94</v>
      </c>
      <c r="B1237" s="5">
        <v>29350</v>
      </c>
      <c r="C1237" s="5">
        <v>33000</v>
      </c>
      <c r="D1237" s="5">
        <v>38500</v>
      </c>
      <c r="E1237" s="5">
        <v>36250</v>
      </c>
      <c r="F1237" s="5">
        <v>35970</v>
      </c>
      <c r="G1237" s="5"/>
      <c r="H1237" s="5">
        <v>38342.2</v>
      </c>
      <c r="I1237" s="5"/>
      <c r="J1237" s="5">
        <v>69918.4</v>
      </c>
      <c r="K1237" s="5"/>
      <c r="L1237" s="5">
        <v>70053.8</v>
      </c>
      <c r="M1237" s="5">
        <v>36700</v>
      </c>
      <c r="N1237" s="6">
        <f t="shared" si="748"/>
        <v>388084.39999999997</v>
      </c>
      <c r="P1237" s="5" t="s">
        <v>94</v>
      </c>
      <c r="Q1237" s="5">
        <f t="shared" si="749"/>
        <v>29350</v>
      </c>
      <c r="R1237" s="5">
        <f t="shared" si="750"/>
        <v>62350</v>
      </c>
      <c r="S1237" s="5">
        <f t="shared" si="751"/>
        <v>100850</v>
      </c>
      <c r="T1237" s="5">
        <f t="shared" si="752"/>
        <v>137100</v>
      </c>
      <c r="U1237" s="5">
        <f t="shared" si="753"/>
        <v>173070</v>
      </c>
      <c r="V1237" s="5">
        <f t="shared" si="754"/>
        <v>173070</v>
      </c>
      <c r="W1237" s="5">
        <f t="shared" si="755"/>
        <v>211412.2</v>
      </c>
      <c r="X1237" s="5">
        <f t="shared" si="756"/>
        <v>211412.2</v>
      </c>
      <c r="Y1237" s="5">
        <f t="shared" si="757"/>
        <v>281330.6</v>
      </c>
      <c r="Z1237" s="5">
        <f t="shared" si="758"/>
        <v>281330.6</v>
      </c>
      <c r="AA1237" s="5">
        <f t="shared" si="759"/>
        <v>351384.39999999997</v>
      </c>
      <c r="AB1237" s="5">
        <f t="shared" si="760"/>
        <v>388084.39999999997</v>
      </c>
    </row>
    <row r="1238" spans="1:28" ht="12.75">
      <c r="A1238" s="5" t="s">
        <v>95</v>
      </c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6">
        <f t="shared" si="748"/>
        <v>0</v>
      </c>
      <c r="P1238" s="5" t="s">
        <v>95</v>
      </c>
      <c r="Q1238" s="5">
        <f t="shared" si="749"/>
        <v>0</v>
      </c>
      <c r="R1238" s="5">
        <f t="shared" si="750"/>
        <v>0</v>
      </c>
      <c r="S1238" s="5">
        <f t="shared" si="751"/>
        <v>0</v>
      </c>
      <c r="T1238" s="5">
        <f t="shared" si="752"/>
        <v>0</v>
      </c>
      <c r="U1238" s="5">
        <f t="shared" si="753"/>
        <v>0</v>
      </c>
      <c r="V1238" s="5">
        <f t="shared" si="754"/>
        <v>0</v>
      </c>
      <c r="W1238" s="5">
        <f t="shared" si="755"/>
        <v>0</v>
      </c>
      <c r="X1238" s="5">
        <f t="shared" si="756"/>
        <v>0</v>
      </c>
      <c r="Y1238" s="5">
        <f t="shared" si="757"/>
        <v>0</v>
      </c>
      <c r="Z1238" s="5">
        <f t="shared" si="758"/>
        <v>0</v>
      </c>
      <c r="AA1238" s="5">
        <f t="shared" si="759"/>
        <v>0</v>
      </c>
      <c r="AB1238" s="5">
        <f t="shared" si="760"/>
        <v>0</v>
      </c>
    </row>
    <row r="1239" spans="1:28" ht="12.75">
      <c r="A1239" s="5" t="s">
        <v>113</v>
      </c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6">
        <f t="shared" si="748"/>
        <v>0</v>
      </c>
      <c r="P1239" s="5" t="s">
        <v>113</v>
      </c>
      <c r="Q1239" s="5">
        <f t="shared" si="749"/>
        <v>0</v>
      </c>
      <c r="R1239" s="5">
        <f t="shared" si="750"/>
        <v>0</v>
      </c>
      <c r="S1239" s="5">
        <f t="shared" si="751"/>
        <v>0</v>
      </c>
      <c r="T1239" s="5">
        <f t="shared" si="752"/>
        <v>0</v>
      </c>
      <c r="U1239" s="5">
        <f t="shared" si="753"/>
        <v>0</v>
      </c>
      <c r="V1239" s="5">
        <f t="shared" si="754"/>
        <v>0</v>
      </c>
      <c r="W1239" s="5">
        <f t="shared" si="755"/>
        <v>0</v>
      </c>
      <c r="X1239" s="5">
        <f t="shared" si="756"/>
        <v>0</v>
      </c>
      <c r="Y1239" s="5">
        <f t="shared" si="757"/>
        <v>0</v>
      </c>
      <c r="Z1239" s="5">
        <f t="shared" si="758"/>
        <v>0</v>
      </c>
      <c r="AA1239" s="5">
        <f t="shared" si="759"/>
        <v>0</v>
      </c>
      <c r="AB1239" s="5">
        <f t="shared" si="760"/>
        <v>0</v>
      </c>
    </row>
    <row r="1240" spans="1:28" ht="12.75">
      <c r="A1240" s="5" t="s">
        <v>123</v>
      </c>
      <c r="B1240" s="5"/>
      <c r="C1240" s="5"/>
      <c r="D1240" s="5"/>
      <c r="E1240" s="5"/>
      <c r="F1240" s="5"/>
      <c r="G1240" s="5">
        <v>20000</v>
      </c>
      <c r="H1240" s="5"/>
      <c r="I1240" s="5"/>
      <c r="J1240" s="5"/>
      <c r="K1240" s="5"/>
      <c r="L1240" s="5"/>
      <c r="M1240" s="5"/>
      <c r="N1240" s="6">
        <f t="shared" si="748"/>
        <v>20000</v>
      </c>
      <c r="P1240" s="5" t="s">
        <v>123</v>
      </c>
      <c r="Q1240" s="5">
        <f t="shared" si="749"/>
        <v>0</v>
      </c>
      <c r="R1240" s="5">
        <f t="shared" si="750"/>
        <v>0</v>
      </c>
      <c r="S1240" s="5">
        <f t="shared" si="751"/>
        <v>0</v>
      </c>
      <c r="T1240" s="5">
        <f t="shared" si="752"/>
        <v>0</v>
      </c>
      <c r="U1240" s="5">
        <f t="shared" si="753"/>
        <v>0</v>
      </c>
      <c r="V1240" s="5">
        <f t="shared" si="754"/>
        <v>20000</v>
      </c>
      <c r="W1240" s="5">
        <f t="shared" si="755"/>
        <v>20000</v>
      </c>
      <c r="X1240" s="5">
        <f t="shared" si="756"/>
        <v>20000</v>
      </c>
      <c r="Y1240" s="5">
        <f t="shared" si="757"/>
        <v>20000</v>
      </c>
      <c r="Z1240" s="5">
        <f t="shared" si="758"/>
        <v>20000</v>
      </c>
      <c r="AA1240" s="5">
        <f t="shared" si="759"/>
        <v>20000</v>
      </c>
      <c r="AB1240" s="5">
        <f t="shared" si="760"/>
        <v>20000</v>
      </c>
    </row>
    <row r="1241" spans="1:28" ht="12.75">
      <c r="A1241" s="5" t="s">
        <v>143</v>
      </c>
      <c r="B1241" s="5"/>
      <c r="C1241" s="5"/>
      <c r="D1241" s="5">
        <v>61101.8</v>
      </c>
      <c r="E1241" s="5"/>
      <c r="F1241" s="5"/>
      <c r="G1241" s="5">
        <v>62249.5</v>
      </c>
      <c r="H1241" s="5">
        <v>63000</v>
      </c>
      <c r="I1241" s="5"/>
      <c r="J1241" s="5"/>
      <c r="K1241" s="5">
        <v>60050</v>
      </c>
      <c r="L1241" s="5">
        <v>61196.6</v>
      </c>
      <c r="M1241" s="5"/>
      <c r="N1241" s="6">
        <f aca="true" t="shared" si="761" ref="N1241:N1250">SUM(B1241:M1241)</f>
        <v>307597.89999999997</v>
      </c>
      <c r="P1241" s="5" t="s">
        <v>143</v>
      </c>
      <c r="Q1241" s="5">
        <f aca="true" t="shared" si="762" ref="Q1241:Q1250">B1241</f>
        <v>0</v>
      </c>
      <c r="R1241" s="5">
        <f aca="true" t="shared" si="763" ref="R1241:R1250">C1241+Q1241</f>
        <v>0</v>
      </c>
      <c r="S1241" s="5">
        <f aca="true" t="shared" si="764" ref="S1241:S1250">D1241+R1241</f>
        <v>61101.8</v>
      </c>
      <c r="T1241" s="5">
        <f aca="true" t="shared" si="765" ref="T1241:T1250">E1241+S1241</f>
        <v>61101.8</v>
      </c>
      <c r="U1241" s="5">
        <f aca="true" t="shared" si="766" ref="U1241:U1250">F1241+T1241</f>
        <v>61101.8</v>
      </c>
      <c r="V1241" s="5">
        <f aca="true" t="shared" si="767" ref="V1241:V1250">G1241+U1241</f>
        <v>123351.3</v>
      </c>
      <c r="W1241" s="5">
        <f aca="true" t="shared" si="768" ref="W1241:W1250">H1241+V1241</f>
        <v>186351.3</v>
      </c>
      <c r="X1241" s="5">
        <f aca="true" t="shared" si="769" ref="X1241:X1250">I1241+W1241</f>
        <v>186351.3</v>
      </c>
      <c r="Y1241" s="5">
        <f aca="true" t="shared" si="770" ref="Y1241:Y1250">J1241+X1241</f>
        <v>186351.3</v>
      </c>
      <c r="Z1241" s="5">
        <f aca="true" t="shared" si="771" ref="Z1241:Z1250">K1241+Y1241</f>
        <v>246401.3</v>
      </c>
      <c r="AA1241" s="5">
        <f aca="true" t="shared" si="772" ref="AA1241:AA1250">L1241+Z1241</f>
        <v>307597.89999999997</v>
      </c>
      <c r="AB1241" s="5">
        <f aca="true" t="shared" si="773" ref="AB1241:AB1250">M1241+AA1241</f>
        <v>307597.89999999997</v>
      </c>
    </row>
    <row r="1242" spans="1:28" ht="12.75">
      <c r="A1242" s="5" t="s">
        <v>125</v>
      </c>
      <c r="B1242" s="5"/>
      <c r="C1242" s="5"/>
      <c r="D1242" s="5">
        <v>57747.7</v>
      </c>
      <c r="E1242" s="5"/>
      <c r="F1242" s="5"/>
      <c r="G1242" s="5"/>
      <c r="H1242" s="5"/>
      <c r="I1242" s="5"/>
      <c r="J1242" s="5"/>
      <c r="K1242" s="5"/>
      <c r="L1242" s="5"/>
      <c r="M1242" s="5"/>
      <c r="N1242" s="6">
        <f t="shared" si="761"/>
        <v>57747.7</v>
      </c>
      <c r="P1242" s="5" t="s">
        <v>125</v>
      </c>
      <c r="Q1242" s="5">
        <f t="shared" si="762"/>
        <v>0</v>
      </c>
      <c r="R1242" s="5">
        <f t="shared" si="763"/>
        <v>0</v>
      </c>
      <c r="S1242" s="5">
        <f t="shared" si="764"/>
        <v>57747.7</v>
      </c>
      <c r="T1242" s="5">
        <f t="shared" si="765"/>
        <v>57747.7</v>
      </c>
      <c r="U1242" s="5">
        <f t="shared" si="766"/>
        <v>57747.7</v>
      </c>
      <c r="V1242" s="5">
        <f t="shared" si="767"/>
        <v>57747.7</v>
      </c>
      <c r="W1242" s="5">
        <f t="shared" si="768"/>
        <v>57747.7</v>
      </c>
      <c r="X1242" s="5">
        <f t="shared" si="769"/>
        <v>57747.7</v>
      </c>
      <c r="Y1242" s="5">
        <f t="shared" si="770"/>
        <v>57747.7</v>
      </c>
      <c r="Z1242" s="5">
        <f t="shared" si="771"/>
        <v>57747.7</v>
      </c>
      <c r="AA1242" s="5">
        <f t="shared" si="772"/>
        <v>57747.7</v>
      </c>
      <c r="AB1242" s="5">
        <f t="shared" si="773"/>
        <v>57747.7</v>
      </c>
    </row>
    <row r="1243" spans="1:28" ht="12.75">
      <c r="A1243" s="5" t="s">
        <v>136</v>
      </c>
      <c r="B1243" s="5"/>
      <c r="C1243" s="5"/>
      <c r="D1243" s="5"/>
      <c r="E1243" s="5"/>
      <c r="F1243" s="5">
        <v>40000</v>
      </c>
      <c r="G1243" s="5"/>
      <c r="H1243" s="5"/>
      <c r="I1243" s="5">
        <v>105</v>
      </c>
      <c r="J1243" s="5"/>
      <c r="K1243" s="5"/>
      <c r="L1243" s="5"/>
      <c r="M1243" s="5"/>
      <c r="N1243" s="6">
        <f t="shared" si="761"/>
        <v>40105</v>
      </c>
      <c r="P1243" s="5" t="s">
        <v>136</v>
      </c>
      <c r="Q1243" s="5">
        <f t="shared" si="762"/>
        <v>0</v>
      </c>
      <c r="R1243" s="5">
        <f t="shared" si="763"/>
        <v>0</v>
      </c>
      <c r="S1243" s="5">
        <f t="shared" si="764"/>
        <v>0</v>
      </c>
      <c r="T1243" s="5">
        <f t="shared" si="765"/>
        <v>0</v>
      </c>
      <c r="U1243" s="5">
        <f t="shared" si="766"/>
        <v>40000</v>
      </c>
      <c r="V1243" s="5">
        <f t="shared" si="767"/>
        <v>40000</v>
      </c>
      <c r="W1243" s="5">
        <f t="shared" si="768"/>
        <v>40000</v>
      </c>
      <c r="X1243" s="5">
        <f t="shared" si="769"/>
        <v>40105</v>
      </c>
      <c r="Y1243" s="5">
        <f t="shared" si="770"/>
        <v>40105</v>
      </c>
      <c r="Z1243" s="5">
        <f t="shared" si="771"/>
        <v>40105</v>
      </c>
      <c r="AA1243" s="5">
        <f t="shared" si="772"/>
        <v>40105</v>
      </c>
      <c r="AB1243" s="5">
        <f t="shared" si="773"/>
        <v>40105</v>
      </c>
    </row>
    <row r="1244" spans="1:28" ht="12.75">
      <c r="A1244" s="5" t="s">
        <v>148</v>
      </c>
      <c r="B1244" s="5"/>
      <c r="C1244" s="5"/>
      <c r="D1244" s="5"/>
      <c r="E1244" s="5"/>
      <c r="F1244" s="5"/>
      <c r="G1244" s="5"/>
      <c r="H1244" s="5"/>
      <c r="I1244" s="5">
        <v>5000</v>
      </c>
      <c r="J1244" s="5"/>
      <c r="K1244" s="5"/>
      <c r="L1244" s="5"/>
      <c r="M1244" s="5"/>
      <c r="N1244" s="6">
        <f t="shared" si="761"/>
        <v>5000</v>
      </c>
      <c r="P1244" s="5" t="s">
        <v>148</v>
      </c>
      <c r="Q1244" s="5">
        <f t="shared" si="762"/>
        <v>0</v>
      </c>
      <c r="R1244" s="5">
        <f t="shared" si="763"/>
        <v>0</v>
      </c>
      <c r="S1244" s="5">
        <f t="shared" si="764"/>
        <v>0</v>
      </c>
      <c r="T1244" s="5">
        <f t="shared" si="765"/>
        <v>0</v>
      </c>
      <c r="U1244" s="5">
        <f t="shared" si="766"/>
        <v>0</v>
      </c>
      <c r="V1244" s="5">
        <f t="shared" si="767"/>
        <v>0</v>
      </c>
      <c r="W1244" s="5">
        <f t="shared" si="768"/>
        <v>0</v>
      </c>
      <c r="X1244" s="5">
        <f t="shared" si="769"/>
        <v>5000</v>
      </c>
      <c r="Y1244" s="5">
        <f t="shared" si="770"/>
        <v>5000</v>
      </c>
      <c r="Z1244" s="5">
        <f t="shared" si="771"/>
        <v>5000</v>
      </c>
      <c r="AA1244" s="5">
        <f t="shared" si="772"/>
        <v>5000</v>
      </c>
      <c r="AB1244" s="5">
        <f t="shared" si="773"/>
        <v>5000</v>
      </c>
    </row>
    <row r="1245" spans="1:28" ht="12.75">
      <c r="A1245" s="5" t="s">
        <v>141</v>
      </c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6">
        <f t="shared" si="761"/>
        <v>0</v>
      </c>
      <c r="P1245" s="5" t="s">
        <v>141</v>
      </c>
      <c r="Q1245" s="5">
        <f t="shared" si="762"/>
        <v>0</v>
      </c>
      <c r="R1245" s="5">
        <f t="shared" si="763"/>
        <v>0</v>
      </c>
      <c r="S1245" s="5">
        <f t="shared" si="764"/>
        <v>0</v>
      </c>
      <c r="T1245" s="5">
        <f t="shared" si="765"/>
        <v>0</v>
      </c>
      <c r="U1245" s="5">
        <f t="shared" si="766"/>
        <v>0</v>
      </c>
      <c r="V1245" s="5">
        <f t="shared" si="767"/>
        <v>0</v>
      </c>
      <c r="W1245" s="5">
        <f t="shared" si="768"/>
        <v>0</v>
      </c>
      <c r="X1245" s="5">
        <f t="shared" si="769"/>
        <v>0</v>
      </c>
      <c r="Y1245" s="5">
        <f t="shared" si="770"/>
        <v>0</v>
      </c>
      <c r="Z1245" s="5">
        <f t="shared" si="771"/>
        <v>0</v>
      </c>
      <c r="AA1245" s="5">
        <f t="shared" si="772"/>
        <v>0</v>
      </c>
      <c r="AB1245" s="5">
        <f t="shared" si="773"/>
        <v>0</v>
      </c>
    </row>
    <row r="1246" spans="1:28" ht="12.75">
      <c r="A1246" s="5" t="s">
        <v>96</v>
      </c>
      <c r="B1246" s="5"/>
      <c r="C1246" s="5">
        <v>53.9</v>
      </c>
      <c r="D1246" s="5"/>
      <c r="E1246" s="5">
        <v>56</v>
      </c>
      <c r="F1246" s="5">
        <v>54.1</v>
      </c>
      <c r="G1246" s="5">
        <v>94</v>
      </c>
      <c r="H1246" s="5">
        <v>53.9</v>
      </c>
      <c r="I1246" s="5">
        <v>605.2</v>
      </c>
      <c r="J1246" s="5">
        <v>60</v>
      </c>
      <c r="K1246" s="5">
        <v>40</v>
      </c>
      <c r="L1246" s="5">
        <v>148.1</v>
      </c>
      <c r="M1246" s="5">
        <v>255.1</v>
      </c>
      <c r="N1246" s="6">
        <f t="shared" si="761"/>
        <v>1420.3</v>
      </c>
      <c r="P1246" s="5" t="s">
        <v>96</v>
      </c>
      <c r="Q1246" s="5">
        <f t="shared" si="762"/>
        <v>0</v>
      </c>
      <c r="R1246" s="5">
        <f t="shared" si="763"/>
        <v>53.9</v>
      </c>
      <c r="S1246" s="5">
        <f t="shared" si="764"/>
        <v>53.9</v>
      </c>
      <c r="T1246" s="5">
        <f t="shared" si="765"/>
        <v>109.9</v>
      </c>
      <c r="U1246" s="5">
        <f t="shared" si="766"/>
        <v>164</v>
      </c>
      <c r="V1246" s="5">
        <f t="shared" si="767"/>
        <v>258</v>
      </c>
      <c r="W1246" s="5">
        <f t="shared" si="768"/>
        <v>311.9</v>
      </c>
      <c r="X1246" s="5">
        <f t="shared" si="769"/>
        <v>917.1</v>
      </c>
      <c r="Y1246" s="5">
        <f t="shared" si="770"/>
        <v>977.1</v>
      </c>
      <c r="Z1246" s="5">
        <f t="shared" si="771"/>
        <v>1017.1</v>
      </c>
      <c r="AA1246" s="5">
        <f t="shared" si="772"/>
        <v>1165.2</v>
      </c>
      <c r="AB1246" s="5">
        <f t="shared" si="773"/>
        <v>1420.3</v>
      </c>
    </row>
    <row r="1247" spans="1:28" ht="12.75">
      <c r="A1247" s="5" t="s">
        <v>106</v>
      </c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6">
        <f t="shared" si="761"/>
        <v>0</v>
      </c>
      <c r="P1247" s="5" t="s">
        <v>106</v>
      </c>
      <c r="Q1247" s="5">
        <f t="shared" si="762"/>
        <v>0</v>
      </c>
      <c r="R1247" s="5">
        <f t="shared" si="763"/>
        <v>0</v>
      </c>
      <c r="S1247" s="5">
        <f t="shared" si="764"/>
        <v>0</v>
      </c>
      <c r="T1247" s="5">
        <f t="shared" si="765"/>
        <v>0</v>
      </c>
      <c r="U1247" s="5">
        <f t="shared" si="766"/>
        <v>0</v>
      </c>
      <c r="V1247" s="5">
        <f t="shared" si="767"/>
        <v>0</v>
      </c>
      <c r="W1247" s="5">
        <f t="shared" si="768"/>
        <v>0</v>
      </c>
      <c r="X1247" s="5">
        <f t="shared" si="769"/>
        <v>0</v>
      </c>
      <c r="Y1247" s="5">
        <f t="shared" si="770"/>
        <v>0</v>
      </c>
      <c r="Z1247" s="5">
        <f t="shared" si="771"/>
        <v>0</v>
      </c>
      <c r="AA1247" s="5">
        <f t="shared" si="772"/>
        <v>0</v>
      </c>
      <c r="AB1247" s="5">
        <f t="shared" si="773"/>
        <v>0</v>
      </c>
    </row>
    <row r="1248" spans="1:28" ht="12.75">
      <c r="A1248" s="5" t="s">
        <v>115</v>
      </c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6">
        <f t="shared" si="761"/>
        <v>0</v>
      </c>
      <c r="P1248" s="5" t="s">
        <v>115</v>
      </c>
      <c r="Q1248" s="5">
        <f t="shared" si="762"/>
        <v>0</v>
      </c>
      <c r="R1248" s="5">
        <f t="shared" si="763"/>
        <v>0</v>
      </c>
      <c r="S1248" s="5">
        <f t="shared" si="764"/>
        <v>0</v>
      </c>
      <c r="T1248" s="5">
        <f t="shared" si="765"/>
        <v>0</v>
      </c>
      <c r="U1248" s="5">
        <f t="shared" si="766"/>
        <v>0</v>
      </c>
      <c r="V1248" s="5">
        <f t="shared" si="767"/>
        <v>0</v>
      </c>
      <c r="W1248" s="5">
        <f t="shared" si="768"/>
        <v>0</v>
      </c>
      <c r="X1248" s="5">
        <f t="shared" si="769"/>
        <v>0</v>
      </c>
      <c r="Y1248" s="5">
        <f t="shared" si="770"/>
        <v>0</v>
      </c>
      <c r="Z1248" s="5">
        <f t="shared" si="771"/>
        <v>0</v>
      </c>
      <c r="AA1248" s="5">
        <f t="shared" si="772"/>
        <v>0</v>
      </c>
      <c r="AB1248" s="5">
        <f t="shared" si="773"/>
        <v>0</v>
      </c>
    </row>
    <row r="1249" spans="1:28" ht="12.75">
      <c r="A1249" s="5" t="s">
        <v>97</v>
      </c>
      <c r="B1249" s="5">
        <v>98.5</v>
      </c>
      <c r="C1249" s="5">
        <v>49.8</v>
      </c>
      <c r="D1249" s="5">
        <v>49.9</v>
      </c>
      <c r="E1249" s="5"/>
      <c r="F1249" s="5">
        <v>49.5</v>
      </c>
      <c r="G1249" s="5">
        <v>50.4</v>
      </c>
      <c r="H1249" s="5">
        <v>51</v>
      </c>
      <c r="I1249" s="5"/>
      <c r="J1249" s="5">
        <v>57</v>
      </c>
      <c r="K1249" s="5"/>
      <c r="L1249" s="5">
        <v>51.4</v>
      </c>
      <c r="M1249" s="5"/>
      <c r="N1249" s="6">
        <f t="shared" si="761"/>
        <v>457.5</v>
      </c>
      <c r="P1249" s="5" t="s">
        <v>97</v>
      </c>
      <c r="Q1249" s="5">
        <f t="shared" si="762"/>
        <v>98.5</v>
      </c>
      <c r="R1249" s="5">
        <f t="shared" si="763"/>
        <v>148.3</v>
      </c>
      <c r="S1249" s="5">
        <f t="shared" si="764"/>
        <v>198.20000000000002</v>
      </c>
      <c r="T1249" s="5">
        <f t="shared" si="765"/>
        <v>198.20000000000002</v>
      </c>
      <c r="U1249" s="5">
        <f t="shared" si="766"/>
        <v>247.70000000000002</v>
      </c>
      <c r="V1249" s="5">
        <f t="shared" si="767"/>
        <v>298.1</v>
      </c>
      <c r="W1249" s="5">
        <f t="shared" si="768"/>
        <v>349.1</v>
      </c>
      <c r="X1249" s="5">
        <f t="shared" si="769"/>
        <v>349.1</v>
      </c>
      <c r="Y1249" s="5">
        <f t="shared" si="770"/>
        <v>406.1</v>
      </c>
      <c r="Z1249" s="5">
        <f t="shared" si="771"/>
        <v>406.1</v>
      </c>
      <c r="AA1249" s="5">
        <f t="shared" si="772"/>
        <v>457.5</v>
      </c>
      <c r="AB1249" s="5">
        <f t="shared" si="773"/>
        <v>457.5</v>
      </c>
    </row>
    <row r="1250" spans="1:28" ht="12.75">
      <c r="A1250" s="5" t="s">
        <v>166</v>
      </c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6">
        <f t="shared" si="761"/>
        <v>0</v>
      </c>
      <c r="P1250" s="5" t="s">
        <v>166</v>
      </c>
      <c r="Q1250" s="5">
        <f t="shared" si="762"/>
        <v>0</v>
      </c>
      <c r="R1250" s="5">
        <f t="shared" si="763"/>
        <v>0</v>
      </c>
      <c r="S1250" s="5">
        <f t="shared" si="764"/>
        <v>0</v>
      </c>
      <c r="T1250" s="5">
        <f t="shared" si="765"/>
        <v>0</v>
      </c>
      <c r="U1250" s="5">
        <f t="shared" si="766"/>
        <v>0</v>
      </c>
      <c r="V1250" s="5">
        <f t="shared" si="767"/>
        <v>0</v>
      </c>
      <c r="W1250" s="5">
        <f t="shared" si="768"/>
        <v>0</v>
      </c>
      <c r="X1250" s="5">
        <f t="shared" si="769"/>
        <v>0</v>
      </c>
      <c r="Y1250" s="5">
        <f t="shared" si="770"/>
        <v>0</v>
      </c>
      <c r="Z1250" s="5">
        <f t="shared" si="771"/>
        <v>0</v>
      </c>
      <c r="AA1250" s="5">
        <f t="shared" si="772"/>
        <v>0</v>
      </c>
      <c r="AB1250" s="5">
        <f t="shared" si="773"/>
        <v>0</v>
      </c>
    </row>
    <row r="1251" spans="1:28" ht="12.75">
      <c r="A1251" s="7" t="s">
        <v>99</v>
      </c>
      <c r="B1251" s="7">
        <f aca="true" t="shared" si="774" ref="B1251:N1251">SUM(B1177:B1250)</f>
        <v>179080.09999999995</v>
      </c>
      <c r="C1251" s="7">
        <f t="shared" si="774"/>
        <v>251619.89999999994</v>
      </c>
      <c r="D1251" s="7">
        <f t="shared" si="774"/>
        <v>937685</v>
      </c>
      <c r="E1251" s="7">
        <f t="shared" si="774"/>
        <v>741890.7999999999</v>
      </c>
      <c r="F1251" s="7">
        <f t="shared" si="774"/>
        <v>877381.5999999999</v>
      </c>
      <c r="G1251" s="7">
        <f t="shared" si="774"/>
        <v>837156.6000000001</v>
      </c>
      <c r="H1251" s="7">
        <f t="shared" si="774"/>
        <v>973832.3000000002</v>
      </c>
      <c r="I1251" s="7">
        <f t="shared" si="774"/>
        <v>423432.60000000003</v>
      </c>
      <c r="J1251" s="7">
        <f t="shared" si="774"/>
        <v>562850.5</v>
      </c>
      <c r="K1251" s="7">
        <f t="shared" si="774"/>
        <v>1078986.7999999998</v>
      </c>
      <c r="L1251" s="7">
        <f t="shared" si="774"/>
        <v>888211.8</v>
      </c>
      <c r="M1251" s="7">
        <f t="shared" si="774"/>
        <v>1008441.3999999999</v>
      </c>
      <c r="N1251" s="7">
        <f t="shared" si="774"/>
        <v>8760569.399999999</v>
      </c>
      <c r="P1251" s="7" t="s">
        <v>99</v>
      </c>
      <c r="Q1251" s="7">
        <f aca="true" t="shared" si="775" ref="Q1251:AB1251">SUM(Q1177:Q1250)</f>
        <v>179080.09999999995</v>
      </c>
      <c r="R1251" s="7">
        <f t="shared" si="775"/>
        <v>430700.00000000006</v>
      </c>
      <c r="S1251" s="7">
        <f t="shared" si="775"/>
        <v>1368385</v>
      </c>
      <c r="T1251" s="7">
        <f t="shared" si="775"/>
        <v>2110275.8000000003</v>
      </c>
      <c r="U1251" s="7">
        <f t="shared" si="775"/>
        <v>2987657.4</v>
      </c>
      <c r="V1251" s="7">
        <f t="shared" si="775"/>
        <v>3824814</v>
      </c>
      <c r="W1251" s="7">
        <f t="shared" si="775"/>
        <v>4798646.299999999</v>
      </c>
      <c r="X1251" s="7">
        <f t="shared" si="775"/>
        <v>5222078.899999999</v>
      </c>
      <c r="Y1251" s="7">
        <f t="shared" si="775"/>
        <v>5784929.3999999985</v>
      </c>
      <c r="Z1251" s="7">
        <f t="shared" si="775"/>
        <v>6863916.199999998</v>
      </c>
      <c r="AA1251" s="7">
        <f t="shared" si="775"/>
        <v>7752128</v>
      </c>
      <c r="AB1251" s="7">
        <f t="shared" si="775"/>
        <v>8760569.399999999</v>
      </c>
    </row>
    <row r="1252" spans="1:28" ht="12.75">
      <c r="A1252" s="8" t="s">
        <v>100</v>
      </c>
      <c r="B1252" s="8">
        <f aca="true" t="shared" si="776" ref="B1252:N1252">SUM(B1177:B1251)/2</f>
        <v>179080.09999999995</v>
      </c>
      <c r="C1252" s="8">
        <f t="shared" si="776"/>
        <v>251619.89999999994</v>
      </c>
      <c r="D1252" s="8">
        <f t="shared" si="776"/>
        <v>937685</v>
      </c>
      <c r="E1252" s="8">
        <f t="shared" si="776"/>
        <v>741890.7999999999</v>
      </c>
      <c r="F1252" s="8">
        <f t="shared" si="776"/>
        <v>877381.5999999999</v>
      </c>
      <c r="G1252" s="8">
        <f t="shared" si="776"/>
        <v>837156.6000000001</v>
      </c>
      <c r="H1252" s="8">
        <f t="shared" si="776"/>
        <v>973832.3000000002</v>
      </c>
      <c r="I1252" s="8">
        <f t="shared" si="776"/>
        <v>423432.60000000003</v>
      </c>
      <c r="J1252" s="8">
        <f t="shared" si="776"/>
        <v>562850.5</v>
      </c>
      <c r="K1252" s="8">
        <f t="shared" si="776"/>
        <v>1078986.7999999998</v>
      </c>
      <c r="L1252" s="8">
        <f t="shared" si="776"/>
        <v>888211.8</v>
      </c>
      <c r="M1252" s="8">
        <f t="shared" si="776"/>
        <v>1008441.3999999999</v>
      </c>
      <c r="N1252" s="8">
        <f t="shared" si="776"/>
        <v>8760569.399999999</v>
      </c>
      <c r="P1252" s="8" t="s">
        <v>100</v>
      </c>
      <c r="Q1252" s="8">
        <f aca="true" t="shared" si="777" ref="Q1252:AB1252">SUM(Q1177:Q1251)/2</f>
        <v>179080.09999999995</v>
      </c>
      <c r="R1252" s="8">
        <f t="shared" si="777"/>
        <v>430700.00000000006</v>
      </c>
      <c r="S1252" s="8">
        <f t="shared" si="777"/>
        <v>1368385</v>
      </c>
      <c r="T1252" s="8">
        <f t="shared" si="777"/>
        <v>2110275.8000000003</v>
      </c>
      <c r="U1252" s="8">
        <f t="shared" si="777"/>
        <v>2987657.4</v>
      </c>
      <c r="V1252" s="8">
        <f t="shared" si="777"/>
        <v>3824814</v>
      </c>
      <c r="W1252" s="8">
        <f t="shared" si="777"/>
        <v>4798646.299999999</v>
      </c>
      <c r="X1252" s="8">
        <f t="shared" si="777"/>
        <v>5222078.899999999</v>
      </c>
      <c r="Y1252" s="8">
        <f t="shared" si="777"/>
        <v>5784929.3999999985</v>
      </c>
      <c r="Z1252" s="8">
        <f t="shared" si="777"/>
        <v>6863916.199999998</v>
      </c>
      <c r="AA1252" s="8">
        <f t="shared" si="777"/>
        <v>7752128</v>
      </c>
      <c r="AB1252" s="8">
        <f t="shared" si="777"/>
        <v>8760569.399999999</v>
      </c>
    </row>
    <row r="1253" spans="1:28" ht="12.75">
      <c r="A1253" s="9" t="s">
        <v>101</v>
      </c>
      <c r="B1253" s="9">
        <f aca="true" t="shared" si="778" ref="B1253:N1253">SUM(B1162:B1252)/3</f>
        <v>797219.1</v>
      </c>
      <c r="C1253" s="9">
        <f t="shared" si="778"/>
        <v>906002.8999999999</v>
      </c>
      <c r="D1253" s="9">
        <f t="shared" si="778"/>
        <v>1523647.3</v>
      </c>
      <c r="E1253" s="9">
        <f t="shared" si="778"/>
        <v>1334847.5999999999</v>
      </c>
      <c r="F1253" s="9">
        <f t="shared" si="778"/>
        <v>1313003.9999999998</v>
      </c>
      <c r="G1253" s="9">
        <f t="shared" si="778"/>
        <v>1330459.9</v>
      </c>
      <c r="H1253" s="9">
        <f t="shared" si="778"/>
        <v>1501398.3999999997</v>
      </c>
      <c r="I1253" s="9">
        <f t="shared" si="778"/>
        <v>975598</v>
      </c>
      <c r="J1253" s="9">
        <f t="shared" si="778"/>
        <v>1174908.2</v>
      </c>
      <c r="K1253" s="9">
        <f t="shared" si="778"/>
        <v>1708285.9999999998</v>
      </c>
      <c r="L1253" s="9">
        <f t="shared" si="778"/>
        <v>1564072.0999999999</v>
      </c>
      <c r="M1253" s="9">
        <f t="shared" si="778"/>
        <v>1624311</v>
      </c>
      <c r="N1253" s="9">
        <f t="shared" si="778"/>
        <v>15753754.499999998</v>
      </c>
      <c r="P1253" s="9" t="s">
        <v>101</v>
      </c>
      <c r="Q1253" s="9">
        <f aca="true" t="shared" si="779" ref="Q1253:AB1253">SUM(Q1162:Q1252)/3</f>
        <v>797219.1</v>
      </c>
      <c r="R1253" s="9">
        <f t="shared" si="779"/>
        <v>1703221.9999999998</v>
      </c>
      <c r="S1253" s="9">
        <f t="shared" si="779"/>
        <v>3226869.3000000007</v>
      </c>
      <c r="T1253" s="9">
        <f t="shared" si="779"/>
        <v>4561716.900000001</v>
      </c>
      <c r="U1253" s="9">
        <f t="shared" si="779"/>
        <v>5874720.899999999</v>
      </c>
      <c r="V1253" s="9">
        <f t="shared" si="779"/>
        <v>7205180.800000001</v>
      </c>
      <c r="W1253" s="9">
        <f t="shared" si="779"/>
        <v>8706579.199999997</v>
      </c>
      <c r="X1253" s="9">
        <f t="shared" si="779"/>
        <v>9682177.199999997</v>
      </c>
      <c r="Y1253" s="9">
        <f t="shared" si="779"/>
        <v>10857085.4</v>
      </c>
      <c r="Z1253" s="9">
        <f t="shared" si="779"/>
        <v>12565371.4</v>
      </c>
      <c r="AA1253" s="9">
        <f t="shared" si="779"/>
        <v>14129443.499999994</v>
      </c>
      <c r="AB1253" s="9">
        <f t="shared" si="779"/>
        <v>15753754.499999998</v>
      </c>
    </row>
    <row r="1255" spans="1:29" ht="12.75">
      <c r="A1255" s="2" t="s">
        <v>163</v>
      </c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 ht="12.75">
      <c r="A1256" s="2" t="s">
        <v>102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 ht="12.75">
      <c r="A1257" s="3"/>
      <c r="B1257" s="4" t="s">
        <v>2</v>
      </c>
      <c r="C1257" s="4" t="s">
        <v>3</v>
      </c>
      <c r="D1257" s="4" t="s">
        <v>4</v>
      </c>
      <c r="E1257" s="4" t="s">
        <v>5</v>
      </c>
      <c r="F1257" s="4" t="s">
        <v>6</v>
      </c>
      <c r="G1257" s="4" t="s">
        <v>7</v>
      </c>
      <c r="H1257" s="4" t="s">
        <v>8</v>
      </c>
      <c r="I1257" s="4" t="s">
        <v>9</v>
      </c>
      <c r="J1257" s="4" t="s">
        <v>10</v>
      </c>
      <c r="K1257" s="4" t="s">
        <v>11</v>
      </c>
      <c r="L1257" s="4" t="s">
        <v>12</v>
      </c>
      <c r="M1257" s="4" t="s">
        <v>13</v>
      </c>
      <c r="N1257" s="4" t="s">
        <v>14</v>
      </c>
      <c r="O1257" s="3"/>
      <c r="P1257" s="3"/>
      <c r="Q1257" s="4" t="s">
        <v>2</v>
      </c>
      <c r="R1257" s="4" t="s">
        <v>3</v>
      </c>
      <c r="S1257" s="4" t="s">
        <v>4</v>
      </c>
      <c r="T1257" s="4" t="s">
        <v>5</v>
      </c>
      <c r="U1257" s="4" t="s">
        <v>6</v>
      </c>
      <c r="V1257" s="4" t="s">
        <v>7</v>
      </c>
      <c r="W1257" s="4" t="s">
        <v>8</v>
      </c>
      <c r="X1257" s="4" t="s">
        <v>9</v>
      </c>
      <c r="Y1257" s="4" t="s">
        <v>10</v>
      </c>
      <c r="Z1257" s="4" t="s">
        <v>11</v>
      </c>
      <c r="AA1257" s="4" t="s">
        <v>12</v>
      </c>
      <c r="AB1257" s="4" t="s">
        <v>13</v>
      </c>
      <c r="AC1257" s="3"/>
    </row>
    <row r="1258" spans="1:28" ht="12.75">
      <c r="A1258" s="5" t="s">
        <v>103</v>
      </c>
      <c r="B1258" s="5"/>
      <c r="C1258" s="5">
        <v>53</v>
      </c>
      <c r="D1258" s="5"/>
      <c r="E1258" s="5">
        <v>56.6</v>
      </c>
      <c r="F1258" s="5">
        <v>84.7</v>
      </c>
      <c r="G1258" s="5">
        <v>935.1</v>
      </c>
      <c r="H1258" s="5"/>
      <c r="I1258" s="5"/>
      <c r="J1258" s="5">
        <v>24</v>
      </c>
      <c r="K1258" s="5"/>
      <c r="L1258" s="5"/>
      <c r="M1258" s="5">
        <v>478.8</v>
      </c>
      <c r="N1258" s="6">
        <f aca="true" t="shared" si="780" ref="N1258:N1271">SUM(B1258:M1258)</f>
        <v>1632.2</v>
      </c>
      <c r="P1258" s="5" t="s">
        <v>103</v>
      </c>
      <c r="Q1258" s="5">
        <f aca="true" t="shared" si="781" ref="Q1258:Q1271">B1258</f>
        <v>0</v>
      </c>
      <c r="R1258" s="5">
        <f aca="true" t="shared" si="782" ref="R1258:R1271">C1258+Q1258</f>
        <v>53</v>
      </c>
      <c r="S1258" s="5">
        <f aca="true" t="shared" si="783" ref="S1258:S1271">D1258+R1258</f>
        <v>53</v>
      </c>
      <c r="T1258" s="5">
        <f aca="true" t="shared" si="784" ref="T1258:T1271">E1258+S1258</f>
        <v>109.6</v>
      </c>
      <c r="U1258" s="5">
        <f aca="true" t="shared" si="785" ref="U1258:U1271">F1258+T1258</f>
        <v>194.3</v>
      </c>
      <c r="V1258" s="5">
        <f aca="true" t="shared" si="786" ref="V1258:V1271">G1258+U1258</f>
        <v>1129.4</v>
      </c>
      <c r="W1258" s="5">
        <f aca="true" t="shared" si="787" ref="W1258:W1271">H1258+V1258</f>
        <v>1129.4</v>
      </c>
      <c r="X1258" s="5">
        <f aca="true" t="shared" si="788" ref="X1258:X1271">I1258+W1258</f>
        <v>1129.4</v>
      </c>
      <c r="Y1258" s="5">
        <f aca="true" t="shared" si="789" ref="Y1258:Y1271">J1258+X1258</f>
        <v>1153.4</v>
      </c>
      <c r="Z1258" s="5">
        <f aca="true" t="shared" si="790" ref="Z1258:Z1271">K1258+Y1258</f>
        <v>1153.4</v>
      </c>
      <c r="AA1258" s="5">
        <f aca="true" t="shared" si="791" ref="AA1258:AA1271">L1258+Z1258</f>
        <v>1153.4</v>
      </c>
      <c r="AB1258" s="5">
        <f aca="true" t="shared" si="792" ref="AB1258:AB1271">M1258+AA1258</f>
        <v>1632.2</v>
      </c>
    </row>
    <row r="1259" spans="1:28" ht="12.75">
      <c r="A1259" s="5" t="s">
        <v>15</v>
      </c>
      <c r="B1259" s="5">
        <v>528.2</v>
      </c>
      <c r="C1259" s="5">
        <v>103.4</v>
      </c>
      <c r="D1259" s="5">
        <v>216.9</v>
      </c>
      <c r="E1259" s="5">
        <v>116.2</v>
      </c>
      <c r="F1259" s="5">
        <v>92.6</v>
      </c>
      <c r="G1259" s="5"/>
      <c r="H1259" s="5">
        <v>88.4</v>
      </c>
      <c r="I1259" s="5">
        <v>125.8</v>
      </c>
      <c r="J1259" s="5">
        <v>100.5</v>
      </c>
      <c r="K1259" s="5">
        <v>157.2</v>
      </c>
      <c r="L1259" s="5">
        <v>103.9</v>
      </c>
      <c r="M1259" s="5">
        <v>184.3</v>
      </c>
      <c r="N1259" s="6">
        <f t="shared" si="780"/>
        <v>1817.4</v>
      </c>
      <c r="P1259" s="5" t="s">
        <v>15</v>
      </c>
      <c r="Q1259" s="5">
        <f t="shared" si="781"/>
        <v>528.2</v>
      </c>
      <c r="R1259" s="5">
        <f t="shared" si="782"/>
        <v>631.6</v>
      </c>
      <c r="S1259" s="5">
        <f t="shared" si="783"/>
        <v>848.5</v>
      </c>
      <c r="T1259" s="5">
        <f t="shared" si="784"/>
        <v>964.7</v>
      </c>
      <c r="U1259" s="5">
        <f t="shared" si="785"/>
        <v>1057.3</v>
      </c>
      <c r="V1259" s="5">
        <f t="shared" si="786"/>
        <v>1057.3</v>
      </c>
      <c r="W1259" s="5">
        <f t="shared" si="787"/>
        <v>1145.7</v>
      </c>
      <c r="X1259" s="5">
        <f t="shared" si="788"/>
        <v>1271.5</v>
      </c>
      <c r="Y1259" s="5">
        <f t="shared" si="789"/>
        <v>1372</v>
      </c>
      <c r="Z1259" s="5">
        <f t="shared" si="790"/>
        <v>1529.2</v>
      </c>
      <c r="AA1259" s="5">
        <f t="shared" si="791"/>
        <v>1633.1000000000001</v>
      </c>
      <c r="AB1259" s="5">
        <f t="shared" si="792"/>
        <v>1817.4</v>
      </c>
    </row>
    <row r="1260" spans="1:28" ht="12.75">
      <c r="A1260" s="5" t="s">
        <v>16</v>
      </c>
      <c r="B1260" s="5">
        <v>25386.7</v>
      </c>
      <c r="C1260" s="5">
        <v>14856.1</v>
      </c>
      <c r="D1260" s="5">
        <v>15454.4</v>
      </c>
      <c r="E1260" s="5">
        <v>9941.5</v>
      </c>
      <c r="F1260" s="5">
        <v>6967.1</v>
      </c>
      <c r="G1260" s="5">
        <v>8982.9</v>
      </c>
      <c r="H1260" s="5">
        <v>10205.9</v>
      </c>
      <c r="I1260" s="5">
        <v>12434.9</v>
      </c>
      <c r="J1260" s="5">
        <v>10743.4</v>
      </c>
      <c r="K1260" s="5">
        <v>14052.1</v>
      </c>
      <c r="L1260" s="5">
        <v>13655.6</v>
      </c>
      <c r="M1260" s="5">
        <v>5381.2</v>
      </c>
      <c r="N1260" s="6">
        <f t="shared" si="780"/>
        <v>148061.80000000002</v>
      </c>
      <c r="P1260" s="5" t="s">
        <v>16</v>
      </c>
      <c r="Q1260" s="5">
        <f t="shared" si="781"/>
        <v>25386.7</v>
      </c>
      <c r="R1260" s="5">
        <f t="shared" si="782"/>
        <v>40242.8</v>
      </c>
      <c r="S1260" s="5">
        <f t="shared" si="783"/>
        <v>55697.200000000004</v>
      </c>
      <c r="T1260" s="5">
        <f t="shared" si="784"/>
        <v>65638.70000000001</v>
      </c>
      <c r="U1260" s="5">
        <f t="shared" si="785"/>
        <v>72605.80000000002</v>
      </c>
      <c r="V1260" s="5">
        <f t="shared" si="786"/>
        <v>81588.70000000001</v>
      </c>
      <c r="W1260" s="5">
        <f t="shared" si="787"/>
        <v>91794.6</v>
      </c>
      <c r="X1260" s="5">
        <f t="shared" si="788"/>
        <v>104229.5</v>
      </c>
      <c r="Y1260" s="5">
        <f t="shared" si="789"/>
        <v>114972.9</v>
      </c>
      <c r="Z1260" s="5">
        <f t="shared" si="790"/>
        <v>129025</v>
      </c>
      <c r="AA1260" s="5">
        <f t="shared" si="791"/>
        <v>142680.6</v>
      </c>
      <c r="AB1260" s="5">
        <f t="shared" si="792"/>
        <v>148061.80000000002</v>
      </c>
    </row>
    <row r="1261" spans="1:28" ht="12.75">
      <c r="A1261" s="5" t="s">
        <v>17</v>
      </c>
      <c r="B1261" s="5">
        <v>976.3</v>
      </c>
      <c r="C1261" s="5">
        <v>1019.5</v>
      </c>
      <c r="D1261" s="5">
        <v>1360.2</v>
      </c>
      <c r="E1261" s="5">
        <v>1086.1</v>
      </c>
      <c r="F1261" s="5">
        <v>1293.4</v>
      </c>
      <c r="G1261" s="5">
        <v>740.5</v>
      </c>
      <c r="H1261" s="5">
        <v>729.1</v>
      </c>
      <c r="I1261" s="5">
        <v>342.6</v>
      </c>
      <c r="J1261" s="5">
        <v>481.4</v>
      </c>
      <c r="K1261" s="5">
        <v>5527.3</v>
      </c>
      <c r="L1261" s="5">
        <v>494.9</v>
      </c>
      <c r="M1261" s="5">
        <v>785.1</v>
      </c>
      <c r="N1261" s="6">
        <f t="shared" si="780"/>
        <v>14836.400000000001</v>
      </c>
      <c r="P1261" s="5" t="s">
        <v>17</v>
      </c>
      <c r="Q1261" s="5">
        <f t="shared" si="781"/>
        <v>976.3</v>
      </c>
      <c r="R1261" s="5">
        <f t="shared" si="782"/>
        <v>1995.8</v>
      </c>
      <c r="S1261" s="5">
        <f t="shared" si="783"/>
        <v>3356</v>
      </c>
      <c r="T1261" s="5">
        <f t="shared" si="784"/>
        <v>4442.1</v>
      </c>
      <c r="U1261" s="5">
        <f t="shared" si="785"/>
        <v>5735.5</v>
      </c>
      <c r="V1261" s="5">
        <f t="shared" si="786"/>
        <v>6476</v>
      </c>
      <c r="W1261" s="5">
        <f t="shared" si="787"/>
        <v>7205.1</v>
      </c>
      <c r="X1261" s="5">
        <f t="shared" si="788"/>
        <v>7547.700000000001</v>
      </c>
      <c r="Y1261" s="5">
        <f t="shared" si="789"/>
        <v>8029.1</v>
      </c>
      <c r="Z1261" s="5">
        <f t="shared" si="790"/>
        <v>13556.400000000001</v>
      </c>
      <c r="AA1261" s="5">
        <f t="shared" si="791"/>
        <v>14051.300000000001</v>
      </c>
      <c r="AB1261" s="5">
        <f t="shared" si="792"/>
        <v>14836.400000000001</v>
      </c>
    </row>
    <row r="1262" spans="1:28" ht="12.75">
      <c r="A1262" s="5" t="s">
        <v>18</v>
      </c>
      <c r="B1262" s="5"/>
      <c r="C1262" s="5">
        <v>5920.6</v>
      </c>
      <c r="D1262" s="5">
        <v>19574</v>
      </c>
      <c r="E1262" s="5">
        <v>6505.3</v>
      </c>
      <c r="F1262" s="5">
        <v>23992.3</v>
      </c>
      <c r="G1262" s="5">
        <v>5310.5</v>
      </c>
      <c r="H1262" s="5"/>
      <c r="I1262" s="5"/>
      <c r="J1262" s="5"/>
      <c r="K1262" s="5"/>
      <c r="L1262" s="5"/>
      <c r="M1262" s="5">
        <v>4.4</v>
      </c>
      <c r="N1262" s="6">
        <f t="shared" si="780"/>
        <v>61307.1</v>
      </c>
      <c r="P1262" s="5" t="s">
        <v>18</v>
      </c>
      <c r="Q1262" s="5">
        <f t="shared" si="781"/>
        <v>0</v>
      </c>
      <c r="R1262" s="5">
        <f t="shared" si="782"/>
        <v>5920.6</v>
      </c>
      <c r="S1262" s="5">
        <f t="shared" si="783"/>
        <v>25494.6</v>
      </c>
      <c r="T1262" s="5">
        <f t="shared" si="784"/>
        <v>31999.899999999998</v>
      </c>
      <c r="U1262" s="5">
        <f t="shared" si="785"/>
        <v>55992.2</v>
      </c>
      <c r="V1262" s="5">
        <f t="shared" si="786"/>
        <v>61302.7</v>
      </c>
      <c r="W1262" s="5">
        <f t="shared" si="787"/>
        <v>61302.7</v>
      </c>
      <c r="X1262" s="5">
        <f t="shared" si="788"/>
        <v>61302.7</v>
      </c>
      <c r="Y1262" s="5">
        <f t="shared" si="789"/>
        <v>61302.7</v>
      </c>
      <c r="Z1262" s="5">
        <f t="shared" si="790"/>
        <v>61302.7</v>
      </c>
      <c r="AA1262" s="5">
        <f t="shared" si="791"/>
        <v>61302.7</v>
      </c>
      <c r="AB1262" s="5">
        <f t="shared" si="792"/>
        <v>61307.1</v>
      </c>
    </row>
    <row r="1263" spans="1:28" ht="12.75">
      <c r="A1263" s="5" t="s">
        <v>19</v>
      </c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6">
        <f t="shared" si="780"/>
        <v>0</v>
      </c>
      <c r="P1263" s="5" t="s">
        <v>19</v>
      </c>
      <c r="Q1263" s="5">
        <f t="shared" si="781"/>
        <v>0</v>
      </c>
      <c r="R1263" s="5">
        <f t="shared" si="782"/>
        <v>0</v>
      </c>
      <c r="S1263" s="5">
        <f t="shared" si="783"/>
        <v>0</v>
      </c>
      <c r="T1263" s="5">
        <f t="shared" si="784"/>
        <v>0</v>
      </c>
      <c r="U1263" s="5">
        <f t="shared" si="785"/>
        <v>0</v>
      </c>
      <c r="V1263" s="5">
        <f t="shared" si="786"/>
        <v>0</v>
      </c>
      <c r="W1263" s="5">
        <f t="shared" si="787"/>
        <v>0</v>
      </c>
      <c r="X1263" s="5">
        <f t="shared" si="788"/>
        <v>0</v>
      </c>
      <c r="Y1263" s="5">
        <f t="shared" si="789"/>
        <v>0</v>
      </c>
      <c r="Z1263" s="5">
        <f t="shared" si="790"/>
        <v>0</v>
      </c>
      <c r="AA1263" s="5">
        <f t="shared" si="791"/>
        <v>0</v>
      </c>
      <c r="AB1263" s="5">
        <f t="shared" si="792"/>
        <v>0</v>
      </c>
    </row>
    <row r="1264" spans="1:28" ht="12.75">
      <c r="A1264" s="5" t="s">
        <v>20</v>
      </c>
      <c r="B1264" s="5"/>
      <c r="C1264" s="5"/>
      <c r="D1264" s="5">
        <v>6.6</v>
      </c>
      <c r="E1264" s="5"/>
      <c r="F1264" s="5">
        <v>36</v>
      </c>
      <c r="G1264" s="5"/>
      <c r="H1264" s="5"/>
      <c r="I1264" s="5"/>
      <c r="J1264" s="5"/>
      <c r="K1264" s="5"/>
      <c r="L1264" s="5"/>
      <c r="M1264" s="5"/>
      <c r="N1264" s="6">
        <f t="shared" si="780"/>
        <v>42.6</v>
      </c>
      <c r="P1264" s="5" t="s">
        <v>20</v>
      </c>
      <c r="Q1264" s="5">
        <f t="shared" si="781"/>
        <v>0</v>
      </c>
      <c r="R1264" s="5">
        <f t="shared" si="782"/>
        <v>0</v>
      </c>
      <c r="S1264" s="5">
        <f t="shared" si="783"/>
        <v>6.6</v>
      </c>
      <c r="T1264" s="5">
        <f t="shared" si="784"/>
        <v>6.6</v>
      </c>
      <c r="U1264" s="5">
        <f t="shared" si="785"/>
        <v>42.6</v>
      </c>
      <c r="V1264" s="5">
        <f t="shared" si="786"/>
        <v>42.6</v>
      </c>
      <c r="W1264" s="5">
        <f t="shared" si="787"/>
        <v>42.6</v>
      </c>
      <c r="X1264" s="5">
        <f t="shared" si="788"/>
        <v>42.6</v>
      </c>
      <c r="Y1264" s="5">
        <f t="shared" si="789"/>
        <v>42.6</v>
      </c>
      <c r="Z1264" s="5">
        <f t="shared" si="790"/>
        <v>42.6</v>
      </c>
      <c r="AA1264" s="5">
        <f t="shared" si="791"/>
        <v>42.6</v>
      </c>
      <c r="AB1264" s="5">
        <f t="shared" si="792"/>
        <v>42.6</v>
      </c>
    </row>
    <row r="1265" spans="1:28" ht="12.75">
      <c r="A1265" s="5" t="s">
        <v>22</v>
      </c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6">
        <f t="shared" si="780"/>
        <v>0</v>
      </c>
      <c r="P1265" s="5" t="s">
        <v>22</v>
      </c>
      <c r="Q1265" s="5">
        <f t="shared" si="781"/>
        <v>0</v>
      </c>
      <c r="R1265" s="5">
        <f t="shared" si="782"/>
        <v>0</v>
      </c>
      <c r="S1265" s="5">
        <f t="shared" si="783"/>
        <v>0</v>
      </c>
      <c r="T1265" s="5">
        <f t="shared" si="784"/>
        <v>0</v>
      </c>
      <c r="U1265" s="5">
        <f t="shared" si="785"/>
        <v>0</v>
      </c>
      <c r="V1265" s="5">
        <f t="shared" si="786"/>
        <v>0</v>
      </c>
      <c r="W1265" s="5">
        <f t="shared" si="787"/>
        <v>0</v>
      </c>
      <c r="X1265" s="5">
        <f t="shared" si="788"/>
        <v>0</v>
      </c>
      <c r="Y1265" s="5">
        <f t="shared" si="789"/>
        <v>0</v>
      </c>
      <c r="Z1265" s="5">
        <f t="shared" si="790"/>
        <v>0</v>
      </c>
      <c r="AA1265" s="5">
        <f t="shared" si="791"/>
        <v>0</v>
      </c>
      <c r="AB1265" s="5">
        <f t="shared" si="792"/>
        <v>0</v>
      </c>
    </row>
    <row r="1266" spans="1:28" ht="12.75">
      <c r="A1266" s="5" t="s">
        <v>23</v>
      </c>
      <c r="B1266" s="5"/>
      <c r="C1266" s="5"/>
      <c r="D1266" s="5">
        <v>1021.3</v>
      </c>
      <c r="E1266" s="5"/>
      <c r="F1266" s="5"/>
      <c r="G1266" s="5">
        <v>287.4</v>
      </c>
      <c r="H1266" s="5">
        <v>162.4</v>
      </c>
      <c r="I1266" s="5"/>
      <c r="J1266" s="5"/>
      <c r="K1266" s="5"/>
      <c r="L1266" s="5"/>
      <c r="M1266" s="5">
        <v>541.3</v>
      </c>
      <c r="N1266" s="6">
        <f t="shared" si="780"/>
        <v>2012.3999999999999</v>
      </c>
      <c r="P1266" s="5" t="s">
        <v>23</v>
      </c>
      <c r="Q1266" s="5">
        <f t="shared" si="781"/>
        <v>0</v>
      </c>
      <c r="R1266" s="5">
        <f t="shared" si="782"/>
        <v>0</v>
      </c>
      <c r="S1266" s="5">
        <f t="shared" si="783"/>
        <v>1021.3</v>
      </c>
      <c r="T1266" s="5">
        <f t="shared" si="784"/>
        <v>1021.3</v>
      </c>
      <c r="U1266" s="5">
        <f t="shared" si="785"/>
        <v>1021.3</v>
      </c>
      <c r="V1266" s="5">
        <f t="shared" si="786"/>
        <v>1308.6999999999998</v>
      </c>
      <c r="W1266" s="5">
        <f t="shared" si="787"/>
        <v>1471.1</v>
      </c>
      <c r="X1266" s="5">
        <f t="shared" si="788"/>
        <v>1471.1</v>
      </c>
      <c r="Y1266" s="5">
        <f t="shared" si="789"/>
        <v>1471.1</v>
      </c>
      <c r="Z1266" s="5">
        <f t="shared" si="790"/>
        <v>1471.1</v>
      </c>
      <c r="AA1266" s="5">
        <f t="shared" si="791"/>
        <v>1471.1</v>
      </c>
      <c r="AB1266" s="5">
        <f t="shared" si="792"/>
        <v>2012.3999999999999</v>
      </c>
    </row>
    <row r="1267" spans="1:28" ht="12.75">
      <c r="A1267" s="5" t="s">
        <v>24</v>
      </c>
      <c r="B1267" s="5">
        <v>1236.8</v>
      </c>
      <c r="C1267" s="5">
        <v>745.6</v>
      </c>
      <c r="D1267" s="5">
        <v>2066.3</v>
      </c>
      <c r="E1267" s="5">
        <v>923</v>
      </c>
      <c r="F1267" s="5">
        <v>697.4</v>
      </c>
      <c r="G1267" s="5">
        <v>739.2</v>
      </c>
      <c r="H1267" s="5">
        <v>430.6</v>
      </c>
      <c r="I1267" s="5">
        <v>358.4</v>
      </c>
      <c r="J1267" s="5">
        <v>464.6</v>
      </c>
      <c r="K1267" s="5">
        <v>406.2</v>
      </c>
      <c r="L1267" s="5">
        <v>327.6</v>
      </c>
      <c r="M1267" s="5">
        <v>2778.3</v>
      </c>
      <c r="N1267" s="6">
        <f t="shared" si="780"/>
        <v>11174</v>
      </c>
      <c r="P1267" s="5" t="s">
        <v>24</v>
      </c>
      <c r="Q1267" s="5">
        <f t="shared" si="781"/>
        <v>1236.8</v>
      </c>
      <c r="R1267" s="5">
        <f t="shared" si="782"/>
        <v>1982.4</v>
      </c>
      <c r="S1267" s="5">
        <f t="shared" si="783"/>
        <v>4048.7000000000003</v>
      </c>
      <c r="T1267" s="5">
        <f t="shared" si="784"/>
        <v>4971.700000000001</v>
      </c>
      <c r="U1267" s="5">
        <f t="shared" si="785"/>
        <v>5669.1</v>
      </c>
      <c r="V1267" s="5">
        <f t="shared" si="786"/>
        <v>6408.3</v>
      </c>
      <c r="W1267" s="5">
        <f t="shared" si="787"/>
        <v>6838.900000000001</v>
      </c>
      <c r="X1267" s="5">
        <f t="shared" si="788"/>
        <v>7197.3</v>
      </c>
      <c r="Y1267" s="5">
        <f t="shared" si="789"/>
        <v>7661.900000000001</v>
      </c>
      <c r="Z1267" s="5">
        <f t="shared" si="790"/>
        <v>8068.1</v>
      </c>
      <c r="AA1267" s="5">
        <f t="shared" si="791"/>
        <v>8395.7</v>
      </c>
      <c r="AB1267" s="5">
        <f t="shared" si="792"/>
        <v>11174</v>
      </c>
    </row>
    <row r="1268" spans="1:28" ht="12.75">
      <c r="A1268" s="5" t="s">
        <v>25</v>
      </c>
      <c r="B1268" s="5"/>
      <c r="C1268" s="5"/>
      <c r="D1268" s="5"/>
      <c r="E1268" s="5"/>
      <c r="F1268" s="5">
        <v>4.2</v>
      </c>
      <c r="G1268" s="5"/>
      <c r="H1268" s="5"/>
      <c r="I1268" s="5">
        <v>5</v>
      </c>
      <c r="J1268" s="5"/>
      <c r="K1268" s="5"/>
      <c r="L1268" s="5"/>
      <c r="M1268" s="5">
        <v>10</v>
      </c>
      <c r="N1268" s="6">
        <f t="shared" si="780"/>
        <v>19.2</v>
      </c>
      <c r="P1268" s="5" t="s">
        <v>25</v>
      </c>
      <c r="Q1268" s="5">
        <f t="shared" si="781"/>
        <v>0</v>
      </c>
      <c r="R1268" s="5">
        <f t="shared" si="782"/>
        <v>0</v>
      </c>
      <c r="S1268" s="5">
        <f t="shared" si="783"/>
        <v>0</v>
      </c>
      <c r="T1268" s="5">
        <f t="shared" si="784"/>
        <v>0</v>
      </c>
      <c r="U1268" s="5">
        <f t="shared" si="785"/>
        <v>4.2</v>
      </c>
      <c r="V1268" s="5">
        <f t="shared" si="786"/>
        <v>4.2</v>
      </c>
      <c r="W1268" s="5">
        <f t="shared" si="787"/>
        <v>4.2</v>
      </c>
      <c r="X1268" s="5">
        <f t="shared" si="788"/>
        <v>9.2</v>
      </c>
      <c r="Y1268" s="5">
        <f t="shared" si="789"/>
        <v>9.2</v>
      </c>
      <c r="Z1268" s="5">
        <f t="shared" si="790"/>
        <v>9.2</v>
      </c>
      <c r="AA1268" s="5">
        <f t="shared" si="791"/>
        <v>9.2</v>
      </c>
      <c r="AB1268" s="5">
        <f t="shared" si="792"/>
        <v>19.2</v>
      </c>
    </row>
    <row r="1269" spans="1:28" ht="12.75">
      <c r="A1269" s="5" t="s">
        <v>26</v>
      </c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6">
        <f t="shared" si="780"/>
        <v>0</v>
      </c>
      <c r="P1269" s="5" t="s">
        <v>26</v>
      </c>
      <c r="Q1269" s="5">
        <f t="shared" si="781"/>
        <v>0</v>
      </c>
      <c r="R1269" s="5">
        <f t="shared" si="782"/>
        <v>0</v>
      </c>
      <c r="S1269" s="5">
        <f t="shared" si="783"/>
        <v>0</v>
      </c>
      <c r="T1269" s="5">
        <f t="shared" si="784"/>
        <v>0</v>
      </c>
      <c r="U1269" s="5">
        <f t="shared" si="785"/>
        <v>0</v>
      </c>
      <c r="V1269" s="5">
        <f t="shared" si="786"/>
        <v>0</v>
      </c>
      <c r="W1269" s="5">
        <f t="shared" si="787"/>
        <v>0</v>
      </c>
      <c r="X1269" s="5">
        <f t="shared" si="788"/>
        <v>0</v>
      </c>
      <c r="Y1269" s="5">
        <f t="shared" si="789"/>
        <v>0</v>
      </c>
      <c r="Z1269" s="5">
        <f t="shared" si="790"/>
        <v>0</v>
      </c>
      <c r="AA1269" s="5">
        <f t="shared" si="791"/>
        <v>0</v>
      </c>
      <c r="AB1269" s="5">
        <f t="shared" si="792"/>
        <v>0</v>
      </c>
    </row>
    <row r="1270" spans="1:28" ht="12.75">
      <c r="A1270" s="5" t="s">
        <v>27</v>
      </c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6">
        <f t="shared" si="780"/>
        <v>0</v>
      </c>
      <c r="P1270" s="5" t="s">
        <v>27</v>
      </c>
      <c r="Q1270" s="5">
        <f t="shared" si="781"/>
        <v>0</v>
      </c>
      <c r="R1270" s="5">
        <f t="shared" si="782"/>
        <v>0</v>
      </c>
      <c r="S1270" s="5">
        <f t="shared" si="783"/>
        <v>0</v>
      </c>
      <c r="T1270" s="5">
        <f t="shared" si="784"/>
        <v>0</v>
      </c>
      <c r="U1270" s="5">
        <f t="shared" si="785"/>
        <v>0</v>
      </c>
      <c r="V1270" s="5">
        <f t="shared" si="786"/>
        <v>0</v>
      </c>
      <c r="W1270" s="5">
        <f t="shared" si="787"/>
        <v>0</v>
      </c>
      <c r="X1270" s="5">
        <f t="shared" si="788"/>
        <v>0</v>
      </c>
      <c r="Y1270" s="5">
        <f t="shared" si="789"/>
        <v>0</v>
      </c>
      <c r="Z1270" s="5">
        <f t="shared" si="790"/>
        <v>0</v>
      </c>
      <c r="AA1270" s="5">
        <f t="shared" si="791"/>
        <v>0</v>
      </c>
      <c r="AB1270" s="5">
        <f t="shared" si="792"/>
        <v>0</v>
      </c>
    </row>
    <row r="1271" spans="1:28" ht="12.75">
      <c r="A1271" s="5" t="s">
        <v>28</v>
      </c>
      <c r="B1271" s="5">
        <v>95.5</v>
      </c>
      <c r="C1271" s="5">
        <v>355.4</v>
      </c>
      <c r="D1271" s="5">
        <v>53</v>
      </c>
      <c r="E1271" s="5">
        <v>327.5</v>
      </c>
      <c r="F1271" s="5">
        <v>27.6</v>
      </c>
      <c r="G1271" s="5">
        <v>24.7</v>
      </c>
      <c r="H1271" s="5">
        <v>25</v>
      </c>
      <c r="I1271" s="5">
        <v>51.5</v>
      </c>
      <c r="J1271" s="5">
        <v>25.1</v>
      </c>
      <c r="K1271" s="5"/>
      <c r="L1271" s="5">
        <v>77.5</v>
      </c>
      <c r="M1271" s="5">
        <v>27.2</v>
      </c>
      <c r="N1271" s="6">
        <f t="shared" si="780"/>
        <v>1090.0000000000002</v>
      </c>
      <c r="P1271" s="5" t="s">
        <v>28</v>
      </c>
      <c r="Q1271" s="5">
        <f t="shared" si="781"/>
        <v>95.5</v>
      </c>
      <c r="R1271" s="5">
        <f t="shared" si="782"/>
        <v>450.9</v>
      </c>
      <c r="S1271" s="5">
        <f t="shared" si="783"/>
        <v>503.9</v>
      </c>
      <c r="T1271" s="5">
        <f t="shared" si="784"/>
        <v>831.4</v>
      </c>
      <c r="U1271" s="5">
        <f t="shared" si="785"/>
        <v>859</v>
      </c>
      <c r="V1271" s="5">
        <f t="shared" si="786"/>
        <v>883.7</v>
      </c>
      <c r="W1271" s="5">
        <f t="shared" si="787"/>
        <v>908.7</v>
      </c>
      <c r="X1271" s="5">
        <f t="shared" si="788"/>
        <v>960.2</v>
      </c>
      <c r="Y1271" s="5">
        <f t="shared" si="789"/>
        <v>985.3000000000001</v>
      </c>
      <c r="Z1271" s="5">
        <f t="shared" si="790"/>
        <v>985.3000000000001</v>
      </c>
      <c r="AA1271" s="5">
        <f t="shared" si="791"/>
        <v>1062.8000000000002</v>
      </c>
      <c r="AB1271" s="5">
        <f t="shared" si="792"/>
        <v>1090.0000000000002</v>
      </c>
    </row>
    <row r="1272" spans="1:28" ht="12.75">
      <c r="A1272" s="7" t="s">
        <v>41</v>
      </c>
      <c r="B1272" s="7">
        <f aca="true" t="shared" si="793" ref="B1272:N1272">SUM(B1258:B1271)</f>
        <v>28223.5</v>
      </c>
      <c r="C1272" s="7">
        <f t="shared" si="793"/>
        <v>23053.6</v>
      </c>
      <c r="D1272" s="7">
        <f t="shared" si="793"/>
        <v>39752.700000000004</v>
      </c>
      <c r="E1272" s="7">
        <f t="shared" si="793"/>
        <v>18956.2</v>
      </c>
      <c r="F1272" s="7">
        <f t="shared" si="793"/>
        <v>33195.299999999996</v>
      </c>
      <c r="G1272" s="7">
        <f t="shared" si="793"/>
        <v>17020.3</v>
      </c>
      <c r="H1272" s="7">
        <f t="shared" si="793"/>
        <v>11641.4</v>
      </c>
      <c r="I1272" s="7">
        <f t="shared" si="793"/>
        <v>13318.199999999999</v>
      </c>
      <c r="J1272" s="7">
        <f t="shared" si="793"/>
        <v>11839</v>
      </c>
      <c r="K1272" s="7">
        <f t="shared" si="793"/>
        <v>20142.800000000003</v>
      </c>
      <c r="L1272" s="7">
        <f t="shared" si="793"/>
        <v>14659.5</v>
      </c>
      <c r="M1272" s="7">
        <f t="shared" si="793"/>
        <v>10190.600000000002</v>
      </c>
      <c r="N1272" s="7">
        <f t="shared" si="793"/>
        <v>241993.10000000003</v>
      </c>
      <c r="P1272" s="7" t="s">
        <v>41</v>
      </c>
      <c r="Q1272" s="7">
        <f aca="true" t="shared" si="794" ref="Q1272:AB1272">SUM(Q1258:Q1271)</f>
        <v>28223.5</v>
      </c>
      <c r="R1272" s="7">
        <f t="shared" si="794"/>
        <v>51277.100000000006</v>
      </c>
      <c r="S1272" s="7">
        <f t="shared" si="794"/>
        <v>91029.8</v>
      </c>
      <c r="T1272" s="7">
        <f t="shared" si="794"/>
        <v>109986.00000000001</v>
      </c>
      <c r="U1272" s="7">
        <f t="shared" si="794"/>
        <v>143181.30000000005</v>
      </c>
      <c r="V1272" s="7">
        <f t="shared" si="794"/>
        <v>160201.60000000003</v>
      </c>
      <c r="W1272" s="7">
        <f t="shared" si="794"/>
        <v>171843.00000000003</v>
      </c>
      <c r="X1272" s="7">
        <f t="shared" si="794"/>
        <v>185161.2</v>
      </c>
      <c r="Y1272" s="7">
        <f t="shared" si="794"/>
        <v>197000.19999999998</v>
      </c>
      <c r="Z1272" s="7">
        <f t="shared" si="794"/>
        <v>217143.00000000003</v>
      </c>
      <c r="AA1272" s="7">
        <f t="shared" si="794"/>
        <v>231802.5</v>
      </c>
      <c r="AB1272" s="7">
        <f t="shared" si="794"/>
        <v>241993.10000000003</v>
      </c>
    </row>
    <row r="1273" spans="1:28" ht="12.75">
      <c r="A1273" s="8" t="s">
        <v>42</v>
      </c>
      <c r="B1273" s="8">
        <f aca="true" t="shared" si="795" ref="B1273:N1273">SUM(B1258:B1272)/2</f>
        <v>28223.5</v>
      </c>
      <c r="C1273" s="8">
        <f t="shared" si="795"/>
        <v>23053.6</v>
      </c>
      <c r="D1273" s="8">
        <f t="shared" si="795"/>
        <v>39752.700000000004</v>
      </c>
      <c r="E1273" s="8">
        <f t="shared" si="795"/>
        <v>18956.2</v>
      </c>
      <c r="F1273" s="8">
        <f t="shared" si="795"/>
        <v>33195.299999999996</v>
      </c>
      <c r="G1273" s="8">
        <f t="shared" si="795"/>
        <v>17020.3</v>
      </c>
      <c r="H1273" s="8">
        <f t="shared" si="795"/>
        <v>11641.4</v>
      </c>
      <c r="I1273" s="8">
        <f t="shared" si="795"/>
        <v>13318.199999999999</v>
      </c>
      <c r="J1273" s="8">
        <f t="shared" si="795"/>
        <v>11839</v>
      </c>
      <c r="K1273" s="8">
        <f t="shared" si="795"/>
        <v>20142.800000000003</v>
      </c>
      <c r="L1273" s="8">
        <f t="shared" si="795"/>
        <v>14659.5</v>
      </c>
      <c r="M1273" s="8">
        <f t="shared" si="795"/>
        <v>10190.600000000002</v>
      </c>
      <c r="N1273" s="8">
        <f t="shared" si="795"/>
        <v>241993.10000000003</v>
      </c>
      <c r="P1273" s="8" t="s">
        <v>42</v>
      </c>
      <c r="Q1273" s="8">
        <f aca="true" t="shared" si="796" ref="Q1273:AB1273">SUM(Q1258:Q1272)/2</f>
        <v>28223.5</v>
      </c>
      <c r="R1273" s="8">
        <f t="shared" si="796"/>
        <v>51277.100000000006</v>
      </c>
      <c r="S1273" s="8">
        <f t="shared" si="796"/>
        <v>91029.8</v>
      </c>
      <c r="T1273" s="8">
        <f t="shared" si="796"/>
        <v>109986.00000000001</v>
      </c>
      <c r="U1273" s="8">
        <f t="shared" si="796"/>
        <v>143181.30000000005</v>
      </c>
      <c r="V1273" s="8">
        <f t="shared" si="796"/>
        <v>160201.60000000003</v>
      </c>
      <c r="W1273" s="8">
        <f t="shared" si="796"/>
        <v>171843.00000000003</v>
      </c>
      <c r="X1273" s="8">
        <f t="shared" si="796"/>
        <v>185161.2</v>
      </c>
      <c r="Y1273" s="8">
        <f t="shared" si="796"/>
        <v>197000.19999999998</v>
      </c>
      <c r="Z1273" s="8">
        <f t="shared" si="796"/>
        <v>217143.00000000003</v>
      </c>
      <c r="AA1273" s="8">
        <f t="shared" si="796"/>
        <v>231802.5</v>
      </c>
      <c r="AB1273" s="8">
        <f t="shared" si="796"/>
        <v>241993.10000000003</v>
      </c>
    </row>
    <row r="1274" spans="1:28" ht="12.75">
      <c r="A1274" s="5" t="s">
        <v>47</v>
      </c>
      <c r="B1274" s="5"/>
      <c r="C1274" s="5"/>
      <c r="D1274" s="5">
        <v>46</v>
      </c>
      <c r="E1274" s="5">
        <v>10</v>
      </c>
      <c r="F1274" s="5"/>
      <c r="G1274" s="5">
        <v>7</v>
      </c>
      <c r="H1274" s="5"/>
      <c r="I1274" s="5"/>
      <c r="J1274" s="5"/>
      <c r="K1274" s="5"/>
      <c r="L1274" s="5"/>
      <c r="M1274" s="5"/>
      <c r="N1274" s="6">
        <f aca="true" t="shared" si="797" ref="N1274:N1285">SUM(B1274:M1274)</f>
        <v>63</v>
      </c>
      <c r="P1274" s="5" t="s">
        <v>47</v>
      </c>
      <c r="Q1274" s="5">
        <f aca="true" t="shared" si="798" ref="Q1274:Q1285">B1274</f>
        <v>0</v>
      </c>
      <c r="R1274" s="5">
        <f aca="true" t="shared" si="799" ref="R1274:R1285">C1274+Q1274</f>
        <v>0</v>
      </c>
      <c r="S1274" s="5">
        <f aca="true" t="shared" si="800" ref="S1274:S1285">D1274+R1274</f>
        <v>46</v>
      </c>
      <c r="T1274" s="5">
        <f aca="true" t="shared" si="801" ref="T1274:T1285">E1274+S1274</f>
        <v>56</v>
      </c>
      <c r="U1274" s="5">
        <f aca="true" t="shared" si="802" ref="U1274:U1285">F1274+T1274</f>
        <v>56</v>
      </c>
      <c r="V1274" s="5">
        <f aca="true" t="shared" si="803" ref="V1274:V1285">G1274+U1274</f>
        <v>63</v>
      </c>
      <c r="W1274" s="5">
        <f aca="true" t="shared" si="804" ref="W1274:W1285">H1274+V1274</f>
        <v>63</v>
      </c>
      <c r="X1274" s="5">
        <f aca="true" t="shared" si="805" ref="X1274:X1285">I1274+W1274</f>
        <v>63</v>
      </c>
      <c r="Y1274" s="5">
        <f aca="true" t="shared" si="806" ref="Y1274:Y1285">J1274+X1274</f>
        <v>63</v>
      </c>
      <c r="Z1274" s="5">
        <f aca="true" t="shared" si="807" ref="Z1274:Z1285">K1274+Y1274</f>
        <v>63</v>
      </c>
      <c r="AA1274" s="5">
        <f aca="true" t="shared" si="808" ref="AA1274:AA1285">L1274+Z1274</f>
        <v>63</v>
      </c>
      <c r="AB1274" s="5">
        <f aca="true" t="shared" si="809" ref="AB1274:AB1285">M1274+AA1274</f>
        <v>63</v>
      </c>
    </row>
    <row r="1275" spans="1:28" ht="12.75">
      <c r="A1275" s="5" t="s">
        <v>48</v>
      </c>
      <c r="B1275" s="5"/>
      <c r="C1275" s="5"/>
      <c r="D1275" s="5"/>
      <c r="E1275" s="5"/>
      <c r="F1275" s="5"/>
      <c r="G1275" s="5">
        <v>24.1</v>
      </c>
      <c r="H1275" s="5"/>
      <c r="I1275" s="5"/>
      <c r="J1275" s="5"/>
      <c r="K1275" s="5"/>
      <c r="L1275" s="5"/>
      <c r="M1275" s="5"/>
      <c r="N1275" s="6">
        <f t="shared" si="797"/>
        <v>24.1</v>
      </c>
      <c r="P1275" s="5" t="s">
        <v>48</v>
      </c>
      <c r="Q1275" s="5">
        <f t="shared" si="798"/>
        <v>0</v>
      </c>
      <c r="R1275" s="5">
        <f t="shared" si="799"/>
        <v>0</v>
      </c>
      <c r="S1275" s="5">
        <f t="shared" si="800"/>
        <v>0</v>
      </c>
      <c r="T1275" s="5">
        <f t="shared" si="801"/>
        <v>0</v>
      </c>
      <c r="U1275" s="5">
        <f t="shared" si="802"/>
        <v>0</v>
      </c>
      <c r="V1275" s="5">
        <f t="shared" si="803"/>
        <v>24.1</v>
      </c>
      <c r="W1275" s="5">
        <f t="shared" si="804"/>
        <v>24.1</v>
      </c>
      <c r="X1275" s="5">
        <f t="shared" si="805"/>
        <v>24.1</v>
      </c>
      <c r="Y1275" s="5">
        <f t="shared" si="806"/>
        <v>24.1</v>
      </c>
      <c r="Z1275" s="5">
        <f t="shared" si="807"/>
        <v>24.1</v>
      </c>
      <c r="AA1275" s="5">
        <f t="shared" si="808"/>
        <v>24.1</v>
      </c>
      <c r="AB1275" s="5">
        <f t="shared" si="809"/>
        <v>24.1</v>
      </c>
    </row>
    <row r="1276" spans="1:28" ht="12.75">
      <c r="A1276" s="5" t="s">
        <v>33</v>
      </c>
      <c r="B1276" s="5"/>
      <c r="C1276" s="5"/>
      <c r="D1276" s="5"/>
      <c r="E1276" s="5"/>
      <c r="F1276" s="5"/>
      <c r="G1276" s="5"/>
      <c r="H1276" s="5"/>
      <c r="I1276" s="5"/>
      <c r="J1276" s="5">
        <v>95.2</v>
      </c>
      <c r="K1276" s="5"/>
      <c r="L1276" s="5"/>
      <c r="M1276" s="5"/>
      <c r="N1276" s="6">
        <f t="shared" si="797"/>
        <v>95.2</v>
      </c>
      <c r="P1276" s="5" t="s">
        <v>33</v>
      </c>
      <c r="Q1276" s="5">
        <f t="shared" si="798"/>
        <v>0</v>
      </c>
      <c r="R1276" s="5">
        <f t="shared" si="799"/>
        <v>0</v>
      </c>
      <c r="S1276" s="5">
        <f t="shared" si="800"/>
        <v>0</v>
      </c>
      <c r="T1276" s="5">
        <f t="shared" si="801"/>
        <v>0</v>
      </c>
      <c r="U1276" s="5">
        <f t="shared" si="802"/>
        <v>0</v>
      </c>
      <c r="V1276" s="5">
        <f t="shared" si="803"/>
        <v>0</v>
      </c>
      <c r="W1276" s="5">
        <f t="shared" si="804"/>
        <v>0</v>
      </c>
      <c r="X1276" s="5">
        <f t="shared" si="805"/>
        <v>0</v>
      </c>
      <c r="Y1276" s="5">
        <f t="shared" si="806"/>
        <v>95.2</v>
      </c>
      <c r="Z1276" s="5">
        <f t="shared" si="807"/>
        <v>95.2</v>
      </c>
      <c r="AA1276" s="5">
        <f t="shared" si="808"/>
        <v>95.2</v>
      </c>
      <c r="AB1276" s="5">
        <f t="shared" si="809"/>
        <v>95.2</v>
      </c>
    </row>
    <row r="1277" spans="1:28" ht="12.75">
      <c r="A1277" s="5" t="s">
        <v>36</v>
      </c>
      <c r="B1277" s="5"/>
      <c r="C1277" s="5">
        <v>161.4</v>
      </c>
      <c r="D1277" s="5">
        <v>695</v>
      </c>
      <c r="E1277" s="5">
        <v>120</v>
      </c>
      <c r="F1277" s="5"/>
      <c r="G1277" s="5"/>
      <c r="H1277" s="5"/>
      <c r="I1277" s="5"/>
      <c r="J1277" s="5"/>
      <c r="K1277" s="5"/>
      <c r="L1277" s="5"/>
      <c r="M1277" s="5"/>
      <c r="N1277" s="6">
        <f t="shared" si="797"/>
        <v>976.4</v>
      </c>
      <c r="P1277" s="5" t="s">
        <v>36</v>
      </c>
      <c r="Q1277" s="5">
        <f t="shared" si="798"/>
        <v>0</v>
      </c>
      <c r="R1277" s="5">
        <f t="shared" si="799"/>
        <v>161.4</v>
      </c>
      <c r="S1277" s="5">
        <f t="shared" si="800"/>
        <v>856.4</v>
      </c>
      <c r="T1277" s="5">
        <f t="shared" si="801"/>
        <v>976.4</v>
      </c>
      <c r="U1277" s="5">
        <f t="shared" si="802"/>
        <v>976.4</v>
      </c>
      <c r="V1277" s="5">
        <f t="shared" si="803"/>
        <v>976.4</v>
      </c>
      <c r="W1277" s="5">
        <f t="shared" si="804"/>
        <v>976.4</v>
      </c>
      <c r="X1277" s="5">
        <f t="shared" si="805"/>
        <v>976.4</v>
      </c>
      <c r="Y1277" s="5">
        <f t="shared" si="806"/>
        <v>976.4</v>
      </c>
      <c r="Z1277" s="5">
        <f t="shared" si="807"/>
        <v>976.4</v>
      </c>
      <c r="AA1277" s="5">
        <f t="shared" si="808"/>
        <v>976.4</v>
      </c>
      <c r="AB1277" s="5">
        <f t="shared" si="809"/>
        <v>976.4</v>
      </c>
    </row>
    <row r="1278" spans="1:28" ht="12.75">
      <c r="A1278" s="5" t="s">
        <v>38</v>
      </c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6">
        <f t="shared" si="797"/>
        <v>0</v>
      </c>
      <c r="P1278" s="5" t="s">
        <v>38</v>
      </c>
      <c r="Q1278" s="5">
        <f t="shared" si="798"/>
        <v>0</v>
      </c>
      <c r="R1278" s="5">
        <f t="shared" si="799"/>
        <v>0</v>
      </c>
      <c r="S1278" s="5">
        <f t="shared" si="800"/>
        <v>0</v>
      </c>
      <c r="T1278" s="5">
        <f t="shared" si="801"/>
        <v>0</v>
      </c>
      <c r="U1278" s="5">
        <f t="shared" si="802"/>
        <v>0</v>
      </c>
      <c r="V1278" s="5">
        <f t="shared" si="803"/>
        <v>0</v>
      </c>
      <c r="W1278" s="5">
        <f t="shared" si="804"/>
        <v>0</v>
      </c>
      <c r="X1278" s="5">
        <f t="shared" si="805"/>
        <v>0</v>
      </c>
      <c r="Y1278" s="5">
        <f t="shared" si="806"/>
        <v>0</v>
      </c>
      <c r="Z1278" s="5">
        <f t="shared" si="807"/>
        <v>0</v>
      </c>
      <c r="AA1278" s="5">
        <f t="shared" si="808"/>
        <v>0</v>
      </c>
      <c r="AB1278" s="5">
        <f t="shared" si="809"/>
        <v>0</v>
      </c>
    </row>
    <row r="1279" spans="1:28" ht="12.75">
      <c r="A1279" s="5" t="s">
        <v>49</v>
      </c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6">
        <f t="shared" si="797"/>
        <v>0</v>
      </c>
      <c r="P1279" s="5" t="s">
        <v>49</v>
      </c>
      <c r="Q1279" s="5">
        <f t="shared" si="798"/>
        <v>0</v>
      </c>
      <c r="R1279" s="5">
        <f t="shared" si="799"/>
        <v>0</v>
      </c>
      <c r="S1279" s="5">
        <f t="shared" si="800"/>
        <v>0</v>
      </c>
      <c r="T1279" s="5">
        <f t="shared" si="801"/>
        <v>0</v>
      </c>
      <c r="U1279" s="5">
        <f t="shared" si="802"/>
        <v>0</v>
      </c>
      <c r="V1279" s="5">
        <f t="shared" si="803"/>
        <v>0</v>
      </c>
      <c r="W1279" s="5">
        <f t="shared" si="804"/>
        <v>0</v>
      </c>
      <c r="X1279" s="5">
        <f t="shared" si="805"/>
        <v>0</v>
      </c>
      <c r="Y1279" s="5">
        <f t="shared" si="806"/>
        <v>0</v>
      </c>
      <c r="Z1279" s="5">
        <f t="shared" si="807"/>
        <v>0</v>
      </c>
      <c r="AA1279" s="5">
        <f t="shared" si="808"/>
        <v>0</v>
      </c>
      <c r="AB1279" s="5">
        <f t="shared" si="809"/>
        <v>0</v>
      </c>
    </row>
    <row r="1280" spans="1:28" ht="12.75">
      <c r="A1280" s="5" t="s">
        <v>50</v>
      </c>
      <c r="B1280" s="5"/>
      <c r="C1280" s="5"/>
      <c r="D1280" s="5"/>
      <c r="E1280" s="5"/>
      <c r="F1280" s="5">
        <v>25256.8</v>
      </c>
      <c r="G1280" s="5"/>
      <c r="H1280" s="5"/>
      <c r="I1280" s="5"/>
      <c r="J1280" s="5"/>
      <c r="K1280" s="5"/>
      <c r="L1280" s="5"/>
      <c r="M1280" s="5"/>
      <c r="N1280" s="6">
        <f t="shared" si="797"/>
        <v>25256.8</v>
      </c>
      <c r="P1280" s="5" t="s">
        <v>50</v>
      </c>
      <c r="Q1280" s="5">
        <f t="shared" si="798"/>
        <v>0</v>
      </c>
      <c r="R1280" s="5">
        <f t="shared" si="799"/>
        <v>0</v>
      </c>
      <c r="S1280" s="5">
        <f t="shared" si="800"/>
        <v>0</v>
      </c>
      <c r="T1280" s="5">
        <f t="shared" si="801"/>
        <v>0</v>
      </c>
      <c r="U1280" s="5">
        <f t="shared" si="802"/>
        <v>25256.8</v>
      </c>
      <c r="V1280" s="5">
        <f t="shared" si="803"/>
        <v>25256.8</v>
      </c>
      <c r="W1280" s="5">
        <f t="shared" si="804"/>
        <v>25256.8</v>
      </c>
      <c r="X1280" s="5">
        <f t="shared" si="805"/>
        <v>25256.8</v>
      </c>
      <c r="Y1280" s="5">
        <f t="shared" si="806"/>
        <v>25256.8</v>
      </c>
      <c r="Z1280" s="5">
        <f t="shared" si="807"/>
        <v>25256.8</v>
      </c>
      <c r="AA1280" s="5">
        <f t="shared" si="808"/>
        <v>25256.8</v>
      </c>
      <c r="AB1280" s="5">
        <f t="shared" si="809"/>
        <v>25256.8</v>
      </c>
    </row>
    <row r="1281" spans="1:28" ht="12.75">
      <c r="A1281" s="5" t="s">
        <v>53</v>
      </c>
      <c r="B1281" s="5"/>
      <c r="C1281" s="5"/>
      <c r="D1281" s="5"/>
      <c r="E1281" s="5"/>
      <c r="F1281" s="5"/>
      <c r="G1281" s="5">
        <v>24768.9</v>
      </c>
      <c r="H1281" s="5"/>
      <c r="I1281" s="5"/>
      <c r="J1281" s="5"/>
      <c r="K1281" s="5"/>
      <c r="L1281" s="5"/>
      <c r="M1281" s="5"/>
      <c r="N1281" s="6">
        <f t="shared" si="797"/>
        <v>24768.9</v>
      </c>
      <c r="P1281" s="5" t="s">
        <v>53</v>
      </c>
      <c r="Q1281" s="5">
        <f t="shared" si="798"/>
        <v>0</v>
      </c>
      <c r="R1281" s="5">
        <f t="shared" si="799"/>
        <v>0</v>
      </c>
      <c r="S1281" s="5">
        <f t="shared" si="800"/>
        <v>0</v>
      </c>
      <c r="T1281" s="5">
        <f t="shared" si="801"/>
        <v>0</v>
      </c>
      <c r="U1281" s="5">
        <f t="shared" si="802"/>
        <v>0</v>
      </c>
      <c r="V1281" s="5">
        <f t="shared" si="803"/>
        <v>24768.9</v>
      </c>
      <c r="W1281" s="5">
        <f t="shared" si="804"/>
        <v>24768.9</v>
      </c>
      <c r="X1281" s="5">
        <f t="shared" si="805"/>
        <v>24768.9</v>
      </c>
      <c r="Y1281" s="5">
        <f t="shared" si="806"/>
        <v>24768.9</v>
      </c>
      <c r="Z1281" s="5">
        <f t="shared" si="807"/>
        <v>24768.9</v>
      </c>
      <c r="AA1281" s="5">
        <f t="shared" si="808"/>
        <v>24768.9</v>
      </c>
      <c r="AB1281" s="5">
        <f t="shared" si="809"/>
        <v>24768.9</v>
      </c>
    </row>
    <row r="1282" spans="1:28" ht="12.75">
      <c r="A1282" s="5" t="s">
        <v>81</v>
      </c>
      <c r="B1282" s="5">
        <v>149.5</v>
      </c>
      <c r="C1282" s="5">
        <v>120.4</v>
      </c>
      <c r="D1282" s="5">
        <v>24.3</v>
      </c>
      <c r="E1282" s="5"/>
      <c r="F1282" s="5"/>
      <c r="G1282" s="5"/>
      <c r="H1282" s="5"/>
      <c r="I1282" s="5"/>
      <c r="J1282" s="5"/>
      <c r="K1282" s="5"/>
      <c r="L1282" s="5"/>
      <c r="M1282" s="5"/>
      <c r="N1282" s="6">
        <f t="shared" si="797"/>
        <v>294.2</v>
      </c>
      <c r="P1282" s="5" t="s">
        <v>81</v>
      </c>
      <c r="Q1282" s="5">
        <f t="shared" si="798"/>
        <v>149.5</v>
      </c>
      <c r="R1282" s="5">
        <f t="shared" si="799"/>
        <v>269.9</v>
      </c>
      <c r="S1282" s="5">
        <f t="shared" si="800"/>
        <v>294.2</v>
      </c>
      <c r="T1282" s="5">
        <f t="shared" si="801"/>
        <v>294.2</v>
      </c>
      <c r="U1282" s="5">
        <f t="shared" si="802"/>
        <v>294.2</v>
      </c>
      <c r="V1282" s="5">
        <f t="shared" si="803"/>
        <v>294.2</v>
      </c>
      <c r="W1282" s="5">
        <f t="shared" si="804"/>
        <v>294.2</v>
      </c>
      <c r="X1282" s="5">
        <f t="shared" si="805"/>
        <v>294.2</v>
      </c>
      <c r="Y1282" s="5">
        <f t="shared" si="806"/>
        <v>294.2</v>
      </c>
      <c r="Z1282" s="5">
        <f t="shared" si="807"/>
        <v>294.2</v>
      </c>
      <c r="AA1282" s="5">
        <f t="shared" si="808"/>
        <v>294.2</v>
      </c>
      <c r="AB1282" s="5">
        <f t="shared" si="809"/>
        <v>294.2</v>
      </c>
    </row>
    <row r="1283" spans="1:28" ht="12.75">
      <c r="A1283" s="5" t="s">
        <v>82</v>
      </c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6">
        <f t="shared" si="797"/>
        <v>0</v>
      </c>
      <c r="P1283" s="5" t="s">
        <v>82</v>
      </c>
      <c r="Q1283" s="5">
        <f t="shared" si="798"/>
        <v>0</v>
      </c>
      <c r="R1283" s="5">
        <f t="shared" si="799"/>
        <v>0</v>
      </c>
      <c r="S1283" s="5">
        <f t="shared" si="800"/>
        <v>0</v>
      </c>
      <c r="T1283" s="5">
        <f t="shared" si="801"/>
        <v>0</v>
      </c>
      <c r="U1283" s="5">
        <f t="shared" si="802"/>
        <v>0</v>
      </c>
      <c r="V1283" s="5">
        <f t="shared" si="803"/>
        <v>0</v>
      </c>
      <c r="W1283" s="5">
        <f t="shared" si="804"/>
        <v>0</v>
      </c>
      <c r="X1283" s="5">
        <f t="shared" si="805"/>
        <v>0</v>
      </c>
      <c r="Y1283" s="5">
        <f t="shared" si="806"/>
        <v>0</v>
      </c>
      <c r="Z1283" s="5">
        <f t="shared" si="807"/>
        <v>0</v>
      </c>
      <c r="AA1283" s="5">
        <f t="shared" si="808"/>
        <v>0</v>
      </c>
      <c r="AB1283" s="5">
        <f t="shared" si="809"/>
        <v>0</v>
      </c>
    </row>
    <row r="1284" spans="1:28" ht="12.75">
      <c r="A1284" s="5" t="s">
        <v>107</v>
      </c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6">
        <f t="shared" si="797"/>
        <v>0</v>
      </c>
      <c r="P1284" s="5" t="s">
        <v>107</v>
      </c>
      <c r="Q1284" s="5">
        <f t="shared" si="798"/>
        <v>0</v>
      </c>
      <c r="R1284" s="5">
        <f t="shared" si="799"/>
        <v>0</v>
      </c>
      <c r="S1284" s="5">
        <f t="shared" si="800"/>
        <v>0</v>
      </c>
      <c r="T1284" s="5">
        <f t="shared" si="801"/>
        <v>0</v>
      </c>
      <c r="U1284" s="5">
        <f t="shared" si="802"/>
        <v>0</v>
      </c>
      <c r="V1284" s="5">
        <f t="shared" si="803"/>
        <v>0</v>
      </c>
      <c r="W1284" s="5">
        <f t="shared" si="804"/>
        <v>0</v>
      </c>
      <c r="X1284" s="5">
        <f t="shared" si="805"/>
        <v>0</v>
      </c>
      <c r="Y1284" s="5">
        <f t="shared" si="806"/>
        <v>0</v>
      </c>
      <c r="Z1284" s="5">
        <f t="shared" si="807"/>
        <v>0</v>
      </c>
      <c r="AA1284" s="5">
        <f t="shared" si="808"/>
        <v>0</v>
      </c>
      <c r="AB1284" s="5">
        <f t="shared" si="809"/>
        <v>0</v>
      </c>
    </row>
    <row r="1285" spans="1:28" ht="12.75">
      <c r="A1285" s="5" t="s">
        <v>167</v>
      </c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6">
        <f t="shared" si="797"/>
        <v>0</v>
      </c>
      <c r="P1285" s="5" t="s">
        <v>167</v>
      </c>
      <c r="Q1285" s="5">
        <f t="shared" si="798"/>
        <v>0</v>
      </c>
      <c r="R1285" s="5">
        <f t="shared" si="799"/>
        <v>0</v>
      </c>
      <c r="S1285" s="5">
        <f t="shared" si="800"/>
        <v>0</v>
      </c>
      <c r="T1285" s="5">
        <f t="shared" si="801"/>
        <v>0</v>
      </c>
      <c r="U1285" s="5">
        <f t="shared" si="802"/>
        <v>0</v>
      </c>
      <c r="V1285" s="5">
        <f t="shared" si="803"/>
        <v>0</v>
      </c>
      <c r="W1285" s="5">
        <f t="shared" si="804"/>
        <v>0</v>
      </c>
      <c r="X1285" s="5">
        <f t="shared" si="805"/>
        <v>0</v>
      </c>
      <c r="Y1285" s="5">
        <f t="shared" si="806"/>
        <v>0</v>
      </c>
      <c r="Z1285" s="5">
        <f t="shared" si="807"/>
        <v>0</v>
      </c>
      <c r="AA1285" s="5">
        <f t="shared" si="808"/>
        <v>0</v>
      </c>
      <c r="AB1285" s="5">
        <f t="shared" si="809"/>
        <v>0</v>
      </c>
    </row>
    <row r="1286" spans="1:28" ht="12.75">
      <c r="A1286" s="7" t="s">
        <v>99</v>
      </c>
      <c r="B1286" s="7">
        <f aca="true" t="shared" si="810" ref="B1286:N1286">SUM(B1274:B1285)</f>
        <v>149.5</v>
      </c>
      <c r="C1286" s="7">
        <f t="shared" si="810"/>
        <v>281.8</v>
      </c>
      <c r="D1286" s="7">
        <f t="shared" si="810"/>
        <v>765.3</v>
      </c>
      <c r="E1286" s="7">
        <f t="shared" si="810"/>
        <v>130</v>
      </c>
      <c r="F1286" s="7">
        <f t="shared" si="810"/>
        <v>25256.8</v>
      </c>
      <c r="G1286" s="7">
        <f t="shared" si="810"/>
        <v>24800</v>
      </c>
      <c r="H1286" s="7">
        <f t="shared" si="810"/>
        <v>0</v>
      </c>
      <c r="I1286" s="7">
        <f t="shared" si="810"/>
        <v>0</v>
      </c>
      <c r="J1286" s="7">
        <f t="shared" si="810"/>
        <v>95.2</v>
      </c>
      <c r="K1286" s="7">
        <f t="shared" si="810"/>
        <v>0</v>
      </c>
      <c r="L1286" s="7">
        <f t="shared" si="810"/>
        <v>0</v>
      </c>
      <c r="M1286" s="7">
        <f t="shared" si="810"/>
        <v>0</v>
      </c>
      <c r="N1286" s="7">
        <f t="shared" si="810"/>
        <v>51478.6</v>
      </c>
      <c r="P1286" s="7" t="s">
        <v>99</v>
      </c>
      <c r="Q1286" s="7">
        <f aca="true" t="shared" si="811" ref="Q1286:AB1286">SUM(Q1274:Q1285)</f>
        <v>149.5</v>
      </c>
      <c r="R1286" s="7">
        <f t="shared" si="811"/>
        <v>431.29999999999995</v>
      </c>
      <c r="S1286" s="7">
        <f t="shared" si="811"/>
        <v>1196.6</v>
      </c>
      <c r="T1286" s="7">
        <f t="shared" si="811"/>
        <v>1326.6000000000001</v>
      </c>
      <c r="U1286" s="7">
        <f t="shared" si="811"/>
        <v>26583.4</v>
      </c>
      <c r="V1286" s="7">
        <f t="shared" si="811"/>
        <v>51383.399999999994</v>
      </c>
      <c r="W1286" s="7">
        <f t="shared" si="811"/>
        <v>51383.399999999994</v>
      </c>
      <c r="X1286" s="7">
        <f t="shared" si="811"/>
        <v>51383.399999999994</v>
      </c>
      <c r="Y1286" s="7">
        <f t="shared" si="811"/>
        <v>51478.6</v>
      </c>
      <c r="Z1286" s="7">
        <f t="shared" si="811"/>
        <v>51478.6</v>
      </c>
      <c r="AA1286" s="7">
        <f t="shared" si="811"/>
        <v>51478.6</v>
      </c>
      <c r="AB1286" s="7">
        <f t="shared" si="811"/>
        <v>51478.6</v>
      </c>
    </row>
    <row r="1287" spans="1:28" ht="12.75">
      <c r="A1287" s="8" t="s">
        <v>100</v>
      </c>
      <c r="B1287" s="8">
        <f aca="true" t="shared" si="812" ref="B1287:N1287">SUM(B1274:B1286)/2</f>
        <v>149.5</v>
      </c>
      <c r="C1287" s="8">
        <f t="shared" si="812"/>
        <v>281.8</v>
      </c>
      <c r="D1287" s="8">
        <f t="shared" si="812"/>
        <v>765.3</v>
      </c>
      <c r="E1287" s="8">
        <f t="shared" si="812"/>
        <v>130</v>
      </c>
      <c r="F1287" s="8">
        <f t="shared" si="812"/>
        <v>25256.8</v>
      </c>
      <c r="G1287" s="8">
        <f t="shared" si="812"/>
        <v>24800</v>
      </c>
      <c r="H1287" s="8">
        <f t="shared" si="812"/>
        <v>0</v>
      </c>
      <c r="I1287" s="8">
        <f t="shared" si="812"/>
        <v>0</v>
      </c>
      <c r="J1287" s="8">
        <f t="shared" si="812"/>
        <v>95.2</v>
      </c>
      <c r="K1287" s="8">
        <f t="shared" si="812"/>
        <v>0</v>
      </c>
      <c r="L1287" s="8">
        <f t="shared" si="812"/>
        <v>0</v>
      </c>
      <c r="M1287" s="8">
        <f t="shared" si="812"/>
        <v>0</v>
      </c>
      <c r="N1287" s="8">
        <f t="shared" si="812"/>
        <v>51478.6</v>
      </c>
      <c r="P1287" s="8" t="s">
        <v>100</v>
      </c>
      <c r="Q1287" s="8">
        <f aca="true" t="shared" si="813" ref="Q1287:AB1287">SUM(Q1274:Q1286)/2</f>
        <v>149.5</v>
      </c>
      <c r="R1287" s="8">
        <f t="shared" si="813"/>
        <v>431.29999999999995</v>
      </c>
      <c r="S1287" s="8">
        <f t="shared" si="813"/>
        <v>1196.6</v>
      </c>
      <c r="T1287" s="8">
        <f t="shared" si="813"/>
        <v>1326.6000000000001</v>
      </c>
      <c r="U1287" s="8">
        <f t="shared" si="813"/>
        <v>26583.4</v>
      </c>
      <c r="V1287" s="8">
        <f t="shared" si="813"/>
        <v>51383.399999999994</v>
      </c>
      <c r="W1287" s="8">
        <f t="shared" si="813"/>
        <v>51383.399999999994</v>
      </c>
      <c r="X1287" s="8">
        <f t="shared" si="813"/>
        <v>51383.399999999994</v>
      </c>
      <c r="Y1287" s="8">
        <f t="shared" si="813"/>
        <v>51478.6</v>
      </c>
      <c r="Z1287" s="8">
        <f t="shared" si="813"/>
        <v>51478.6</v>
      </c>
      <c r="AA1287" s="8">
        <f t="shared" si="813"/>
        <v>51478.6</v>
      </c>
      <c r="AB1287" s="8">
        <f t="shared" si="813"/>
        <v>51478.6</v>
      </c>
    </row>
    <row r="1288" spans="1:28" ht="12.75">
      <c r="A1288" s="9" t="s">
        <v>101</v>
      </c>
      <c r="B1288" s="9">
        <f aca="true" t="shared" si="814" ref="B1288:N1288">SUM(B1258:B1287)/3</f>
        <v>28373</v>
      </c>
      <c r="C1288" s="9">
        <f t="shared" si="814"/>
        <v>23335.399999999994</v>
      </c>
      <c r="D1288" s="9">
        <f t="shared" si="814"/>
        <v>40518.00000000001</v>
      </c>
      <c r="E1288" s="9">
        <f t="shared" si="814"/>
        <v>19086.2</v>
      </c>
      <c r="F1288" s="9">
        <f t="shared" si="814"/>
        <v>58452.1</v>
      </c>
      <c r="G1288" s="9">
        <f t="shared" si="814"/>
        <v>41820.299999999996</v>
      </c>
      <c r="H1288" s="9">
        <f t="shared" si="814"/>
        <v>11641.4</v>
      </c>
      <c r="I1288" s="9">
        <f t="shared" si="814"/>
        <v>13318.199999999999</v>
      </c>
      <c r="J1288" s="9">
        <f t="shared" si="814"/>
        <v>11934.199999999997</v>
      </c>
      <c r="K1288" s="9">
        <f t="shared" si="814"/>
        <v>20142.800000000003</v>
      </c>
      <c r="L1288" s="9">
        <f t="shared" si="814"/>
        <v>14659.5</v>
      </c>
      <c r="M1288" s="9">
        <f t="shared" si="814"/>
        <v>10190.600000000002</v>
      </c>
      <c r="N1288" s="9">
        <f t="shared" si="814"/>
        <v>293471.7</v>
      </c>
      <c r="P1288" s="9" t="s">
        <v>101</v>
      </c>
      <c r="Q1288" s="9">
        <f aca="true" t="shared" si="815" ref="Q1288:AB1288">SUM(Q1258:Q1287)/3</f>
        <v>28373</v>
      </c>
      <c r="R1288" s="9">
        <f t="shared" si="815"/>
        <v>51708.399999999994</v>
      </c>
      <c r="S1288" s="9">
        <f t="shared" si="815"/>
        <v>92226.40000000001</v>
      </c>
      <c r="T1288" s="9">
        <f t="shared" si="815"/>
        <v>111312.60000000002</v>
      </c>
      <c r="U1288" s="9">
        <f t="shared" si="815"/>
        <v>169764.70000000007</v>
      </c>
      <c r="V1288" s="9">
        <f t="shared" si="815"/>
        <v>211585.00000000003</v>
      </c>
      <c r="W1288" s="9">
        <f t="shared" si="815"/>
        <v>223226.40000000005</v>
      </c>
      <c r="X1288" s="9">
        <f t="shared" si="815"/>
        <v>236544.60000000006</v>
      </c>
      <c r="Y1288" s="9">
        <f t="shared" si="815"/>
        <v>248478.79999999996</v>
      </c>
      <c r="Z1288" s="9">
        <f t="shared" si="815"/>
        <v>268621.60000000003</v>
      </c>
      <c r="AA1288" s="9">
        <f t="shared" si="815"/>
        <v>283281.1</v>
      </c>
      <c r="AB1288" s="9">
        <f t="shared" si="815"/>
        <v>293471.7</v>
      </c>
    </row>
    <row r="1290" spans="1:29" ht="12.75">
      <c r="A1290" s="2" t="s">
        <v>168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 ht="12.75">
      <c r="A1291" s="2" t="s">
        <v>1</v>
      </c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 ht="12.75">
      <c r="A1292" s="3"/>
      <c r="B1292" s="4" t="s">
        <v>2</v>
      </c>
      <c r="C1292" s="4" t="s">
        <v>3</v>
      </c>
      <c r="D1292" s="4" t="s">
        <v>4</v>
      </c>
      <c r="E1292" s="4" t="s">
        <v>5</v>
      </c>
      <c r="F1292" s="4" t="s">
        <v>6</v>
      </c>
      <c r="G1292" s="4" t="s">
        <v>7</v>
      </c>
      <c r="H1292" s="4" t="s">
        <v>8</v>
      </c>
      <c r="I1292" s="4" t="s">
        <v>9</v>
      </c>
      <c r="J1292" s="4" t="s">
        <v>10</v>
      </c>
      <c r="K1292" s="4" t="s">
        <v>11</v>
      </c>
      <c r="L1292" s="4" t="s">
        <v>12</v>
      </c>
      <c r="M1292" s="4" t="s">
        <v>13</v>
      </c>
      <c r="N1292" s="4" t="s">
        <v>14</v>
      </c>
      <c r="O1292" s="3"/>
      <c r="P1292" s="3"/>
      <c r="Q1292" s="4" t="s">
        <v>2</v>
      </c>
      <c r="R1292" s="4" t="s">
        <v>3</v>
      </c>
      <c r="S1292" s="4" t="s">
        <v>4</v>
      </c>
      <c r="T1292" s="4" t="s">
        <v>5</v>
      </c>
      <c r="U1292" s="4" t="s">
        <v>6</v>
      </c>
      <c r="V1292" s="4" t="s">
        <v>7</v>
      </c>
      <c r="W1292" s="4" t="s">
        <v>8</v>
      </c>
      <c r="X1292" s="4" t="s">
        <v>9</v>
      </c>
      <c r="Y1292" s="4" t="s">
        <v>10</v>
      </c>
      <c r="Z1292" s="4" t="s">
        <v>11</v>
      </c>
      <c r="AA1292" s="4" t="s">
        <v>12</v>
      </c>
      <c r="AB1292" s="4" t="s">
        <v>13</v>
      </c>
      <c r="AC1292" s="3"/>
    </row>
    <row r="1293" spans="1:28" ht="12.75">
      <c r="A1293" s="5" t="s">
        <v>15</v>
      </c>
      <c r="B1293" s="5">
        <v>168697.2</v>
      </c>
      <c r="C1293" s="5">
        <v>139577.7</v>
      </c>
      <c r="D1293" s="5">
        <v>108591.7</v>
      </c>
      <c r="E1293" s="5">
        <v>155027.7</v>
      </c>
      <c r="F1293" s="5">
        <v>141553.3</v>
      </c>
      <c r="G1293" s="5">
        <v>148676</v>
      </c>
      <c r="H1293" s="5">
        <v>146865.3</v>
      </c>
      <c r="I1293" s="5">
        <v>195292.6</v>
      </c>
      <c r="J1293" s="5">
        <v>176623</v>
      </c>
      <c r="K1293" s="5">
        <v>177145.1</v>
      </c>
      <c r="L1293" s="5">
        <v>224321.5</v>
      </c>
      <c r="M1293" s="5">
        <v>222125.3</v>
      </c>
      <c r="N1293" s="6">
        <f aca="true" t="shared" si="816" ref="N1293:N1306">SUM(B1293:M1293)</f>
        <v>2004496.4000000004</v>
      </c>
      <c r="P1293" s="5" t="s">
        <v>15</v>
      </c>
      <c r="Q1293" s="5">
        <f aca="true" t="shared" si="817" ref="Q1293:Q1306">B1293</f>
        <v>168697.2</v>
      </c>
      <c r="R1293" s="5">
        <f aca="true" t="shared" si="818" ref="R1293:R1306">C1293+Q1293</f>
        <v>308274.9</v>
      </c>
      <c r="S1293" s="5">
        <f aca="true" t="shared" si="819" ref="S1293:S1306">D1293+R1293</f>
        <v>416866.60000000003</v>
      </c>
      <c r="T1293" s="5">
        <f aca="true" t="shared" si="820" ref="T1293:T1306">E1293+S1293</f>
        <v>571894.3</v>
      </c>
      <c r="U1293" s="5">
        <f aca="true" t="shared" si="821" ref="U1293:U1306">F1293+T1293</f>
        <v>713447.6000000001</v>
      </c>
      <c r="V1293" s="5">
        <f aca="true" t="shared" si="822" ref="V1293:V1306">G1293+U1293</f>
        <v>862123.6000000001</v>
      </c>
      <c r="W1293" s="5">
        <f aca="true" t="shared" si="823" ref="W1293:W1306">H1293+V1293</f>
        <v>1008988.9000000001</v>
      </c>
      <c r="X1293" s="5">
        <f aca="true" t="shared" si="824" ref="X1293:X1306">I1293+W1293</f>
        <v>1204281.5000000002</v>
      </c>
      <c r="Y1293" s="5">
        <f aca="true" t="shared" si="825" ref="Y1293:Y1306">J1293+X1293</f>
        <v>1380904.5000000002</v>
      </c>
      <c r="Z1293" s="5">
        <f aca="true" t="shared" si="826" ref="Z1293:Z1306">K1293+Y1293</f>
        <v>1558049.6000000003</v>
      </c>
      <c r="AA1293" s="5">
        <f aca="true" t="shared" si="827" ref="AA1293:AA1306">L1293+Z1293</f>
        <v>1782371.1000000003</v>
      </c>
      <c r="AB1293" s="5">
        <f aca="true" t="shared" si="828" ref="AB1293:AB1306">M1293+AA1293</f>
        <v>2004496.4000000004</v>
      </c>
    </row>
    <row r="1294" spans="1:28" ht="12.75">
      <c r="A1294" s="5" t="s">
        <v>16</v>
      </c>
      <c r="B1294" s="5">
        <v>17851.7</v>
      </c>
      <c r="C1294" s="5">
        <v>19181.8</v>
      </c>
      <c r="D1294" s="5">
        <v>16859.1</v>
      </c>
      <c r="E1294" s="5">
        <v>19024.9</v>
      </c>
      <c r="F1294" s="5">
        <v>18523.9</v>
      </c>
      <c r="G1294" s="5">
        <v>15090.1</v>
      </c>
      <c r="H1294" s="5">
        <v>22439.1</v>
      </c>
      <c r="I1294" s="5">
        <v>38054.8</v>
      </c>
      <c r="J1294" s="5">
        <v>19843.5</v>
      </c>
      <c r="K1294" s="5">
        <v>23634.8</v>
      </c>
      <c r="L1294" s="5">
        <v>48838.5</v>
      </c>
      <c r="M1294" s="5">
        <v>33755.8</v>
      </c>
      <c r="N1294" s="6">
        <f t="shared" si="816"/>
        <v>293098</v>
      </c>
      <c r="P1294" s="5" t="s">
        <v>16</v>
      </c>
      <c r="Q1294" s="5">
        <f t="shared" si="817"/>
        <v>17851.7</v>
      </c>
      <c r="R1294" s="5">
        <f t="shared" si="818"/>
        <v>37033.5</v>
      </c>
      <c r="S1294" s="5">
        <f t="shared" si="819"/>
        <v>53892.6</v>
      </c>
      <c r="T1294" s="5">
        <f t="shared" si="820"/>
        <v>72917.5</v>
      </c>
      <c r="U1294" s="5">
        <f t="shared" si="821"/>
        <v>91441.4</v>
      </c>
      <c r="V1294" s="5">
        <f t="shared" si="822"/>
        <v>106531.5</v>
      </c>
      <c r="W1294" s="5">
        <f t="shared" si="823"/>
        <v>128970.6</v>
      </c>
      <c r="X1294" s="5">
        <f t="shared" si="824"/>
        <v>167025.40000000002</v>
      </c>
      <c r="Y1294" s="5">
        <f t="shared" si="825"/>
        <v>186868.90000000002</v>
      </c>
      <c r="Z1294" s="5">
        <f t="shared" si="826"/>
        <v>210503.7</v>
      </c>
      <c r="AA1294" s="5">
        <f t="shared" si="827"/>
        <v>259342.2</v>
      </c>
      <c r="AB1294" s="5">
        <f t="shared" si="828"/>
        <v>293098</v>
      </c>
    </row>
    <row r="1295" spans="1:28" ht="12.75">
      <c r="A1295" s="5" t="s">
        <v>17</v>
      </c>
      <c r="B1295" s="5">
        <v>142194.1</v>
      </c>
      <c r="C1295" s="5">
        <v>149762.8</v>
      </c>
      <c r="D1295" s="5">
        <v>122832</v>
      </c>
      <c r="E1295" s="5">
        <v>127302.9</v>
      </c>
      <c r="F1295" s="5">
        <v>90635</v>
      </c>
      <c r="G1295" s="5">
        <v>106669.7</v>
      </c>
      <c r="H1295" s="5">
        <v>83296.4</v>
      </c>
      <c r="I1295" s="5">
        <v>93346.6</v>
      </c>
      <c r="J1295" s="5">
        <v>99696.8</v>
      </c>
      <c r="K1295" s="5">
        <v>72401.9</v>
      </c>
      <c r="L1295" s="5">
        <v>109939.4</v>
      </c>
      <c r="M1295" s="5">
        <v>69220.5</v>
      </c>
      <c r="N1295" s="6">
        <f t="shared" si="816"/>
        <v>1267298.0999999999</v>
      </c>
      <c r="P1295" s="5" t="s">
        <v>17</v>
      </c>
      <c r="Q1295" s="5">
        <f t="shared" si="817"/>
        <v>142194.1</v>
      </c>
      <c r="R1295" s="5">
        <f t="shared" si="818"/>
        <v>291956.9</v>
      </c>
      <c r="S1295" s="5">
        <f t="shared" si="819"/>
        <v>414788.9</v>
      </c>
      <c r="T1295" s="5">
        <f t="shared" si="820"/>
        <v>542091.8</v>
      </c>
      <c r="U1295" s="5">
        <f t="shared" si="821"/>
        <v>632726.8</v>
      </c>
      <c r="V1295" s="5">
        <f t="shared" si="822"/>
        <v>739396.5</v>
      </c>
      <c r="W1295" s="5">
        <f t="shared" si="823"/>
        <v>822692.9</v>
      </c>
      <c r="X1295" s="5">
        <f t="shared" si="824"/>
        <v>916039.5</v>
      </c>
      <c r="Y1295" s="5">
        <f t="shared" si="825"/>
        <v>1015736.3</v>
      </c>
      <c r="Z1295" s="5">
        <f t="shared" si="826"/>
        <v>1088138.2</v>
      </c>
      <c r="AA1295" s="5">
        <f t="shared" si="827"/>
        <v>1198077.5999999999</v>
      </c>
      <c r="AB1295" s="5">
        <f t="shared" si="828"/>
        <v>1267298.0999999999</v>
      </c>
    </row>
    <row r="1296" spans="1:28" ht="12.75">
      <c r="A1296" s="5" t="s">
        <v>18</v>
      </c>
      <c r="B1296" s="5">
        <v>24878.1</v>
      </c>
      <c r="C1296" s="5">
        <v>25168</v>
      </c>
      <c r="D1296" s="5">
        <v>14428.7</v>
      </c>
      <c r="E1296" s="5">
        <v>17584.4</v>
      </c>
      <c r="F1296" s="5">
        <v>14020.3</v>
      </c>
      <c r="G1296" s="5">
        <v>10347.5</v>
      </c>
      <c r="H1296" s="5">
        <v>21248</v>
      </c>
      <c r="I1296" s="5">
        <v>39834.7</v>
      </c>
      <c r="J1296" s="5">
        <v>40331.3</v>
      </c>
      <c r="K1296" s="5">
        <v>26625.6</v>
      </c>
      <c r="L1296" s="5">
        <v>25831.9</v>
      </c>
      <c r="M1296" s="5">
        <v>16458.9</v>
      </c>
      <c r="N1296" s="6">
        <f t="shared" si="816"/>
        <v>276757.4</v>
      </c>
      <c r="P1296" s="5" t="s">
        <v>18</v>
      </c>
      <c r="Q1296" s="5">
        <f t="shared" si="817"/>
        <v>24878.1</v>
      </c>
      <c r="R1296" s="5">
        <f t="shared" si="818"/>
        <v>50046.1</v>
      </c>
      <c r="S1296" s="5">
        <f t="shared" si="819"/>
        <v>64474.8</v>
      </c>
      <c r="T1296" s="5">
        <f t="shared" si="820"/>
        <v>82059.20000000001</v>
      </c>
      <c r="U1296" s="5">
        <f t="shared" si="821"/>
        <v>96079.50000000001</v>
      </c>
      <c r="V1296" s="5">
        <f t="shared" si="822"/>
        <v>106427.00000000001</v>
      </c>
      <c r="W1296" s="5">
        <f t="shared" si="823"/>
        <v>127675.00000000001</v>
      </c>
      <c r="X1296" s="5">
        <f t="shared" si="824"/>
        <v>167509.7</v>
      </c>
      <c r="Y1296" s="5">
        <f t="shared" si="825"/>
        <v>207841</v>
      </c>
      <c r="Z1296" s="5">
        <f t="shared" si="826"/>
        <v>234466.6</v>
      </c>
      <c r="AA1296" s="5">
        <f t="shared" si="827"/>
        <v>260298.5</v>
      </c>
      <c r="AB1296" s="5">
        <f t="shared" si="828"/>
        <v>276757.4</v>
      </c>
    </row>
    <row r="1297" spans="1:28" ht="12.75">
      <c r="A1297" s="5" t="s">
        <v>19</v>
      </c>
      <c r="B1297" s="5">
        <v>3736.8</v>
      </c>
      <c r="C1297" s="5">
        <v>3420.4</v>
      </c>
      <c r="D1297" s="5">
        <v>2240.7</v>
      </c>
      <c r="E1297" s="5">
        <v>12.9</v>
      </c>
      <c r="F1297" s="5">
        <v>1</v>
      </c>
      <c r="G1297" s="5">
        <v>0.9</v>
      </c>
      <c r="H1297" s="5">
        <v>1479.2</v>
      </c>
      <c r="I1297" s="5">
        <v>2575.2</v>
      </c>
      <c r="J1297" s="5">
        <v>1760.9</v>
      </c>
      <c r="K1297" s="5">
        <v>4400.4</v>
      </c>
      <c r="L1297" s="5">
        <v>1.3</v>
      </c>
      <c r="M1297" s="5">
        <v>0.9</v>
      </c>
      <c r="N1297" s="6">
        <f t="shared" si="816"/>
        <v>19630.600000000002</v>
      </c>
      <c r="P1297" s="5" t="s">
        <v>19</v>
      </c>
      <c r="Q1297" s="5">
        <f t="shared" si="817"/>
        <v>3736.8</v>
      </c>
      <c r="R1297" s="5">
        <f t="shared" si="818"/>
        <v>7157.200000000001</v>
      </c>
      <c r="S1297" s="5">
        <f t="shared" si="819"/>
        <v>9397.900000000001</v>
      </c>
      <c r="T1297" s="5">
        <f t="shared" si="820"/>
        <v>9410.800000000001</v>
      </c>
      <c r="U1297" s="5">
        <f t="shared" si="821"/>
        <v>9411.800000000001</v>
      </c>
      <c r="V1297" s="5">
        <f t="shared" si="822"/>
        <v>9412.7</v>
      </c>
      <c r="W1297" s="5">
        <f t="shared" si="823"/>
        <v>10891.900000000001</v>
      </c>
      <c r="X1297" s="5">
        <f t="shared" si="824"/>
        <v>13467.100000000002</v>
      </c>
      <c r="Y1297" s="5">
        <f t="shared" si="825"/>
        <v>15228.000000000002</v>
      </c>
      <c r="Z1297" s="5">
        <f t="shared" si="826"/>
        <v>19628.4</v>
      </c>
      <c r="AA1297" s="5">
        <f t="shared" si="827"/>
        <v>19629.7</v>
      </c>
      <c r="AB1297" s="5">
        <f t="shared" si="828"/>
        <v>19630.600000000002</v>
      </c>
    </row>
    <row r="1298" spans="1:28" ht="12.75">
      <c r="A1298" s="5" t="s">
        <v>20</v>
      </c>
      <c r="B1298" s="5"/>
      <c r="C1298" s="5">
        <v>3.7</v>
      </c>
      <c r="D1298" s="5">
        <v>12.2</v>
      </c>
      <c r="E1298" s="5"/>
      <c r="F1298" s="5"/>
      <c r="G1298" s="5"/>
      <c r="H1298" s="5"/>
      <c r="I1298" s="5"/>
      <c r="J1298" s="5"/>
      <c r="K1298" s="5">
        <v>7</v>
      </c>
      <c r="L1298" s="5"/>
      <c r="M1298" s="5"/>
      <c r="N1298" s="6">
        <f t="shared" si="816"/>
        <v>22.9</v>
      </c>
      <c r="P1298" s="5" t="s">
        <v>20</v>
      </c>
      <c r="Q1298" s="5">
        <f t="shared" si="817"/>
        <v>0</v>
      </c>
      <c r="R1298" s="5">
        <f t="shared" si="818"/>
        <v>3.7</v>
      </c>
      <c r="S1298" s="5">
        <f t="shared" si="819"/>
        <v>15.899999999999999</v>
      </c>
      <c r="T1298" s="5">
        <f t="shared" si="820"/>
        <v>15.899999999999999</v>
      </c>
      <c r="U1298" s="5">
        <f t="shared" si="821"/>
        <v>15.899999999999999</v>
      </c>
      <c r="V1298" s="5">
        <f t="shared" si="822"/>
        <v>15.899999999999999</v>
      </c>
      <c r="W1298" s="5">
        <f t="shared" si="823"/>
        <v>15.899999999999999</v>
      </c>
      <c r="X1298" s="5">
        <f t="shared" si="824"/>
        <v>15.899999999999999</v>
      </c>
      <c r="Y1298" s="5">
        <f t="shared" si="825"/>
        <v>15.899999999999999</v>
      </c>
      <c r="Z1298" s="5">
        <f t="shared" si="826"/>
        <v>22.9</v>
      </c>
      <c r="AA1298" s="5">
        <f t="shared" si="827"/>
        <v>22.9</v>
      </c>
      <c r="AB1298" s="5">
        <f t="shared" si="828"/>
        <v>22.9</v>
      </c>
    </row>
    <row r="1299" spans="1:28" ht="12.75">
      <c r="A1299" s="5" t="s">
        <v>21</v>
      </c>
      <c r="B1299" s="5">
        <v>34451.4</v>
      </c>
      <c r="C1299" s="5">
        <v>2900.5</v>
      </c>
      <c r="D1299" s="5">
        <v>20354.3</v>
      </c>
      <c r="E1299" s="5">
        <v>25486.3</v>
      </c>
      <c r="F1299" s="5">
        <v>5.9</v>
      </c>
      <c r="G1299" s="5"/>
      <c r="H1299" s="5">
        <v>14386</v>
      </c>
      <c r="I1299" s="5"/>
      <c r="J1299" s="5">
        <v>800</v>
      </c>
      <c r="K1299" s="5">
        <v>4020</v>
      </c>
      <c r="L1299" s="5">
        <v>5810</v>
      </c>
      <c r="M1299" s="5">
        <v>6049.9</v>
      </c>
      <c r="N1299" s="6">
        <f t="shared" si="816"/>
        <v>114264.29999999999</v>
      </c>
      <c r="P1299" s="5" t="s">
        <v>21</v>
      </c>
      <c r="Q1299" s="5">
        <f t="shared" si="817"/>
        <v>34451.4</v>
      </c>
      <c r="R1299" s="5">
        <f t="shared" si="818"/>
        <v>37351.9</v>
      </c>
      <c r="S1299" s="5">
        <f t="shared" si="819"/>
        <v>57706.2</v>
      </c>
      <c r="T1299" s="5">
        <f t="shared" si="820"/>
        <v>83192.5</v>
      </c>
      <c r="U1299" s="5">
        <f t="shared" si="821"/>
        <v>83198.4</v>
      </c>
      <c r="V1299" s="5">
        <f t="shared" si="822"/>
        <v>83198.4</v>
      </c>
      <c r="W1299" s="5">
        <f t="shared" si="823"/>
        <v>97584.4</v>
      </c>
      <c r="X1299" s="5">
        <f t="shared" si="824"/>
        <v>97584.4</v>
      </c>
      <c r="Y1299" s="5">
        <f t="shared" si="825"/>
        <v>98384.4</v>
      </c>
      <c r="Z1299" s="5">
        <f t="shared" si="826"/>
        <v>102404.4</v>
      </c>
      <c r="AA1299" s="5">
        <f t="shared" si="827"/>
        <v>108214.4</v>
      </c>
      <c r="AB1299" s="5">
        <f t="shared" si="828"/>
        <v>114264.29999999999</v>
      </c>
    </row>
    <row r="1300" spans="1:28" ht="12.75">
      <c r="A1300" s="5" t="s">
        <v>22</v>
      </c>
      <c r="B1300" s="5">
        <v>71542.9</v>
      </c>
      <c r="C1300" s="5">
        <v>104344.7</v>
      </c>
      <c r="D1300" s="5">
        <v>46537.2</v>
      </c>
      <c r="E1300" s="5">
        <v>55709.6</v>
      </c>
      <c r="F1300" s="5">
        <v>40234</v>
      </c>
      <c r="G1300" s="5">
        <v>45979.4</v>
      </c>
      <c r="H1300" s="5">
        <v>35672.9</v>
      </c>
      <c r="I1300" s="5">
        <v>45396.3</v>
      </c>
      <c r="J1300" s="5">
        <v>53945.9</v>
      </c>
      <c r="K1300" s="5">
        <v>89368.5</v>
      </c>
      <c r="L1300" s="5">
        <v>55157.6</v>
      </c>
      <c r="M1300" s="5">
        <v>49369.8</v>
      </c>
      <c r="N1300" s="6">
        <f t="shared" si="816"/>
        <v>693258.8</v>
      </c>
      <c r="P1300" s="5" t="s">
        <v>22</v>
      </c>
      <c r="Q1300" s="5">
        <f t="shared" si="817"/>
        <v>71542.9</v>
      </c>
      <c r="R1300" s="5">
        <f t="shared" si="818"/>
        <v>175887.59999999998</v>
      </c>
      <c r="S1300" s="5">
        <f t="shared" si="819"/>
        <v>222424.8</v>
      </c>
      <c r="T1300" s="5">
        <f t="shared" si="820"/>
        <v>278134.39999999997</v>
      </c>
      <c r="U1300" s="5">
        <f t="shared" si="821"/>
        <v>318368.39999999997</v>
      </c>
      <c r="V1300" s="5">
        <f t="shared" si="822"/>
        <v>364347.8</v>
      </c>
      <c r="W1300" s="5">
        <f t="shared" si="823"/>
        <v>400020.7</v>
      </c>
      <c r="X1300" s="5">
        <f t="shared" si="824"/>
        <v>445417</v>
      </c>
      <c r="Y1300" s="5">
        <f t="shared" si="825"/>
        <v>499362.9</v>
      </c>
      <c r="Z1300" s="5">
        <f t="shared" si="826"/>
        <v>588731.4</v>
      </c>
      <c r="AA1300" s="5">
        <f t="shared" si="827"/>
        <v>643889</v>
      </c>
      <c r="AB1300" s="5">
        <f t="shared" si="828"/>
        <v>693258.8</v>
      </c>
    </row>
    <row r="1301" spans="1:28" ht="12.75">
      <c r="A1301" s="5" t="s">
        <v>23</v>
      </c>
      <c r="B1301" s="5">
        <v>96821.1</v>
      </c>
      <c r="C1301" s="5">
        <v>241373.2</v>
      </c>
      <c r="D1301" s="5">
        <v>122387.6</v>
      </c>
      <c r="E1301" s="5">
        <v>93579.6</v>
      </c>
      <c r="F1301" s="5">
        <v>84466.1</v>
      </c>
      <c r="G1301" s="5">
        <v>51995.1</v>
      </c>
      <c r="H1301" s="5">
        <v>77648.3</v>
      </c>
      <c r="I1301" s="5">
        <v>49738</v>
      </c>
      <c r="J1301" s="5">
        <v>47119.7</v>
      </c>
      <c r="K1301" s="5">
        <v>42531.3</v>
      </c>
      <c r="L1301" s="5">
        <v>49344.9</v>
      </c>
      <c r="M1301" s="5">
        <v>102348.1</v>
      </c>
      <c r="N1301" s="6">
        <f t="shared" si="816"/>
        <v>1059353</v>
      </c>
      <c r="P1301" s="5" t="s">
        <v>23</v>
      </c>
      <c r="Q1301" s="5">
        <f t="shared" si="817"/>
        <v>96821.1</v>
      </c>
      <c r="R1301" s="5">
        <f t="shared" si="818"/>
        <v>338194.30000000005</v>
      </c>
      <c r="S1301" s="5">
        <f t="shared" si="819"/>
        <v>460581.9</v>
      </c>
      <c r="T1301" s="5">
        <f t="shared" si="820"/>
        <v>554161.5</v>
      </c>
      <c r="U1301" s="5">
        <f t="shared" si="821"/>
        <v>638627.6</v>
      </c>
      <c r="V1301" s="5">
        <f t="shared" si="822"/>
        <v>690622.7</v>
      </c>
      <c r="W1301" s="5">
        <f t="shared" si="823"/>
        <v>768271</v>
      </c>
      <c r="X1301" s="5">
        <f t="shared" si="824"/>
        <v>818009</v>
      </c>
      <c r="Y1301" s="5">
        <f t="shared" si="825"/>
        <v>865128.7</v>
      </c>
      <c r="Z1301" s="5">
        <f t="shared" si="826"/>
        <v>907660</v>
      </c>
      <c r="AA1301" s="5">
        <f t="shared" si="827"/>
        <v>957004.9</v>
      </c>
      <c r="AB1301" s="5">
        <f t="shared" si="828"/>
        <v>1059353</v>
      </c>
    </row>
    <row r="1302" spans="1:28" ht="12.75">
      <c r="A1302" s="5" t="s">
        <v>24</v>
      </c>
      <c r="B1302" s="5">
        <v>96988.2</v>
      </c>
      <c r="C1302" s="5">
        <v>112517.2</v>
      </c>
      <c r="D1302" s="5">
        <v>120454.4</v>
      </c>
      <c r="E1302" s="5">
        <v>98355.5</v>
      </c>
      <c r="F1302" s="5">
        <v>103496.1</v>
      </c>
      <c r="G1302" s="5">
        <v>106129.8</v>
      </c>
      <c r="H1302" s="5">
        <v>139905.9</v>
      </c>
      <c r="I1302" s="5">
        <v>122286.5</v>
      </c>
      <c r="J1302" s="5">
        <v>148227.7</v>
      </c>
      <c r="K1302" s="5">
        <v>148773.3</v>
      </c>
      <c r="L1302" s="5">
        <v>183732.3</v>
      </c>
      <c r="M1302" s="5">
        <v>158236.9</v>
      </c>
      <c r="N1302" s="6">
        <f t="shared" si="816"/>
        <v>1539103.8</v>
      </c>
      <c r="P1302" s="5" t="s">
        <v>24</v>
      </c>
      <c r="Q1302" s="5">
        <f t="shared" si="817"/>
        <v>96988.2</v>
      </c>
      <c r="R1302" s="5">
        <f t="shared" si="818"/>
        <v>209505.4</v>
      </c>
      <c r="S1302" s="5">
        <f t="shared" si="819"/>
        <v>329959.8</v>
      </c>
      <c r="T1302" s="5">
        <f t="shared" si="820"/>
        <v>428315.3</v>
      </c>
      <c r="U1302" s="5">
        <f t="shared" si="821"/>
        <v>531811.4</v>
      </c>
      <c r="V1302" s="5">
        <f t="shared" si="822"/>
        <v>637941.2000000001</v>
      </c>
      <c r="W1302" s="5">
        <f t="shared" si="823"/>
        <v>777847.1000000001</v>
      </c>
      <c r="X1302" s="5">
        <f t="shared" si="824"/>
        <v>900133.6000000001</v>
      </c>
      <c r="Y1302" s="5">
        <f t="shared" si="825"/>
        <v>1048361.3</v>
      </c>
      <c r="Z1302" s="5">
        <f t="shared" si="826"/>
        <v>1197134.6</v>
      </c>
      <c r="AA1302" s="5">
        <f t="shared" si="827"/>
        <v>1380866.9000000001</v>
      </c>
      <c r="AB1302" s="5">
        <f t="shared" si="828"/>
        <v>1539103.8</v>
      </c>
    </row>
    <row r="1303" spans="1:28" ht="12.75">
      <c r="A1303" s="5" t="s">
        <v>25</v>
      </c>
      <c r="B1303" s="5">
        <v>664.6</v>
      </c>
      <c r="C1303" s="5">
        <v>262.4</v>
      </c>
      <c r="D1303" s="5">
        <v>500.1</v>
      </c>
      <c r="E1303" s="5">
        <v>387.4</v>
      </c>
      <c r="F1303" s="5">
        <v>435</v>
      </c>
      <c r="G1303" s="5">
        <v>536.7</v>
      </c>
      <c r="H1303" s="5">
        <v>455.9</v>
      </c>
      <c r="I1303" s="5">
        <v>416.1</v>
      </c>
      <c r="J1303" s="5">
        <v>251.1</v>
      </c>
      <c r="K1303" s="5">
        <v>413.7</v>
      </c>
      <c r="L1303" s="5">
        <v>194.5</v>
      </c>
      <c r="M1303" s="5">
        <v>2045.1</v>
      </c>
      <c r="N1303" s="6">
        <f t="shared" si="816"/>
        <v>6562.6</v>
      </c>
      <c r="P1303" s="5" t="s">
        <v>25</v>
      </c>
      <c r="Q1303" s="5">
        <f t="shared" si="817"/>
        <v>664.6</v>
      </c>
      <c r="R1303" s="5">
        <f t="shared" si="818"/>
        <v>927</v>
      </c>
      <c r="S1303" s="5">
        <f t="shared" si="819"/>
        <v>1427.1</v>
      </c>
      <c r="T1303" s="5">
        <f t="shared" si="820"/>
        <v>1814.5</v>
      </c>
      <c r="U1303" s="5">
        <f t="shared" si="821"/>
        <v>2249.5</v>
      </c>
      <c r="V1303" s="5">
        <f t="shared" si="822"/>
        <v>2786.2</v>
      </c>
      <c r="W1303" s="5">
        <f t="shared" si="823"/>
        <v>3242.1</v>
      </c>
      <c r="X1303" s="5">
        <f t="shared" si="824"/>
        <v>3658.2</v>
      </c>
      <c r="Y1303" s="5">
        <f t="shared" si="825"/>
        <v>3909.2999999999997</v>
      </c>
      <c r="Z1303" s="5">
        <f t="shared" si="826"/>
        <v>4323</v>
      </c>
      <c r="AA1303" s="5">
        <f t="shared" si="827"/>
        <v>4517.5</v>
      </c>
      <c r="AB1303" s="5">
        <f t="shared" si="828"/>
        <v>6562.6</v>
      </c>
    </row>
    <row r="1304" spans="1:28" ht="12.75">
      <c r="A1304" s="5" t="s">
        <v>26</v>
      </c>
      <c r="B1304" s="5"/>
      <c r="C1304" s="5"/>
      <c r="D1304" s="5">
        <v>2.1</v>
      </c>
      <c r="E1304" s="5">
        <v>0.1</v>
      </c>
      <c r="F1304" s="5"/>
      <c r="G1304" s="5"/>
      <c r="H1304" s="5"/>
      <c r="I1304" s="5"/>
      <c r="J1304" s="5"/>
      <c r="K1304" s="5"/>
      <c r="L1304" s="5"/>
      <c r="M1304" s="5"/>
      <c r="N1304" s="6">
        <f t="shared" si="816"/>
        <v>2.2</v>
      </c>
      <c r="P1304" s="5" t="s">
        <v>26</v>
      </c>
      <c r="Q1304" s="5">
        <f t="shared" si="817"/>
        <v>0</v>
      </c>
      <c r="R1304" s="5">
        <f t="shared" si="818"/>
        <v>0</v>
      </c>
      <c r="S1304" s="5">
        <f t="shared" si="819"/>
        <v>2.1</v>
      </c>
      <c r="T1304" s="5">
        <f t="shared" si="820"/>
        <v>2.2</v>
      </c>
      <c r="U1304" s="5">
        <f t="shared" si="821"/>
        <v>2.2</v>
      </c>
      <c r="V1304" s="5">
        <f t="shared" si="822"/>
        <v>2.2</v>
      </c>
      <c r="W1304" s="5">
        <f t="shared" si="823"/>
        <v>2.2</v>
      </c>
      <c r="X1304" s="5">
        <f t="shared" si="824"/>
        <v>2.2</v>
      </c>
      <c r="Y1304" s="5">
        <f t="shared" si="825"/>
        <v>2.2</v>
      </c>
      <c r="Z1304" s="5">
        <f t="shared" si="826"/>
        <v>2.2</v>
      </c>
      <c r="AA1304" s="5">
        <f t="shared" si="827"/>
        <v>2.2</v>
      </c>
      <c r="AB1304" s="5">
        <f t="shared" si="828"/>
        <v>2.2</v>
      </c>
    </row>
    <row r="1305" spans="1:28" ht="12.75">
      <c r="A1305" s="5" t="s">
        <v>27</v>
      </c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6">
        <f t="shared" si="816"/>
        <v>0</v>
      </c>
      <c r="P1305" s="5" t="s">
        <v>27</v>
      </c>
      <c r="Q1305" s="5">
        <f t="shared" si="817"/>
        <v>0</v>
      </c>
      <c r="R1305" s="5">
        <f t="shared" si="818"/>
        <v>0</v>
      </c>
      <c r="S1305" s="5">
        <f t="shared" si="819"/>
        <v>0</v>
      </c>
      <c r="T1305" s="5">
        <f t="shared" si="820"/>
        <v>0</v>
      </c>
      <c r="U1305" s="5">
        <f t="shared" si="821"/>
        <v>0</v>
      </c>
      <c r="V1305" s="5">
        <f t="shared" si="822"/>
        <v>0</v>
      </c>
      <c r="W1305" s="5">
        <f t="shared" si="823"/>
        <v>0</v>
      </c>
      <c r="X1305" s="5">
        <f t="shared" si="824"/>
        <v>0</v>
      </c>
      <c r="Y1305" s="5">
        <f t="shared" si="825"/>
        <v>0</v>
      </c>
      <c r="Z1305" s="5">
        <f t="shared" si="826"/>
        <v>0</v>
      </c>
      <c r="AA1305" s="5">
        <f t="shared" si="827"/>
        <v>0</v>
      </c>
      <c r="AB1305" s="5">
        <f t="shared" si="828"/>
        <v>0</v>
      </c>
    </row>
    <row r="1306" spans="1:28" ht="12.75">
      <c r="A1306" s="5" t="s">
        <v>28</v>
      </c>
      <c r="B1306" s="5"/>
      <c r="C1306" s="5"/>
      <c r="D1306" s="5">
        <v>0.2</v>
      </c>
      <c r="E1306" s="5">
        <v>158.6</v>
      </c>
      <c r="F1306" s="5"/>
      <c r="G1306" s="5"/>
      <c r="H1306" s="5"/>
      <c r="I1306" s="5"/>
      <c r="J1306" s="5">
        <v>26.4</v>
      </c>
      <c r="K1306" s="5">
        <v>49.4</v>
      </c>
      <c r="L1306" s="5">
        <v>48.8</v>
      </c>
      <c r="M1306" s="5">
        <v>268.2</v>
      </c>
      <c r="N1306" s="6">
        <f t="shared" si="816"/>
        <v>551.5999999999999</v>
      </c>
      <c r="P1306" s="5" t="s">
        <v>28</v>
      </c>
      <c r="Q1306" s="5">
        <f t="shared" si="817"/>
        <v>0</v>
      </c>
      <c r="R1306" s="5">
        <f t="shared" si="818"/>
        <v>0</v>
      </c>
      <c r="S1306" s="5">
        <f t="shared" si="819"/>
        <v>0.2</v>
      </c>
      <c r="T1306" s="5">
        <f t="shared" si="820"/>
        <v>158.79999999999998</v>
      </c>
      <c r="U1306" s="5">
        <f t="shared" si="821"/>
        <v>158.79999999999998</v>
      </c>
      <c r="V1306" s="5">
        <f t="shared" si="822"/>
        <v>158.79999999999998</v>
      </c>
      <c r="W1306" s="5">
        <f t="shared" si="823"/>
        <v>158.79999999999998</v>
      </c>
      <c r="X1306" s="5">
        <f t="shared" si="824"/>
        <v>158.79999999999998</v>
      </c>
      <c r="Y1306" s="5">
        <f t="shared" si="825"/>
        <v>185.2</v>
      </c>
      <c r="Z1306" s="5">
        <f t="shared" si="826"/>
        <v>234.6</v>
      </c>
      <c r="AA1306" s="5">
        <f t="shared" si="827"/>
        <v>283.4</v>
      </c>
      <c r="AB1306" s="5">
        <f t="shared" si="828"/>
        <v>551.5999999999999</v>
      </c>
    </row>
    <row r="1307" spans="1:28" ht="12.75">
      <c r="A1307" s="7" t="s">
        <v>41</v>
      </c>
      <c r="B1307" s="7">
        <f aca="true" t="shared" si="829" ref="B1307:N1307">SUM(B1293:B1306)</f>
        <v>657826.0999999999</v>
      </c>
      <c r="C1307" s="7">
        <f t="shared" si="829"/>
        <v>798512.4</v>
      </c>
      <c r="D1307" s="7">
        <f t="shared" si="829"/>
        <v>575200.2999999999</v>
      </c>
      <c r="E1307" s="7">
        <f t="shared" si="829"/>
        <v>592629.9</v>
      </c>
      <c r="F1307" s="7">
        <f t="shared" si="829"/>
        <v>493370.6</v>
      </c>
      <c r="G1307" s="7">
        <f t="shared" si="829"/>
        <v>485425.2</v>
      </c>
      <c r="H1307" s="7">
        <f t="shared" si="829"/>
        <v>543397</v>
      </c>
      <c r="I1307" s="7">
        <f t="shared" si="829"/>
        <v>586940.7999999999</v>
      </c>
      <c r="J1307" s="7">
        <f t="shared" si="829"/>
        <v>588626.3</v>
      </c>
      <c r="K1307" s="7">
        <f t="shared" si="829"/>
        <v>589370.9999999999</v>
      </c>
      <c r="L1307" s="7">
        <f t="shared" si="829"/>
        <v>703220.7000000001</v>
      </c>
      <c r="M1307" s="7">
        <f t="shared" si="829"/>
        <v>659879.4</v>
      </c>
      <c r="N1307" s="7">
        <f t="shared" si="829"/>
        <v>7274399.699999999</v>
      </c>
      <c r="P1307" s="7" t="s">
        <v>41</v>
      </c>
      <c r="Q1307" s="7">
        <f aca="true" t="shared" si="830" ref="Q1307:AB1307">SUM(Q1293:Q1306)</f>
        <v>657826.0999999999</v>
      </c>
      <c r="R1307" s="7">
        <f t="shared" si="830"/>
        <v>1456338.5</v>
      </c>
      <c r="S1307" s="7">
        <f t="shared" si="830"/>
        <v>2031538.8000000003</v>
      </c>
      <c r="T1307" s="7">
        <f t="shared" si="830"/>
        <v>2624168.6999999997</v>
      </c>
      <c r="U1307" s="7">
        <f t="shared" si="830"/>
        <v>3117539.3</v>
      </c>
      <c r="V1307" s="7">
        <f t="shared" si="830"/>
        <v>3602964.5</v>
      </c>
      <c r="W1307" s="7">
        <f t="shared" si="830"/>
        <v>4146361.5000000005</v>
      </c>
      <c r="X1307" s="7">
        <f t="shared" si="830"/>
        <v>4733302.300000001</v>
      </c>
      <c r="Y1307" s="7">
        <f t="shared" si="830"/>
        <v>5321928.6</v>
      </c>
      <c r="Z1307" s="7">
        <f t="shared" si="830"/>
        <v>5911299.599999999</v>
      </c>
      <c r="AA1307" s="7">
        <f t="shared" si="830"/>
        <v>6614520.300000002</v>
      </c>
      <c r="AB1307" s="7">
        <f t="shared" si="830"/>
        <v>7274399.699999999</v>
      </c>
    </row>
    <row r="1308" spans="1:28" ht="12.75">
      <c r="A1308" s="8" t="s">
        <v>42</v>
      </c>
      <c r="B1308" s="8">
        <f aca="true" t="shared" si="831" ref="B1308:N1308">SUM(B1293:B1307)/2</f>
        <v>657826.0999999999</v>
      </c>
      <c r="C1308" s="8">
        <f t="shared" si="831"/>
        <v>798512.4</v>
      </c>
      <c r="D1308" s="8">
        <f t="shared" si="831"/>
        <v>575200.2999999999</v>
      </c>
      <c r="E1308" s="8">
        <f t="shared" si="831"/>
        <v>592629.9</v>
      </c>
      <c r="F1308" s="8">
        <f t="shared" si="831"/>
        <v>493370.6</v>
      </c>
      <c r="G1308" s="8">
        <f t="shared" si="831"/>
        <v>485425.2</v>
      </c>
      <c r="H1308" s="8">
        <f t="shared" si="831"/>
        <v>543397</v>
      </c>
      <c r="I1308" s="8">
        <f t="shared" si="831"/>
        <v>586940.7999999999</v>
      </c>
      <c r="J1308" s="8">
        <f t="shared" si="831"/>
        <v>588626.3</v>
      </c>
      <c r="K1308" s="8">
        <f t="shared" si="831"/>
        <v>589370.9999999999</v>
      </c>
      <c r="L1308" s="8">
        <f t="shared" si="831"/>
        <v>703220.7000000001</v>
      </c>
      <c r="M1308" s="8">
        <f t="shared" si="831"/>
        <v>659879.4</v>
      </c>
      <c r="N1308" s="8">
        <f t="shared" si="831"/>
        <v>7274399.699999999</v>
      </c>
      <c r="P1308" s="8" t="s">
        <v>42</v>
      </c>
      <c r="Q1308" s="8">
        <f aca="true" t="shared" si="832" ref="Q1308:AB1308">SUM(Q1293:Q1307)/2</f>
        <v>657826.0999999999</v>
      </c>
      <c r="R1308" s="8">
        <f t="shared" si="832"/>
        <v>1456338.5</v>
      </c>
      <c r="S1308" s="8">
        <f t="shared" si="832"/>
        <v>2031538.8000000003</v>
      </c>
      <c r="T1308" s="8">
        <f t="shared" si="832"/>
        <v>2624168.6999999997</v>
      </c>
      <c r="U1308" s="8">
        <f t="shared" si="832"/>
        <v>3117539.3</v>
      </c>
      <c r="V1308" s="8">
        <f t="shared" si="832"/>
        <v>3602964.5</v>
      </c>
      <c r="W1308" s="8">
        <f t="shared" si="832"/>
        <v>4146361.5000000005</v>
      </c>
      <c r="X1308" s="8">
        <f t="shared" si="832"/>
        <v>4733302.300000001</v>
      </c>
      <c r="Y1308" s="8">
        <f t="shared" si="832"/>
        <v>5321928.6</v>
      </c>
      <c r="Z1308" s="8">
        <f t="shared" si="832"/>
        <v>5911299.599999999</v>
      </c>
      <c r="AA1308" s="8">
        <f t="shared" si="832"/>
        <v>6614520.300000002</v>
      </c>
      <c r="AB1308" s="8">
        <f t="shared" si="832"/>
        <v>7274399.699999999</v>
      </c>
    </row>
    <row r="1309" spans="1:28" ht="12.75">
      <c r="A1309" s="5" t="s">
        <v>150</v>
      </c>
      <c r="B1309" s="5">
        <v>2992.5</v>
      </c>
      <c r="C1309" s="5"/>
      <c r="D1309" s="5"/>
      <c r="E1309" s="5">
        <v>3000</v>
      </c>
      <c r="F1309" s="5"/>
      <c r="G1309" s="5"/>
      <c r="H1309" s="5">
        <v>2800</v>
      </c>
      <c r="I1309" s="5"/>
      <c r="J1309" s="5"/>
      <c r="K1309" s="5">
        <v>2960</v>
      </c>
      <c r="L1309" s="5"/>
      <c r="M1309" s="5"/>
      <c r="N1309" s="6">
        <f aca="true" t="shared" si="833" ref="N1309:N1340">SUM(B1309:M1309)</f>
        <v>11752.5</v>
      </c>
      <c r="P1309" s="5" t="s">
        <v>150</v>
      </c>
      <c r="Q1309" s="5">
        <f aca="true" t="shared" si="834" ref="Q1309:Q1340">B1309</f>
        <v>2992.5</v>
      </c>
      <c r="R1309" s="5">
        <f aca="true" t="shared" si="835" ref="R1309:R1340">C1309+Q1309</f>
        <v>2992.5</v>
      </c>
      <c r="S1309" s="5">
        <f aca="true" t="shared" si="836" ref="S1309:S1340">D1309+R1309</f>
        <v>2992.5</v>
      </c>
      <c r="T1309" s="5">
        <f aca="true" t="shared" si="837" ref="T1309:T1340">E1309+S1309</f>
        <v>5992.5</v>
      </c>
      <c r="U1309" s="5">
        <f aca="true" t="shared" si="838" ref="U1309:U1340">F1309+T1309</f>
        <v>5992.5</v>
      </c>
      <c r="V1309" s="5">
        <f aca="true" t="shared" si="839" ref="V1309:V1340">G1309+U1309</f>
        <v>5992.5</v>
      </c>
      <c r="W1309" s="5">
        <f aca="true" t="shared" si="840" ref="W1309:W1340">H1309+V1309</f>
        <v>8792.5</v>
      </c>
      <c r="X1309" s="5">
        <f aca="true" t="shared" si="841" ref="X1309:X1340">I1309+W1309</f>
        <v>8792.5</v>
      </c>
      <c r="Y1309" s="5">
        <f aca="true" t="shared" si="842" ref="Y1309:Y1340">J1309+X1309</f>
        <v>8792.5</v>
      </c>
      <c r="Z1309" s="5">
        <f aca="true" t="shared" si="843" ref="Z1309:Z1340">K1309+Y1309</f>
        <v>11752.5</v>
      </c>
      <c r="AA1309" s="5">
        <f aca="true" t="shared" si="844" ref="AA1309:AA1340">L1309+Z1309</f>
        <v>11752.5</v>
      </c>
      <c r="AB1309" s="5">
        <f aca="true" t="shared" si="845" ref="AB1309:AB1340">M1309+AA1309</f>
        <v>11752.5</v>
      </c>
    </row>
    <row r="1310" spans="1:28" ht="12.75">
      <c r="A1310" s="5" t="s">
        <v>46</v>
      </c>
      <c r="B1310" s="5"/>
      <c r="C1310" s="5">
        <v>2470</v>
      </c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6">
        <f t="shared" si="833"/>
        <v>2470</v>
      </c>
      <c r="P1310" s="5" t="s">
        <v>46</v>
      </c>
      <c r="Q1310" s="5">
        <f t="shared" si="834"/>
        <v>0</v>
      </c>
      <c r="R1310" s="5">
        <f t="shared" si="835"/>
        <v>2470</v>
      </c>
      <c r="S1310" s="5">
        <f t="shared" si="836"/>
        <v>2470</v>
      </c>
      <c r="T1310" s="5">
        <f t="shared" si="837"/>
        <v>2470</v>
      </c>
      <c r="U1310" s="5">
        <f t="shared" si="838"/>
        <v>2470</v>
      </c>
      <c r="V1310" s="5">
        <f t="shared" si="839"/>
        <v>2470</v>
      </c>
      <c r="W1310" s="5">
        <f t="shared" si="840"/>
        <v>2470</v>
      </c>
      <c r="X1310" s="5">
        <f t="shared" si="841"/>
        <v>2470</v>
      </c>
      <c r="Y1310" s="5">
        <f t="shared" si="842"/>
        <v>2470</v>
      </c>
      <c r="Z1310" s="5">
        <f t="shared" si="843"/>
        <v>2470</v>
      </c>
      <c r="AA1310" s="5">
        <f t="shared" si="844"/>
        <v>2470</v>
      </c>
      <c r="AB1310" s="5">
        <f t="shared" si="845"/>
        <v>2470</v>
      </c>
    </row>
    <row r="1311" spans="1:28" ht="12.75">
      <c r="A1311" s="5" t="s">
        <v>47</v>
      </c>
      <c r="B1311" s="5">
        <v>16422.1</v>
      </c>
      <c r="C1311" s="5">
        <v>3701.8</v>
      </c>
      <c r="D1311" s="5">
        <v>1647.7</v>
      </c>
      <c r="E1311" s="5">
        <v>2635.5</v>
      </c>
      <c r="F1311" s="5">
        <v>1916.5</v>
      </c>
      <c r="G1311" s="5">
        <v>1784.6</v>
      </c>
      <c r="H1311" s="5">
        <v>1046</v>
      </c>
      <c r="I1311" s="5">
        <v>1204.8</v>
      </c>
      <c r="J1311" s="5">
        <v>2301.6</v>
      </c>
      <c r="K1311" s="5">
        <v>3126.3</v>
      </c>
      <c r="L1311" s="5">
        <v>2097.5</v>
      </c>
      <c r="M1311" s="5">
        <v>2479</v>
      </c>
      <c r="N1311" s="6">
        <f t="shared" si="833"/>
        <v>40363.399999999994</v>
      </c>
      <c r="P1311" s="5" t="s">
        <v>47</v>
      </c>
      <c r="Q1311" s="5">
        <f t="shared" si="834"/>
        <v>16422.1</v>
      </c>
      <c r="R1311" s="5">
        <f t="shared" si="835"/>
        <v>20123.899999999998</v>
      </c>
      <c r="S1311" s="5">
        <f t="shared" si="836"/>
        <v>21771.6</v>
      </c>
      <c r="T1311" s="5">
        <f t="shared" si="837"/>
        <v>24407.1</v>
      </c>
      <c r="U1311" s="5">
        <f t="shared" si="838"/>
        <v>26323.6</v>
      </c>
      <c r="V1311" s="5">
        <f t="shared" si="839"/>
        <v>28108.199999999997</v>
      </c>
      <c r="W1311" s="5">
        <f t="shared" si="840"/>
        <v>29154.199999999997</v>
      </c>
      <c r="X1311" s="5">
        <f t="shared" si="841"/>
        <v>30358.999999999996</v>
      </c>
      <c r="Y1311" s="5">
        <f t="shared" si="842"/>
        <v>32660.599999999995</v>
      </c>
      <c r="Z1311" s="5">
        <f t="shared" si="843"/>
        <v>35786.899999999994</v>
      </c>
      <c r="AA1311" s="5">
        <f t="shared" si="844"/>
        <v>37884.399999999994</v>
      </c>
      <c r="AB1311" s="5">
        <f t="shared" si="845"/>
        <v>40363.399999999994</v>
      </c>
    </row>
    <row r="1312" spans="1:28" ht="12.75">
      <c r="A1312" s="5" t="s">
        <v>33</v>
      </c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6">
        <f t="shared" si="833"/>
        <v>0</v>
      </c>
      <c r="P1312" s="5" t="s">
        <v>33</v>
      </c>
      <c r="Q1312" s="5">
        <f t="shared" si="834"/>
        <v>0</v>
      </c>
      <c r="R1312" s="5">
        <f t="shared" si="835"/>
        <v>0</v>
      </c>
      <c r="S1312" s="5">
        <f t="shared" si="836"/>
        <v>0</v>
      </c>
      <c r="T1312" s="5">
        <f t="shared" si="837"/>
        <v>0</v>
      </c>
      <c r="U1312" s="5">
        <f t="shared" si="838"/>
        <v>0</v>
      </c>
      <c r="V1312" s="5">
        <f t="shared" si="839"/>
        <v>0</v>
      </c>
      <c r="W1312" s="5">
        <f t="shared" si="840"/>
        <v>0</v>
      </c>
      <c r="X1312" s="5">
        <f t="shared" si="841"/>
        <v>0</v>
      </c>
      <c r="Y1312" s="5">
        <f t="shared" si="842"/>
        <v>0</v>
      </c>
      <c r="Z1312" s="5">
        <f t="shared" si="843"/>
        <v>0</v>
      </c>
      <c r="AA1312" s="5">
        <f t="shared" si="844"/>
        <v>0</v>
      </c>
      <c r="AB1312" s="5">
        <f t="shared" si="845"/>
        <v>0</v>
      </c>
    </row>
    <row r="1313" spans="1:28" ht="12.75">
      <c r="A1313" s="5" t="s">
        <v>34</v>
      </c>
      <c r="B1313" s="5"/>
      <c r="C1313" s="5"/>
      <c r="D1313" s="5">
        <v>7</v>
      </c>
      <c r="E1313" s="5">
        <v>13</v>
      </c>
      <c r="F1313" s="5"/>
      <c r="G1313" s="5"/>
      <c r="H1313" s="5"/>
      <c r="I1313" s="5"/>
      <c r="J1313" s="5"/>
      <c r="K1313" s="5"/>
      <c r="L1313" s="5"/>
      <c r="M1313" s="5"/>
      <c r="N1313" s="6">
        <f t="shared" si="833"/>
        <v>20</v>
      </c>
      <c r="P1313" s="5" t="s">
        <v>34</v>
      </c>
      <c r="Q1313" s="5">
        <f t="shared" si="834"/>
        <v>0</v>
      </c>
      <c r="R1313" s="5">
        <f t="shared" si="835"/>
        <v>0</v>
      </c>
      <c r="S1313" s="5">
        <f t="shared" si="836"/>
        <v>7</v>
      </c>
      <c r="T1313" s="5">
        <f t="shared" si="837"/>
        <v>20</v>
      </c>
      <c r="U1313" s="5">
        <f t="shared" si="838"/>
        <v>20</v>
      </c>
      <c r="V1313" s="5">
        <f t="shared" si="839"/>
        <v>20</v>
      </c>
      <c r="W1313" s="5">
        <f t="shared" si="840"/>
        <v>20</v>
      </c>
      <c r="X1313" s="5">
        <f t="shared" si="841"/>
        <v>20</v>
      </c>
      <c r="Y1313" s="5">
        <f t="shared" si="842"/>
        <v>20</v>
      </c>
      <c r="Z1313" s="5">
        <f t="shared" si="843"/>
        <v>20</v>
      </c>
      <c r="AA1313" s="5">
        <f t="shared" si="844"/>
        <v>20</v>
      </c>
      <c r="AB1313" s="5">
        <f t="shared" si="845"/>
        <v>20</v>
      </c>
    </row>
    <row r="1314" spans="1:28" ht="12.75">
      <c r="A1314" s="5" t="s">
        <v>35</v>
      </c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6">
        <f t="shared" si="833"/>
        <v>0</v>
      </c>
      <c r="P1314" s="5" t="s">
        <v>35</v>
      </c>
      <c r="Q1314" s="5">
        <f t="shared" si="834"/>
        <v>0</v>
      </c>
      <c r="R1314" s="5">
        <f t="shared" si="835"/>
        <v>0</v>
      </c>
      <c r="S1314" s="5">
        <f t="shared" si="836"/>
        <v>0</v>
      </c>
      <c r="T1314" s="5">
        <f t="shared" si="837"/>
        <v>0</v>
      </c>
      <c r="U1314" s="5">
        <f t="shared" si="838"/>
        <v>0</v>
      </c>
      <c r="V1314" s="5">
        <f t="shared" si="839"/>
        <v>0</v>
      </c>
      <c r="W1314" s="5">
        <f t="shared" si="840"/>
        <v>0</v>
      </c>
      <c r="X1314" s="5">
        <f t="shared" si="841"/>
        <v>0</v>
      </c>
      <c r="Y1314" s="5">
        <f t="shared" si="842"/>
        <v>0</v>
      </c>
      <c r="Z1314" s="5">
        <f t="shared" si="843"/>
        <v>0</v>
      </c>
      <c r="AA1314" s="5">
        <f t="shared" si="844"/>
        <v>0</v>
      </c>
      <c r="AB1314" s="5">
        <f t="shared" si="845"/>
        <v>0</v>
      </c>
    </row>
    <row r="1315" spans="1:28" ht="12.75">
      <c r="A1315" s="5" t="s">
        <v>36</v>
      </c>
      <c r="B1315" s="5"/>
      <c r="C1315" s="5"/>
      <c r="D1315" s="5"/>
      <c r="E1315" s="5">
        <v>0.9</v>
      </c>
      <c r="F1315" s="5"/>
      <c r="G1315" s="5"/>
      <c r="H1315" s="5"/>
      <c r="I1315" s="5"/>
      <c r="J1315" s="5"/>
      <c r="K1315" s="5"/>
      <c r="L1315" s="5"/>
      <c r="M1315" s="5"/>
      <c r="N1315" s="6">
        <f t="shared" si="833"/>
        <v>0.9</v>
      </c>
      <c r="P1315" s="5" t="s">
        <v>36</v>
      </c>
      <c r="Q1315" s="5">
        <f t="shared" si="834"/>
        <v>0</v>
      </c>
      <c r="R1315" s="5">
        <f t="shared" si="835"/>
        <v>0</v>
      </c>
      <c r="S1315" s="5">
        <f t="shared" si="836"/>
        <v>0</v>
      </c>
      <c r="T1315" s="5">
        <f t="shared" si="837"/>
        <v>0.9</v>
      </c>
      <c r="U1315" s="5">
        <f t="shared" si="838"/>
        <v>0.9</v>
      </c>
      <c r="V1315" s="5">
        <f t="shared" si="839"/>
        <v>0.9</v>
      </c>
      <c r="W1315" s="5">
        <f t="shared" si="840"/>
        <v>0.9</v>
      </c>
      <c r="X1315" s="5">
        <f t="shared" si="841"/>
        <v>0.9</v>
      </c>
      <c r="Y1315" s="5">
        <f t="shared" si="842"/>
        <v>0.9</v>
      </c>
      <c r="Z1315" s="5">
        <f t="shared" si="843"/>
        <v>0.9</v>
      </c>
      <c r="AA1315" s="5">
        <f t="shared" si="844"/>
        <v>0.9</v>
      </c>
      <c r="AB1315" s="5">
        <f t="shared" si="845"/>
        <v>0.9</v>
      </c>
    </row>
    <row r="1316" spans="1:28" ht="12.75">
      <c r="A1316" s="5" t="s">
        <v>37</v>
      </c>
      <c r="B1316" s="5"/>
      <c r="C1316" s="5"/>
      <c r="D1316" s="5">
        <v>19</v>
      </c>
      <c r="E1316" s="5"/>
      <c r="F1316" s="5"/>
      <c r="G1316" s="5"/>
      <c r="H1316" s="5"/>
      <c r="I1316" s="5"/>
      <c r="J1316" s="5">
        <v>16.5</v>
      </c>
      <c r="K1316" s="5"/>
      <c r="L1316" s="5"/>
      <c r="M1316" s="5"/>
      <c r="N1316" s="6">
        <f t="shared" si="833"/>
        <v>35.5</v>
      </c>
      <c r="P1316" s="5" t="s">
        <v>37</v>
      </c>
      <c r="Q1316" s="5">
        <f t="shared" si="834"/>
        <v>0</v>
      </c>
      <c r="R1316" s="5">
        <f t="shared" si="835"/>
        <v>0</v>
      </c>
      <c r="S1316" s="5">
        <f t="shared" si="836"/>
        <v>19</v>
      </c>
      <c r="T1316" s="5">
        <f t="shared" si="837"/>
        <v>19</v>
      </c>
      <c r="U1316" s="5">
        <f t="shared" si="838"/>
        <v>19</v>
      </c>
      <c r="V1316" s="5">
        <f t="shared" si="839"/>
        <v>19</v>
      </c>
      <c r="W1316" s="5">
        <f t="shared" si="840"/>
        <v>19</v>
      </c>
      <c r="X1316" s="5">
        <f t="shared" si="841"/>
        <v>19</v>
      </c>
      <c r="Y1316" s="5">
        <f t="shared" si="842"/>
        <v>35.5</v>
      </c>
      <c r="Z1316" s="5">
        <f t="shared" si="843"/>
        <v>35.5</v>
      </c>
      <c r="AA1316" s="5">
        <f t="shared" si="844"/>
        <v>35.5</v>
      </c>
      <c r="AB1316" s="5">
        <f t="shared" si="845"/>
        <v>35.5</v>
      </c>
    </row>
    <row r="1317" spans="1:28" ht="12.75">
      <c r="A1317" s="5" t="s">
        <v>49</v>
      </c>
      <c r="B1317" s="5">
        <v>362</v>
      </c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6">
        <f t="shared" si="833"/>
        <v>362</v>
      </c>
      <c r="P1317" s="5" t="s">
        <v>49</v>
      </c>
      <c r="Q1317" s="5">
        <f t="shared" si="834"/>
        <v>362</v>
      </c>
      <c r="R1317" s="5">
        <f t="shared" si="835"/>
        <v>362</v>
      </c>
      <c r="S1317" s="5">
        <f t="shared" si="836"/>
        <v>362</v>
      </c>
      <c r="T1317" s="5">
        <f t="shared" si="837"/>
        <v>362</v>
      </c>
      <c r="U1317" s="5">
        <f t="shared" si="838"/>
        <v>362</v>
      </c>
      <c r="V1317" s="5">
        <f t="shared" si="839"/>
        <v>362</v>
      </c>
      <c r="W1317" s="5">
        <f t="shared" si="840"/>
        <v>362</v>
      </c>
      <c r="X1317" s="5">
        <f t="shared" si="841"/>
        <v>362</v>
      </c>
      <c r="Y1317" s="5">
        <f t="shared" si="842"/>
        <v>362</v>
      </c>
      <c r="Z1317" s="5">
        <f t="shared" si="843"/>
        <v>362</v>
      </c>
      <c r="AA1317" s="5">
        <f t="shared" si="844"/>
        <v>362</v>
      </c>
      <c r="AB1317" s="5">
        <f t="shared" si="845"/>
        <v>362</v>
      </c>
    </row>
    <row r="1318" spans="1:28" ht="12.75">
      <c r="A1318" s="5" t="s">
        <v>50</v>
      </c>
      <c r="B1318" s="5"/>
      <c r="C1318" s="5"/>
      <c r="D1318" s="5">
        <v>11</v>
      </c>
      <c r="E1318" s="5"/>
      <c r="F1318" s="5"/>
      <c r="G1318" s="5"/>
      <c r="H1318" s="5"/>
      <c r="I1318" s="5"/>
      <c r="J1318" s="5"/>
      <c r="K1318" s="5"/>
      <c r="L1318" s="5"/>
      <c r="M1318" s="5"/>
      <c r="N1318" s="6">
        <f t="shared" si="833"/>
        <v>11</v>
      </c>
      <c r="P1318" s="5" t="s">
        <v>50</v>
      </c>
      <c r="Q1318" s="5">
        <f t="shared" si="834"/>
        <v>0</v>
      </c>
      <c r="R1318" s="5">
        <f t="shared" si="835"/>
        <v>0</v>
      </c>
      <c r="S1318" s="5">
        <f t="shared" si="836"/>
        <v>11</v>
      </c>
      <c r="T1318" s="5">
        <f t="shared" si="837"/>
        <v>11</v>
      </c>
      <c r="U1318" s="5">
        <f t="shared" si="838"/>
        <v>11</v>
      </c>
      <c r="V1318" s="5">
        <f t="shared" si="839"/>
        <v>11</v>
      </c>
      <c r="W1318" s="5">
        <f t="shared" si="840"/>
        <v>11</v>
      </c>
      <c r="X1318" s="5">
        <f t="shared" si="841"/>
        <v>11</v>
      </c>
      <c r="Y1318" s="5">
        <f t="shared" si="842"/>
        <v>11</v>
      </c>
      <c r="Z1318" s="5">
        <f t="shared" si="843"/>
        <v>11</v>
      </c>
      <c r="AA1318" s="5">
        <f t="shared" si="844"/>
        <v>11</v>
      </c>
      <c r="AB1318" s="5">
        <f t="shared" si="845"/>
        <v>11</v>
      </c>
    </row>
    <row r="1319" spans="1:28" ht="12.75">
      <c r="A1319" s="5" t="s">
        <v>55</v>
      </c>
      <c r="B1319" s="5"/>
      <c r="C1319" s="5"/>
      <c r="D1319" s="5"/>
      <c r="E1319" s="5"/>
      <c r="F1319" s="5"/>
      <c r="G1319" s="5"/>
      <c r="H1319" s="5"/>
      <c r="I1319" s="5"/>
      <c r="J1319" s="5"/>
      <c r="K1319" s="5">
        <v>57</v>
      </c>
      <c r="L1319" s="5"/>
      <c r="M1319" s="5"/>
      <c r="N1319" s="6">
        <f t="shared" si="833"/>
        <v>57</v>
      </c>
      <c r="P1319" s="5" t="s">
        <v>55</v>
      </c>
      <c r="Q1319" s="5">
        <f t="shared" si="834"/>
        <v>0</v>
      </c>
      <c r="R1319" s="5">
        <f t="shared" si="835"/>
        <v>0</v>
      </c>
      <c r="S1319" s="5">
        <f t="shared" si="836"/>
        <v>0</v>
      </c>
      <c r="T1319" s="5">
        <f t="shared" si="837"/>
        <v>0</v>
      </c>
      <c r="U1319" s="5">
        <f t="shared" si="838"/>
        <v>0</v>
      </c>
      <c r="V1319" s="5">
        <f t="shared" si="839"/>
        <v>0</v>
      </c>
      <c r="W1319" s="5">
        <f t="shared" si="840"/>
        <v>0</v>
      </c>
      <c r="X1319" s="5">
        <f t="shared" si="841"/>
        <v>0</v>
      </c>
      <c r="Y1319" s="5">
        <f t="shared" si="842"/>
        <v>0</v>
      </c>
      <c r="Z1319" s="5">
        <f t="shared" si="843"/>
        <v>57</v>
      </c>
      <c r="AA1319" s="5">
        <f t="shared" si="844"/>
        <v>57</v>
      </c>
      <c r="AB1319" s="5">
        <f t="shared" si="845"/>
        <v>57</v>
      </c>
    </row>
    <row r="1320" spans="1:28" ht="12.75">
      <c r="A1320" s="5" t="s">
        <v>39</v>
      </c>
      <c r="B1320" s="5"/>
      <c r="C1320" s="5"/>
      <c r="D1320" s="5"/>
      <c r="E1320" s="5">
        <v>55.4</v>
      </c>
      <c r="F1320" s="5"/>
      <c r="G1320" s="5"/>
      <c r="H1320" s="5"/>
      <c r="I1320" s="5"/>
      <c r="J1320" s="5"/>
      <c r="K1320" s="5"/>
      <c r="L1320" s="5"/>
      <c r="M1320" s="5"/>
      <c r="N1320" s="6">
        <f t="shared" si="833"/>
        <v>55.4</v>
      </c>
      <c r="P1320" s="5" t="s">
        <v>39</v>
      </c>
      <c r="Q1320" s="5">
        <f t="shared" si="834"/>
        <v>0</v>
      </c>
      <c r="R1320" s="5">
        <f t="shared" si="835"/>
        <v>0</v>
      </c>
      <c r="S1320" s="5">
        <f t="shared" si="836"/>
        <v>0</v>
      </c>
      <c r="T1320" s="5">
        <f t="shared" si="837"/>
        <v>55.4</v>
      </c>
      <c r="U1320" s="5">
        <f t="shared" si="838"/>
        <v>55.4</v>
      </c>
      <c r="V1320" s="5">
        <f t="shared" si="839"/>
        <v>55.4</v>
      </c>
      <c r="W1320" s="5">
        <f t="shared" si="840"/>
        <v>55.4</v>
      </c>
      <c r="X1320" s="5">
        <f t="shared" si="841"/>
        <v>55.4</v>
      </c>
      <c r="Y1320" s="5">
        <f t="shared" si="842"/>
        <v>55.4</v>
      </c>
      <c r="Z1320" s="5">
        <f t="shared" si="843"/>
        <v>55.4</v>
      </c>
      <c r="AA1320" s="5">
        <f t="shared" si="844"/>
        <v>55.4</v>
      </c>
      <c r="AB1320" s="5">
        <f t="shared" si="845"/>
        <v>55.4</v>
      </c>
    </row>
    <row r="1321" spans="1:28" ht="12.75">
      <c r="A1321" s="5" t="s">
        <v>56</v>
      </c>
      <c r="B1321" s="5"/>
      <c r="C1321" s="5"/>
      <c r="D1321" s="5"/>
      <c r="E1321" s="5">
        <v>38</v>
      </c>
      <c r="F1321" s="5"/>
      <c r="G1321" s="5"/>
      <c r="H1321" s="5"/>
      <c r="I1321" s="5"/>
      <c r="J1321" s="5"/>
      <c r="K1321" s="5"/>
      <c r="L1321" s="5"/>
      <c r="M1321" s="5"/>
      <c r="N1321" s="6">
        <f t="shared" si="833"/>
        <v>38</v>
      </c>
      <c r="P1321" s="5" t="s">
        <v>56</v>
      </c>
      <c r="Q1321" s="5">
        <f t="shared" si="834"/>
        <v>0</v>
      </c>
      <c r="R1321" s="5">
        <f t="shared" si="835"/>
        <v>0</v>
      </c>
      <c r="S1321" s="5">
        <f t="shared" si="836"/>
        <v>0</v>
      </c>
      <c r="T1321" s="5">
        <f t="shared" si="837"/>
        <v>38</v>
      </c>
      <c r="U1321" s="5">
        <f t="shared" si="838"/>
        <v>38</v>
      </c>
      <c r="V1321" s="5">
        <f t="shared" si="839"/>
        <v>38</v>
      </c>
      <c r="W1321" s="5">
        <f t="shared" si="840"/>
        <v>38</v>
      </c>
      <c r="X1321" s="5">
        <f t="shared" si="841"/>
        <v>38</v>
      </c>
      <c r="Y1321" s="5">
        <f t="shared" si="842"/>
        <v>38</v>
      </c>
      <c r="Z1321" s="5">
        <f t="shared" si="843"/>
        <v>38</v>
      </c>
      <c r="AA1321" s="5">
        <f t="shared" si="844"/>
        <v>38</v>
      </c>
      <c r="AB1321" s="5">
        <f t="shared" si="845"/>
        <v>38</v>
      </c>
    </row>
    <row r="1322" spans="1:28" ht="12.75">
      <c r="A1322" s="5" t="s">
        <v>58</v>
      </c>
      <c r="B1322" s="5">
        <v>28956.8</v>
      </c>
      <c r="C1322" s="5">
        <v>16977.4</v>
      </c>
      <c r="D1322" s="5">
        <v>57873</v>
      </c>
      <c r="E1322" s="5">
        <v>4379.4</v>
      </c>
      <c r="F1322" s="5"/>
      <c r="G1322" s="5">
        <v>5334.2</v>
      </c>
      <c r="H1322" s="5">
        <v>7930</v>
      </c>
      <c r="I1322" s="5">
        <v>121266.7</v>
      </c>
      <c r="J1322" s="5">
        <v>118434.1</v>
      </c>
      <c r="K1322" s="5">
        <v>47266</v>
      </c>
      <c r="L1322" s="5">
        <v>28894</v>
      </c>
      <c r="M1322" s="5">
        <v>62537</v>
      </c>
      <c r="N1322" s="6">
        <f t="shared" si="833"/>
        <v>499848.6</v>
      </c>
      <c r="P1322" s="5" t="s">
        <v>58</v>
      </c>
      <c r="Q1322" s="5">
        <f t="shared" si="834"/>
        <v>28956.8</v>
      </c>
      <c r="R1322" s="5">
        <f t="shared" si="835"/>
        <v>45934.2</v>
      </c>
      <c r="S1322" s="5">
        <f t="shared" si="836"/>
        <v>103807.2</v>
      </c>
      <c r="T1322" s="5">
        <f t="shared" si="837"/>
        <v>108186.59999999999</v>
      </c>
      <c r="U1322" s="5">
        <f t="shared" si="838"/>
        <v>108186.59999999999</v>
      </c>
      <c r="V1322" s="5">
        <f t="shared" si="839"/>
        <v>113520.79999999999</v>
      </c>
      <c r="W1322" s="5">
        <f t="shared" si="840"/>
        <v>121450.79999999999</v>
      </c>
      <c r="X1322" s="5">
        <f t="shared" si="841"/>
        <v>242717.5</v>
      </c>
      <c r="Y1322" s="5">
        <f t="shared" si="842"/>
        <v>361151.6</v>
      </c>
      <c r="Z1322" s="5">
        <f t="shared" si="843"/>
        <v>408417.6</v>
      </c>
      <c r="AA1322" s="5">
        <f t="shared" si="844"/>
        <v>437311.6</v>
      </c>
      <c r="AB1322" s="5">
        <f t="shared" si="845"/>
        <v>499848.6</v>
      </c>
    </row>
    <row r="1323" spans="1:28" ht="12.75">
      <c r="A1323" s="5" t="s">
        <v>59</v>
      </c>
      <c r="B1323" s="5">
        <v>37604.9</v>
      </c>
      <c r="C1323" s="5">
        <v>36129.6</v>
      </c>
      <c r="D1323" s="5">
        <v>30407</v>
      </c>
      <c r="E1323" s="5">
        <v>64456.5</v>
      </c>
      <c r="F1323" s="5">
        <v>26470.1</v>
      </c>
      <c r="G1323" s="5">
        <v>10760.6</v>
      </c>
      <c r="H1323" s="5">
        <v>22009</v>
      </c>
      <c r="I1323" s="5">
        <v>81440.2</v>
      </c>
      <c r="J1323" s="5">
        <v>178224.4</v>
      </c>
      <c r="K1323" s="5">
        <v>41434.9</v>
      </c>
      <c r="L1323" s="5">
        <v>54518.6</v>
      </c>
      <c r="M1323" s="5">
        <v>26738.8</v>
      </c>
      <c r="N1323" s="6">
        <f t="shared" si="833"/>
        <v>610194.6000000001</v>
      </c>
      <c r="P1323" s="5" t="s">
        <v>59</v>
      </c>
      <c r="Q1323" s="5">
        <f t="shared" si="834"/>
        <v>37604.9</v>
      </c>
      <c r="R1323" s="5">
        <f t="shared" si="835"/>
        <v>73734.5</v>
      </c>
      <c r="S1323" s="5">
        <f t="shared" si="836"/>
        <v>104141.5</v>
      </c>
      <c r="T1323" s="5">
        <f t="shared" si="837"/>
        <v>168598</v>
      </c>
      <c r="U1323" s="5">
        <f t="shared" si="838"/>
        <v>195068.1</v>
      </c>
      <c r="V1323" s="5">
        <f t="shared" si="839"/>
        <v>205828.7</v>
      </c>
      <c r="W1323" s="5">
        <f t="shared" si="840"/>
        <v>227837.7</v>
      </c>
      <c r="X1323" s="5">
        <f t="shared" si="841"/>
        <v>309277.9</v>
      </c>
      <c r="Y1323" s="5">
        <f t="shared" si="842"/>
        <v>487502.30000000005</v>
      </c>
      <c r="Z1323" s="5">
        <f t="shared" si="843"/>
        <v>528937.2000000001</v>
      </c>
      <c r="AA1323" s="5">
        <f t="shared" si="844"/>
        <v>583455.8</v>
      </c>
      <c r="AB1323" s="5">
        <f t="shared" si="845"/>
        <v>610194.6000000001</v>
      </c>
    </row>
    <row r="1324" spans="1:28" ht="12.75">
      <c r="A1324" s="5" t="s">
        <v>60</v>
      </c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>
        <v>25249.5</v>
      </c>
      <c r="N1324" s="6">
        <f t="shared" si="833"/>
        <v>25249.5</v>
      </c>
      <c r="P1324" s="5" t="s">
        <v>60</v>
      </c>
      <c r="Q1324" s="5">
        <f t="shared" si="834"/>
        <v>0</v>
      </c>
      <c r="R1324" s="5">
        <f t="shared" si="835"/>
        <v>0</v>
      </c>
      <c r="S1324" s="5">
        <f t="shared" si="836"/>
        <v>0</v>
      </c>
      <c r="T1324" s="5">
        <f t="shared" si="837"/>
        <v>0</v>
      </c>
      <c r="U1324" s="5">
        <f t="shared" si="838"/>
        <v>0</v>
      </c>
      <c r="V1324" s="5">
        <f t="shared" si="839"/>
        <v>0</v>
      </c>
      <c r="W1324" s="5">
        <f t="shared" si="840"/>
        <v>0</v>
      </c>
      <c r="X1324" s="5">
        <f t="shared" si="841"/>
        <v>0</v>
      </c>
      <c r="Y1324" s="5">
        <f t="shared" si="842"/>
        <v>0</v>
      </c>
      <c r="Z1324" s="5">
        <f t="shared" si="843"/>
        <v>0</v>
      </c>
      <c r="AA1324" s="5">
        <f t="shared" si="844"/>
        <v>0</v>
      </c>
      <c r="AB1324" s="5">
        <f t="shared" si="845"/>
        <v>25249.5</v>
      </c>
    </row>
    <row r="1325" spans="1:28" ht="12.75">
      <c r="A1325" s="5" t="s">
        <v>62</v>
      </c>
      <c r="B1325" s="5">
        <v>11000</v>
      </c>
      <c r="C1325" s="5"/>
      <c r="D1325" s="5"/>
      <c r="E1325" s="5">
        <v>140999.9</v>
      </c>
      <c r="F1325" s="5">
        <v>173998.7</v>
      </c>
      <c r="G1325" s="5">
        <v>117176.3</v>
      </c>
      <c r="H1325" s="5">
        <v>71519.7</v>
      </c>
      <c r="I1325" s="5"/>
      <c r="J1325" s="5">
        <v>4492</v>
      </c>
      <c r="K1325" s="5">
        <v>121507.6</v>
      </c>
      <c r="L1325" s="5"/>
      <c r="M1325" s="5">
        <v>61442.8</v>
      </c>
      <c r="N1325" s="6">
        <f t="shared" si="833"/>
        <v>702137</v>
      </c>
      <c r="P1325" s="5" t="s">
        <v>62</v>
      </c>
      <c r="Q1325" s="5">
        <f t="shared" si="834"/>
        <v>11000</v>
      </c>
      <c r="R1325" s="5">
        <f t="shared" si="835"/>
        <v>11000</v>
      </c>
      <c r="S1325" s="5">
        <f t="shared" si="836"/>
        <v>11000</v>
      </c>
      <c r="T1325" s="5">
        <f t="shared" si="837"/>
        <v>151999.9</v>
      </c>
      <c r="U1325" s="5">
        <f t="shared" si="838"/>
        <v>325998.6</v>
      </c>
      <c r="V1325" s="5">
        <f t="shared" si="839"/>
        <v>443174.89999999997</v>
      </c>
      <c r="W1325" s="5">
        <f t="shared" si="840"/>
        <v>514694.6</v>
      </c>
      <c r="X1325" s="5">
        <f t="shared" si="841"/>
        <v>514694.6</v>
      </c>
      <c r="Y1325" s="5">
        <f t="shared" si="842"/>
        <v>519186.6</v>
      </c>
      <c r="Z1325" s="5">
        <f t="shared" si="843"/>
        <v>640694.2</v>
      </c>
      <c r="AA1325" s="5">
        <f t="shared" si="844"/>
        <v>640694.2</v>
      </c>
      <c r="AB1325" s="5">
        <f t="shared" si="845"/>
        <v>702137</v>
      </c>
    </row>
    <row r="1326" spans="1:28" ht="12.75">
      <c r="A1326" s="5" t="s">
        <v>118</v>
      </c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6">
        <f t="shared" si="833"/>
        <v>0</v>
      </c>
      <c r="P1326" s="5" t="s">
        <v>118</v>
      </c>
      <c r="Q1326" s="5">
        <f t="shared" si="834"/>
        <v>0</v>
      </c>
      <c r="R1326" s="5">
        <f t="shared" si="835"/>
        <v>0</v>
      </c>
      <c r="S1326" s="5">
        <f t="shared" si="836"/>
        <v>0</v>
      </c>
      <c r="T1326" s="5">
        <f t="shared" si="837"/>
        <v>0</v>
      </c>
      <c r="U1326" s="5">
        <f t="shared" si="838"/>
        <v>0</v>
      </c>
      <c r="V1326" s="5">
        <f t="shared" si="839"/>
        <v>0</v>
      </c>
      <c r="W1326" s="5">
        <f t="shared" si="840"/>
        <v>0</v>
      </c>
      <c r="X1326" s="5">
        <f t="shared" si="841"/>
        <v>0</v>
      </c>
      <c r="Y1326" s="5">
        <f t="shared" si="842"/>
        <v>0</v>
      </c>
      <c r="Z1326" s="5">
        <f t="shared" si="843"/>
        <v>0</v>
      </c>
      <c r="AA1326" s="5">
        <f t="shared" si="844"/>
        <v>0</v>
      </c>
      <c r="AB1326" s="5">
        <f t="shared" si="845"/>
        <v>0</v>
      </c>
    </row>
    <row r="1327" spans="1:28" ht="12.75">
      <c r="A1327" s="5" t="s">
        <v>63</v>
      </c>
      <c r="B1327" s="5"/>
      <c r="C1327" s="5"/>
      <c r="D1327" s="5"/>
      <c r="E1327" s="5">
        <v>5500</v>
      </c>
      <c r="F1327" s="5"/>
      <c r="G1327" s="5">
        <v>39599.6</v>
      </c>
      <c r="H1327" s="5">
        <v>3500</v>
      </c>
      <c r="I1327" s="5">
        <v>13099.5</v>
      </c>
      <c r="J1327" s="5"/>
      <c r="K1327" s="5">
        <v>8140</v>
      </c>
      <c r="L1327" s="5"/>
      <c r="M1327" s="5">
        <v>30479.7</v>
      </c>
      <c r="N1327" s="6">
        <f t="shared" si="833"/>
        <v>100318.8</v>
      </c>
      <c r="P1327" s="5" t="s">
        <v>63</v>
      </c>
      <c r="Q1327" s="5">
        <f t="shared" si="834"/>
        <v>0</v>
      </c>
      <c r="R1327" s="5">
        <f t="shared" si="835"/>
        <v>0</v>
      </c>
      <c r="S1327" s="5">
        <f t="shared" si="836"/>
        <v>0</v>
      </c>
      <c r="T1327" s="5">
        <f t="shared" si="837"/>
        <v>5500</v>
      </c>
      <c r="U1327" s="5">
        <f t="shared" si="838"/>
        <v>5500</v>
      </c>
      <c r="V1327" s="5">
        <f t="shared" si="839"/>
        <v>45099.6</v>
      </c>
      <c r="W1327" s="5">
        <f t="shared" si="840"/>
        <v>48599.6</v>
      </c>
      <c r="X1327" s="5">
        <f t="shared" si="841"/>
        <v>61699.1</v>
      </c>
      <c r="Y1327" s="5">
        <f t="shared" si="842"/>
        <v>61699.1</v>
      </c>
      <c r="Z1327" s="5">
        <f t="shared" si="843"/>
        <v>69839.1</v>
      </c>
      <c r="AA1327" s="5">
        <f t="shared" si="844"/>
        <v>69839.1</v>
      </c>
      <c r="AB1327" s="5">
        <f t="shared" si="845"/>
        <v>100318.8</v>
      </c>
    </row>
    <row r="1328" spans="1:28" ht="12.75">
      <c r="A1328" s="5" t="s">
        <v>64</v>
      </c>
      <c r="B1328" s="5">
        <v>2500</v>
      </c>
      <c r="C1328" s="5"/>
      <c r="D1328" s="5"/>
      <c r="E1328" s="5"/>
      <c r="F1328" s="5"/>
      <c r="G1328" s="5">
        <v>3000</v>
      </c>
      <c r="H1328" s="5"/>
      <c r="I1328" s="5">
        <v>6600.1</v>
      </c>
      <c r="J1328" s="5"/>
      <c r="K1328" s="5"/>
      <c r="L1328" s="5"/>
      <c r="M1328" s="5"/>
      <c r="N1328" s="6">
        <f t="shared" si="833"/>
        <v>12100.1</v>
      </c>
      <c r="P1328" s="5" t="s">
        <v>64</v>
      </c>
      <c r="Q1328" s="5">
        <f t="shared" si="834"/>
        <v>2500</v>
      </c>
      <c r="R1328" s="5">
        <f t="shared" si="835"/>
        <v>2500</v>
      </c>
      <c r="S1328" s="5">
        <f t="shared" si="836"/>
        <v>2500</v>
      </c>
      <c r="T1328" s="5">
        <f t="shared" si="837"/>
        <v>2500</v>
      </c>
      <c r="U1328" s="5">
        <f t="shared" si="838"/>
        <v>2500</v>
      </c>
      <c r="V1328" s="5">
        <f t="shared" si="839"/>
        <v>5500</v>
      </c>
      <c r="W1328" s="5">
        <f t="shared" si="840"/>
        <v>5500</v>
      </c>
      <c r="X1328" s="5">
        <f t="shared" si="841"/>
        <v>12100.1</v>
      </c>
      <c r="Y1328" s="5">
        <f t="shared" si="842"/>
        <v>12100.1</v>
      </c>
      <c r="Z1328" s="5">
        <f t="shared" si="843"/>
        <v>12100.1</v>
      </c>
      <c r="AA1328" s="5">
        <f t="shared" si="844"/>
        <v>12100.1</v>
      </c>
      <c r="AB1328" s="5">
        <f t="shared" si="845"/>
        <v>12100.1</v>
      </c>
    </row>
    <row r="1329" spans="1:28" ht="12.75">
      <c r="A1329" s="5" t="s">
        <v>65</v>
      </c>
      <c r="B1329" s="5"/>
      <c r="C1329" s="5"/>
      <c r="D1329" s="5">
        <v>2700</v>
      </c>
      <c r="E1329" s="5"/>
      <c r="F1329" s="5">
        <v>1000</v>
      </c>
      <c r="G1329" s="5"/>
      <c r="H1329" s="5">
        <v>3671.2</v>
      </c>
      <c r="I1329" s="5"/>
      <c r="J1329" s="5">
        <v>10068.5</v>
      </c>
      <c r="K1329" s="5">
        <v>1000</v>
      </c>
      <c r="L1329" s="5"/>
      <c r="M1329" s="5">
        <v>1999.9</v>
      </c>
      <c r="N1329" s="6">
        <f t="shared" si="833"/>
        <v>20439.600000000002</v>
      </c>
      <c r="P1329" s="5" t="s">
        <v>65</v>
      </c>
      <c r="Q1329" s="5">
        <f t="shared" si="834"/>
        <v>0</v>
      </c>
      <c r="R1329" s="5">
        <f t="shared" si="835"/>
        <v>0</v>
      </c>
      <c r="S1329" s="5">
        <f t="shared" si="836"/>
        <v>2700</v>
      </c>
      <c r="T1329" s="5">
        <f t="shared" si="837"/>
        <v>2700</v>
      </c>
      <c r="U1329" s="5">
        <f t="shared" si="838"/>
        <v>3700</v>
      </c>
      <c r="V1329" s="5">
        <f t="shared" si="839"/>
        <v>3700</v>
      </c>
      <c r="W1329" s="5">
        <f t="shared" si="840"/>
        <v>7371.2</v>
      </c>
      <c r="X1329" s="5">
        <f t="shared" si="841"/>
        <v>7371.2</v>
      </c>
      <c r="Y1329" s="5">
        <f t="shared" si="842"/>
        <v>17439.7</v>
      </c>
      <c r="Z1329" s="5">
        <f t="shared" si="843"/>
        <v>18439.7</v>
      </c>
      <c r="AA1329" s="5">
        <f t="shared" si="844"/>
        <v>18439.7</v>
      </c>
      <c r="AB1329" s="5">
        <f t="shared" si="845"/>
        <v>20439.600000000002</v>
      </c>
    </row>
    <row r="1330" spans="1:28" ht="12.75">
      <c r="A1330" s="5" t="s">
        <v>66</v>
      </c>
      <c r="B1330" s="5"/>
      <c r="C1330" s="5"/>
      <c r="D1330" s="5">
        <v>4185.3</v>
      </c>
      <c r="E1330" s="5"/>
      <c r="F1330" s="5"/>
      <c r="G1330" s="5"/>
      <c r="H1330" s="5"/>
      <c r="I1330" s="5"/>
      <c r="J1330" s="5"/>
      <c r="K1330" s="5"/>
      <c r="L1330" s="5">
        <v>3944.4</v>
      </c>
      <c r="M1330" s="5"/>
      <c r="N1330" s="6">
        <f t="shared" si="833"/>
        <v>8129.700000000001</v>
      </c>
      <c r="P1330" s="5" t="s">
        <v>66</v>
      </c>
      <c r="Q1330" s="5">
        <f t="shared" si="834"/>
        <v>0</v>
      </c>
      <c r="R1330" s="5">
        <f t="shared" si="835"/>
        <v>0</v>
      </c>
      <c r="S1330" s="5">
        <f t="shared" si="836"/>
        <v>4185.3</v>
      </c>
      <c r="T1330" s="5">
        <f t="shared" si="837"/>
        <v>4185.3</v>
      </c>
      <c r="U1330" s="5">
        <f t="shared" si="838"/>
        <v>4185.3</v>
      </c>
      <c r="V1330" s="5">
        <f t="shared" si="839"/>
        <v>4185.3</v>
      </c>
      <c r="W1330" s="5">
        <f t="shared" si="840"/>
        <v>4185.3</v>
      </c>
      <c r="X1330" s="5">
        <f t="shared" si="841"/>
        <v>4185.3</v>
      </c>
      <c r="Y1330" s="5">
        <f t="shared" si="842"/>
        <v>4185.3</v>
      </c>
      <c r="Z1330" s="5">
        <f t="shared" si="843"/>
        <v>4185.3</v>
      </c>
      <c r="AA1330" s="5">
        <f t="shared" si="844"/>
        <v>8129.700000000001</v>
      </c>
      <c r="AB1330" s="5">
        <f t="shared" si="845"/>
        <v>8129.700000000001</v>
      </c>
    </row>
    <row r="1331" spans="1:28" ht="12.75">
      <c r="A1331" s="5" t="s">
        <v>67</v>
      </c>
      <c r="B1331" s="5">
        <v>2680</v>
      </c>
      <c r="C1331" s="5"/>
      <c r="D1331" s="5">
        <v>12200</v>
      </c>
      <c r="E1331" s="5"/>
      <c r="F1331" s="5">
        <v>17850.1</v>
      </c>
      <c r="G1331" s="5">
        <v>8171.7</v>
      </c>
      <c r="H1331" s="5">
        <v>8000.4</v>
      </c>
      <c r="I1331" s="5">
        <v>13390</v>
      </c>
      <c r="J1331" s="5">
        <v>12068</v>
      </c>
      <c r="K1331" s="5">
        <v>22750.7</v>
      </c>
      <c r="L1331" s="5">
        <v>23937.2</v>
      </c>
      <c r="M1331" s="5">
        <v>41132</v>
      </c>
      <c r="N1331" s="6">
        <f t="shared" si="833"/>
        <v>162180.09999999998</v>
      </c>
      <c r="P1331" s="5" t="s">
        <v>67</v>
      </c>
      <c r="Q1331" s="5">
        <f t="shared" si="834"/>
        <v>2680</v>
      </c>
      <c r="R1331" s="5">
        <f t="shared" si="835"/>
        <v>2680</v>
      </c>
      <c r="S1331" s="5">
        <f t="shared" si="836"/>
        <v>14880</v>
      </c>
      <c r="T1331" s="5">
        <f t="shared" si="837"/>
        <v>14880</v>
      </c>
      <c r="U1331" s="5">
        <f t="shared" si="838"/>
        <v>32730.1</v>
      </c>
      <c r="V1331" s="5">
        <f t="shared" si="839"/>
        <v>40901.799999999996</v>
      </c>
      <c r="W1331" s="5">
        <f t="shared" si="840"/>
        <v>48902.2</v>
      </c>
      <c r="X1331" s="5">
        <f t="shared" si="841"/>
        <v>62292.2</v>
      </c>
      <c r="Y1331" s="5">
        <f t="shared" si="842"/>
        <v>74360.2</v>
      </c>
      <c r="Z1331" s="5">
        <f t="shared" si="843"/>
        <v>97110.9</v>
      </c>
      <c r="AA1331" s="5">
        <f t="shared" si="844"/>
        <v>121048.09999999999</v>
      </c>
      <c r="AB1331" s="5">
        <f t="shared" si="845"/>
        <v>162180.09999999998</v>
      </c>
    </row>
    <row r="1332" spans="1:28" ht="12.75">
      <c r="A1332" s="5" t="s">
        <v>68</v>
      </c>
      <c r="B1332" s="5"/>
      <c r="C1332" s="5">
        <v>11131</v>
      </c>
      <c r="D1332" s="5"/>
      <c r="E1332" s="5">
        <v>12099.6</v>
      </c>
      <c r="F1332" s="5"/>
      <c r="G1332" s="5">
        <v>12098.9</v>
      </c>
      <c r="H1332" s="5"/>
      <c r="I1332" s="5">
        <v>12100</v>
      </c>
      <c r="J1332" s="5"/>
      <c r="K1332" s="5">
        <v>12099.6</v>
      </c>
      <c r="L1332" s="5">
        <v>10000.2</v>
      </c>
      <c r="M1332" s="5"/>
      <c r="N1332" s="6">
        <f t="shared" si="833"/>
        <v>69529.3</v>
      </c>
      <c r="P1332" s="5" t="s">
        <v>68</v>
      </c>
      <c r="Q1332" s="5">
        <f t="shared" si="834"/>
        <v>0</v>
      </c>
      <c r="R1332" s="5">
        <f t="shared" si="835"/>
        <v>11131</v>
      </c>
      <c r="S1332" s="5">
        <f t="shared" si="836"/>
        <v>11131</v>
      </c>
      <c r="T1332" s="5">
        <f t="shared" si="837"/>
        <v>23230.6</v>
      </c>
      <c r="U1332" s="5">
        <f t="shared" si="838"/>
        <v>23230.6</v>
      </c>
      <c r="V1332" s="5">
        <f t="shared" si="839"/>
        <v>35329.5</v>
      </c>
      <c r="W1332" s="5">
        <f t="shared" si="840"/>
        <v>35329.5</v>
      </c>
      <c r="X1332" s="5">
        <f t="shared" si="841"/>
        <v>47429.5</v>
      </c>
      <c r="Y1332" s="5">
        <f t="shared" si="842"/>
        <v>47429.5</v>
      </c>
      <c r="Z1332" s="5">
        <f t="shared" si="843"/>
        <v>59529.1</v>
      </c>
      <c r="AA1332" s="5">
        <f t="shared" si="844"/>
        <v>69529.3</v>
      </c>
      <c r="AB1332" s="5">
        <f t="shared" si="845"/>
        <v>69529.3</v>
      </c>
    </row>
    <row r="1333" spans="1:28" ht="12.75">
      <c r="A1333" s="5" t="s">
        <v>156</v>
      </c>
      <c r="B1333" s="5">
        <v>3500</v>
      </c>
      <c r="C1333" s="5"/>
      <c r="D1333" s="5"/>
      <c r="E1333" s="5">
        <v>3799.8</v>
      </c>
      <c r="F1333" s="5"/>
      <c r="G1333" s="5"/>
      <c r="H1333" s="5">
        <v>3069.9</v>
      </c>
      <c r="I1333" s="5">
        <v>1691</v>
      </c>
      <c r="J1333" s="5">
        <v>1849.7</v>
      </c>
      <c r="K1333" s="5"/>
      <c r="L1333" s="5"/>
      <c r="M1333" s="5"/>
      <c r="N1333" s="6">
        <f t="shared" si="833"/>
        <v>13910.400000000001</v>
      </c>
      <c r="P1333" s="5" t="s">
        <v>156</v>
      </c>
      <c r="Q1333" s="5">
        <f t="shared" si="834"/>
        <v>3500</v>
      </c>
      <c r="R1333" s="5">
        <f t="shared" si="835"/>
        <v>3500</v>
      </c>
      <c r="S1333" s="5">
        <f t="shared" si="836"/>
        <v>3500</v>
      </c>
      <c r="T1333" s="5">
        <f t="shared" si="837"/>
        <v>7299.8</v>
      </c>
      <c r="U1333" s="5">
        <f t="shared" si="838"/>
        <v>7299.8</v>
      </c>
      <c r="V1333" s="5">
        <f t="shared" si="839"/>
        <v>7299.8</v>
      </c>
      <c r="W1333" s="5">
        <f t="shared" si="840"/>
        <v>10369.7</v>
      </c>
      <c r="X1333" s="5">
        <f t="shared" si="841"/>
        <v>12060.7</v>
      </c>
      <c r="Y1333" s="5">
        <f t="shared" si="842"/>
        <v>13910.400000000001</v>
      </c>
      <c r="Z1333" s="5">
        <f t="shared" si="843"/>
        <v>13910.400000000001</v>
      </c>
      <c r="AA1333" s="5">
        <f t="shared" si="844"/>
        <v>13910.400000000001</v>
      </c>
      <c r="AB1333" s="5">
        <f t="shared" si="845"/>
        <v>13910.400000000001</v>
      </c>
    </row>
    <row r="1334" spans="1:28" ht="12.75">
      <c r="A1334" s="5" t="s">
        <v>69</v>
      </c>
      <c r="B1334" s="5"/>
      <c r="C1334" s="5"/>
      <c r="D1334" s="5">
        <v>15650</v>
      </c>
      <c r="E1334" s="5"/>
      <c r="F1334" s="5">
        <v>11000</v>
      </c>
      <c r="G1334" s="5">
        <v>15000</v>
      </c>
      <c r="H1334" s="5">
        <v>16000</v>
      </c>
      <c r="I1334" s="5">
        <v>13380.2</v>
      </c>
      <c r="J1334" s="5">
        <v>16000</v>
      </c>
      <c r="K1334" s="5">
        <v>33585</v>
      </c>
      <c r="L1334" s="5">
        <v>26265.1</v>
      </c>
      <c r="M1334" s="5">
        <v>65217.2</v>
      </c>
      <c r="N1334" s="6">
        <f t="shared" si="833"/>
        <v>212097.5</v>
      </c>
      <c r="P1334" s="5" t="s">
        <v>69</v>
      </c>
      <c r="Q1334" s="5">
        <f t="shared" si="834"/>
        <v>0</v>
      </c>
      <c r="R1334" s="5">
        <f t="shared" si="835"/>
        <v>0</v>
      </c>
      <c r="S1334" s="5">
        <f t="shared" si="836"/>
        <v>15650</v>
      </c>
      <c r="T1334" s="5">
        <f t="shared" si="837"/>
        <v>15650</v>
      </c>
      <c r="U1334" s="5">
        <f t="shared" si="838"/>
        <v>26650</v>
      </c>
      <c r="V1334" s="5">
        <f t="shared" si="839"/>
        <v>41650</v>
      </c>
      <c r="W1334" s="5">
        <f t="shared" si="840"/>
        <v>57650</v>
      </c>
      <c r="X1334" s="5">
        <f t="shared" si="841"/>
        <v>71030.2</v>
      </c>
      <c r="Y1334" s="5">
        <f t="shared" si="842"/>
        <v>87030.2</v>
      </c>
      <c r="Z1334" s="5">
        <f t="shared" si="843"/>
        <v>120615.2</v>
      </c>
      <c r="AA1334" s="5">
        <f t="shared" si="844"/>
        <v>146880.3</v>
      </c>
      <c r="AB1334" s="5">
        <f t="shared" si="845"/>
        <v>212097.5</v>
      </c>
    </row>
    <row r="1335" spans="1:28" ht="12.75">
      <c r="A1335" s="5" t="s">
        <v>70</v>
      </c>
      <c r="B1335" s="5"/>
      <c r="C1335" s="5"/>
      <c r="D1335" s="5"/>
      <c r="E1335" s="5"/>
      <c r="F1335" s="5"/>
      <c r="G1335" s="5"/>
      <c r="H1335" s="5"/>
      <c r="I1335" s="5"/>
      <c r="J1335" s="5"/>
      <c r="K1335" s="5">
        <v>4019.6</v>
      </c>
      <c r="L1335" s="5"/>
      <c r="M1335" s="5"/>
      <c r="N1335" s="6">
        <f t="shared" si="833"/>
        <v>4019.6</v>
      </c>
      <c r="P1335" s="5" t="s">
        <v>70</v>
      </c>
      <c r="Q1335" s="5">
        <f t="shared" si="834"/>
        <v>0</v>
      </c>
      <c r="R1335" s="5">
        <f t="shared" si="835"/>
        <v>0</v>
      </c>
      <c r="S1335" s="5">
        <f t="shared" si="836"/>
        <v>0</v>
      </c>
      <c r="T1335" s="5">
        <f t="shared" si="837"/>
        <v>0</v>
      </c>
      <c r="U1335" s="5">
        <f t="shared" si="838"/>
        <v>0</v>
      </c>
      <c r="V1335" s="5">
        <f t="shared" si="839"/>
        <v>0</v>
      </c>
      <c r="W1335" s="5">
        <f t="shared" si="840"/>
        <v>0</v>
      </c>
      <c r="X1335" s="5">
        <f t="shared" si="841"/>
        <v>0</v>
      </c>
      <c r="Y1335" s="5">
        <f t="shared" si="842"/>
        <v>0</v>
      </c>
      <c r="Z1335" s="5">
        <f t="shared" si="843"/>
        <v>4019.6</v>
      </c>
      <c r="AA1335" s="5">
        <f t="shared" si="844"/>
        <v>4019.6</v>
      </c>
      <c r="AB1335" s="5">
        <f t="shared" si="845"/>
        <v>4019.6</v>
      </c>
    </row>
    <row r="1336" spans="1:28" ht="12.75">
      <c r="A1336" s="5" t="s">
        <v>71</v>
      </c>
      <c r="B1336" s="5"/>
      <c r="C1336" s="5"/>
      <c r="D1336" s="5"/>
      <c r="E1336" s="5"/>
      <c r="F1336" s="5"/>
      <c r="G1336" s="5"/>
      <c r="H1336" s="5"/>
      <c r="I1336" s="5"/>
      <c r="J1336" s="5"/>
      <c r="K1336" s="5">
        <v>8199.9</v>
      </c>
      <c r="L1336" s="5"/>
      <c r="M1336" s="5">
        <v>3600</v>
      </c>
      <c r="N1336" s="6">
        <f t="shared" si="833"/>
        <v>11799.9</v>
      </c>
      <c r="P1336" s="5" t="s">
        <v>71</v>
      </c>
      <c r="Q1336" s="5">
        <f t="shared" si="834"/>
        <v>0</v>
      </c>
      <c r="R1336" s="5">
        <f t="shared" si="835"/>
        <v>0</v>
      </c>
      <c r="S1336" s="5">
        <f t="shared" si="836"/>
        <v>0</v>
      </c>
      <c r="T1336" s="5">
        <f t="shared" si="837"/>
        <v>0</v>
      </c>
      <c r="U1336" s="5">
        <f t="shared" si="838"/>
        <v>0</v>
      </c>
      <c r="V1336" s="5">
        <f t="shared" si="839"/>
        <v>0</v>
      </c>
      <c r="W1336" s="5">
        <f t="shared" si="840"/>
        <v>0</v>
      </c>
      <c r="X1336" s="5">
        <f t="shared" si="841"/>
        <v>0</v>
      </c>
      <c r="Y1336" s="5">
        <f t="shared" si="842"/>
        <v>0</v>
      </c>
      <c r="Z1336" s="5">
        <f t="shared" si="843"/>
        <v>8199.9</v>
      </c>
      <c r="AA1336" s="5">
        <f t="shared" si="844"/>
        <v>8199.9</v>
      </c>
      <c r="AB1336" s="5">
        <f t="shared" si="845"/>
        <v>11799.9</v>
      </c>
    </row>
    <row r="1337" spans="1:28" ht="12.75">
      <c r="A1337" s="5" t="s">
        <v>72</v>
      </c>
      <c r="B1337" s="5"/>
      <c r="C1337" s="5"/>
      <c r="D1337" s="5">
        <v>4009.3</v>
      </c>
      <c r="E1337" s="5"/>
      <c r="F1337" s="5">
        <v>6100</v>
      </c>
      <c r="G1337" s="5"/>
      <c r="H1337" s="5"/>
      <c r="I1337" s="5"/>
      <c r="J1337" s="5"/>
      <c r="K1337" s="5"/>
      <c r="L1337" s="5"/>
      <c r="M1337" s="5"/>
      <c r="N1337" s="6">
        <f t="shared" si="833"/>
        <v>10109.3</v>
      </c>
      <c r="P1337" s="5" t="s">
        <v>72</v>
      </c>
      <c r="Q1337" s="5">
        <f t="shared" si="834"/>
        <v>0</v>
      </c>
      <c r="R1337" s="5">
        <f t="shared" si="835"/>
        <v>0</v>
      </c>
      <c r="S1337" s="5">
        <f t="shared" si="836"/>
        <v>4009.3</v>
      </c>
      <c r="T1337" s="5">
        <f t="shared" si="837"/>
        <v>4009.3</v>
      </c>
      <c r="U1337" s="5">
        <f t="shared" si="838"/>
        <v>10109.3</v>
      </c>
      <c r="V1337" s="5">
        <f t="shared" si="839"/>
        <v>10109.3</v>
      </c>
      <c r="W1337" s="5">
        <f t="shared" si="840"/>
        <v>10109.3</v>
      </c>
      <c r="X1337" s="5">
        <f t="shared" si="841"/>
        <v>10109.3</v>
      </c>
      <c r="Y1337" s="5">
        <f t="shared" si="842"/>
        <v>10109.3</v>
      </c>
      <c r="Z1337" s="5">
        <f t="shared" si="843"/>
        <v>10109.3</v>
      </c>
      <c r="AA1337" s="5">
        <f t="shared" si="844"/>
        <v>10109.3</v>
      </c>
      <c r="AB1337" s="5">
        <f t="shared" si="845"/>
        <v>10109.3</v>
      </c>
    </row>
    <row r="1338" spans="1:28" ht="12.75">
      <c r="A1338" s="5" t="s">
        <v>73</v>
      </c>
      <c r="B1338" s="5">
        <v>8302.4</v>
      </c>
      <c r="C1338" s="5">
        <v>14007.3</v>
      </c>
      <c r="D1338" s="5">
        <v>5278.8</v>
      </c>
      <c r="E1338" s="5">
        <v>7777</v>
      </c>
      <c r="F1338" s="5">
        <v>27240</v>
      </c>
      <c r="G1338" s="5"/>
      <c r="H1338" s="5">
        <v>10021.3</v>
      </c>
      <c r="I1338" s="5">
        <v>11730.9</v>
      </c>
      <c r="J1338" s="5"/>
      <c r="K1338" s="5">
        <v>5200</v>
      </c>
      <c r="L1338" s="5">
        <v>27200</v>
      </c>
      <c r="M1338" s="5">
        <v>26000</v>
      </c>
      <c r="N1338" s="6">
        <f t="shared" si="833"/>
        <v>142757.7</v>
      </c>
      <c r="P1338" s="5" t="s">
        <v>73</v>
      </c>
      <c r="Q1338" s="5">
        <f t="shared" si="834"/>
        <v>8302.4</v>
      </c>
      <c r="R1338" s="5">
        <f t="shared" si="835"/>
        <v>22309.699999999997</v>
      </c>
      <c r="S1338" s="5">
        <f t="shared" si="836"/>
        <v>27588.499999999996</v>
      </c>
      <c r="T1338" s="5">
        <f t="shared" si="837"/>
        <v>35365.5</v>
      </c>
      <c r="U1338" s="5">
        <f t="shared" si="838"/>
        <v>62605.5</v>
      </c>
      <c r="V1338" s="5">
        <f t="shared" si="839"/>
        <v>62605.5</v>
      </c>
      <c r="W1338" s="5">
        <f t="shared" si="840"/>
        <v>72626.8</v>
      </c>
      <c r="X1338" s="5">
        <f t="shared" si="841"/>
        <v>84357.7</v>
      </c>
      <c r="Y1338" s="5">
        <f t="shared" si="842"/>
        <v>84357.7</v>
      </c>
      <c r="Z1338" s="5">
        <f t="shared" si="843"/>
        <v>89557.7</v>
      </c>
      <c r="AA1338" s="5">
        <f t="shared" si="844"/>
        <v>116757.7</v>
      </c>
      <c r="AB1338" s="5">
        <f t="shared" si="845"/>
        <v>142757.7</v>
      </c>
    </row>
    <row r="1339" spans="1:28" ht="12.75">
      <c r="A1339" s="5" t="s">
        <v>74</v>
      </c>
      <c r="B1339" s="5"/>
      <c r="C1339" s="5">
        <v>11217.6</v>
      </c>
      <c r="D1339" s="5">
        <v>10100</v>
      </c>
      <c r="E1339" s="5">
        <v>6000</v>
      </c>
      <c r="F1339" s="5">
        <v>8400</v>
      </c>
      <c r="G1339" s="5">
        <v>11500</v>
      </c>
      <c r="H1339" s="5">
        <v>10499.2</v>
      </c>
      <c r="I1339" s="5">
        <v>9881.5</v>
      </c>
      <c r="J1339" s="5">
        <v>14099.1</v>
      </c>
      <c r="K1339" s="5">
        <v>13500</v>
      </c>
      <c r="L1339" s="5">
        <v>9200.6</v>
      </c>
      <c r="M1339" s="5">
        <v>8299.2</v>
      </c>
      <c r="N1339" s="6">
        <f t="shared" si="833"/>
        <v>112697.20000000001</v>
      </c>
      <c r="P1339" s="5" t="s">
        <v>74</v>
      </c>
      <c r="Q1339" s="5">
        <f t="shared" si="834"/>
        <v>0</v>
      </c>
      <c r="R1339" s="5">
        <f t="shared" si="835"/>
        <v>11217.6</v>
      </c>
      <c r="S1339" s="5">
        <f t="shared" si="836"/>
        <v>21317.6</v>
      </c>
      <c r="T1339" s="5">
        <f t="shared" si="837"/>
        <v>27317.6</v>
      </c>
      <c r="U1339" s="5">
        <f t="shared" si="838"/>
        <v>35717.6</v>
      </c>
      <c r="V1339" s="5">
        <f t="shared" si="839"/>
        <v>47217.6</v>
      </c>
      <c r="W1339" s="5">
        <f t="shared" si="840"/>
        <v>57716.8</v>
      </c>
      <c r="X1339" s="5">
        <f t="shared" si="841"/>
        <v>67598.3</v>
      </c>
      <c r="Y1339" s="5">
        <f t="shared" si="842"/>
        <v>81697.40000000001</v>
      </c>
      <c r="Z1339" s="5">
        <f t="shared" si="843"/>
        <v>95197.40000000001</v>
      </c>
      <c r="AA1339" s="5">
        <f t="shared" si="844"/>
        <v>104398.00000000001</v>
      </c>
      <c r="AB1339" s="5">
        <f t="shared" si="845"/>
        <v>112697.20000000001</v>
      </c>
    </row>
    <row r="1340" spans="1:28" ht="12.75">
      <c r="A1340" s="5" t="s">
        <v>75</v>
      </c>
      <c r="B1340" s="5">
        <v>1500</v>
      </c>
      <c r="C1340" s="5">
        <v>1881</v>
      </c>
      <c r="D1340" s="5">
        <v>3400</v>
      </c>
      <c r="E1340" s="5">
        <v>3600</v>
      </c>
      <c r="F1340" s="5">
        <v>3501</v>
      </c>
      <c r="G1340" s="5">
        <v>6499.5</v>
      </c>
      <c r="H1340" s="5">
        <v>8199.7</v>
      </c>
      <c r="I1340" s="5">
        <v>2500</v>
      </c>
      <c r="J1340" s="5">
        <v>6053.5</v>
      </c>
      <c r="K1340" s="5">
        <v>4500</v>
      </c>
      <c r="L1340" s="5">
        <v>5500</v>
      </c>
      <c r="M1340" s="5">
        <v>5532.8</v>
      </c>
      <c r="N1340" s="6">
        <f t="shared" si="833"/>
        <v>52667.5</v>
      </c>
      <c r="P1340" s="5" t="s">
        <v>75</v>
      </c>
      <c r="Q1340" s="5">
        <f t="shared" si="834"/>
        <v>1500</v>
      </c>
      <c r="R1340" s="5">
        <f t="shared" si="835"/>
        <v>3381</v>
      </c>
      <c r="S1340" s="5">
        <f t="shared" si="836"/>
        <v>6781</v>
      </c>
      <c r="T1340" s="5">
        <f t="shared" si="837"/>
        <v>10381</v>
      </c>
      <c r="U1340" s="5">
        <f t="shared" si="838"/>
        <v>13882</v>
      </c>
      <c r="V1340" s="5">
        <f t="shared" si="839"/>
        <v>20381.5</v>
      </c>
      <c r="W1340" s="5">
        <f t="shared" si="840"/>
        <v>28581.2</v>
      </c>
      <c r="X1340" s="5">
        <f t="shared" si="841"/>
        <v>31081.2</v>
      </c>
      <c r="Y1340" s="5">
        <f t="shared" si="842"/>
        <v>37134.7</v>
      </c>
      <c r="Z1340" s="5">
        <f t="shared" si="843"/>
        <v>41634.7</v>
      </c>
      <c r="AA1340" s="5">
        <f t="shared" si="844"/>
        <v>47134.7</v>
      </c>
      <c r="AB1340" s="5">
        <f t="shared" si="845"/>
        <v>52667.5</v>
      </c>
    </row>
    <row r="1341" spans="1:28" ht="12.75">
      <c r="A1341" s="5" t="s">
        <v>76</v>
      </c>
      <c r="B1341" s="5">
        <v>4400</v>
      </c>
      <c r="C1341" s="5"/>
      <c r="D1341" s="5">
        <v>2999.9</v>
      </c>
      <c r="E1341" s="5">
        <v>6957</v>
      </c>
      <c r="F1341" s="5">
        <v>1999.8</v>
      </c>
      <c r="G1341" s="5"/>
      <c r="H1341" s="5">
        <v>8149.9</v>
      </c>
      <c r="I1341" s="5"/>
      <c r="J1341" s="5">
        <v>8200</v>
      </c>
      <c r="K1341" s="5">
        <v>4749.8</v>
      </c>
      <c r="L1341" s="5">
        <v>7199.9</v>
      </c>
      <c r="M1341" s="5">
        <v>3600</v>
      </c>
      <c r="N1341" s="6">
        <f aca="true" t="shared" si="846" ref="N1341:N1372">SUM(B1341:M1341)</f>
        <v>48256.3</v>
      </c>
      <c r="P1341" s="5" t="s">
        <v>76</v>
      </c>
      <c r="Q1341" s="5">
        <f aca="true" t="shared" si="847" ref="Q1341:Q1373">B1341</f>
        <v>4400</v>
      </c>
      <c r="R1341" s="5">
        <f aca="true" t="shared" si="848" ref="R1341:R1372">C1341+Q1341</f>
        <v>4400</v>
      </c>
      <c r="S1341" s="5">
        <f aca="true" t="shared" si="849" ref="S1341:S1372">D1341+R1341</f>
        <v>7399.9</v>
      </c>
      <c r="T1341" s="5">
        <f aca="true" t="shared" si="850" ref="T1341:T1372">E1341+S1341</f>
        <v>14356.9</v>
      </c>
      <c r="U1341" s="5">
        <f aca="true" t="shared" si="851" ref="U1341:U1372">F1341+T1341</f>
        <v>16356.699999999999</v>
      </c>
      <c r="V1341" s="5">
        <f aca="true" t="shared" si="852" ref="V1341:V1372">G1341+U1341</f>
        <v>16356.699999999999</v>
      </c>
      <c r="W1341" s="5">
        <f aca="true" t="shared" si="853" ref="W1341:W1372">H1341+V1341</f>
        <v>24506.6</v>
      </c>
      <c r="X1341" s="5">
        <f aca="true" t="shared" si="854" ref="X1341:X1372">I1341+W1341</f>
        <v>24506.6</v>
      </c>
      <c r="Y1341" s="5">
        <f aca="true" t="shared" si="855" ref="Y1341:Y1372">J1341+X1341</f>
        <v>32706.6</v>
      </c>
      <c r="Z1341" s="5">
        <f aca="true" t="shared" si="856" ref="Z1341:Z1372">K1341+Y1341</f>
        <v>37456.4</v>
      </c>
      <c r="AA1341" s="5">
        <f aca="true" t="shared" si="857" ref="AA1341:AA1372">L1341+Z1341</f>
        <v>44656.3</v>
      </c>
      <c r="AB1341" s="5">
        <f aca="true" t="shared" si="858" ref="AB1341:AB1372">M1341+AA1341</f>
        <v>48256.3</v>
      </c>
    </row>
    <row r="1342" spans="1:28" ht="12.75">
      <c r="A1342" s="5" t="s">
        <v>77</v>
      </c>
      <c r="B1342" s="5">
        <v>4700</v>
      </c>
      <c r="C1342" s="5"/>
      <c r="D1342" s="5">
        <v>5399.9</v>
      </c>
      <c r="E1342" s="5">
        <v>4499.8</v>
      </c>
      <c r="F1342" s="5">
        <v>6224.7</v>
      </c>
      <c r="G1342" s="5"/>
      <c r="H1342" s="5">
        <v>8200</v>
      </c>
      <c r="I1342" s="5"/>
      <c r="J1342" s="5">
        <v>6382.7</v>
      </c>
      <c r="K1342" s="5"/>
      <c r="L1342" s="5">
        <v>8200.2</v>
      </c>
      <c r="M1342" s="5"/>
      <c r="N1342" s="6">
        <f t="shared" si="846"/>
        <v>43607.3</v>
      </c>
      <c r="P1342" s="5" t="s">
        <v>77</v>
      </c>
      <c r="Q1342" s="5">
        <f t="shared" si="847"/>
        <v>4700</v>
      </c>
      <c r="R1342" s="5">
        <f t="shared" si="848"/>
        <v>4700</v>
      </c>
      <c r="S1342" s="5">
        <f t="shared" si="849"/>
        <v>10099.9</v>
      </c>
      <c r="T1342" s="5">
        <f t="shared" si="850"/>
        <v>14599.7</v>
      </c>
      <c r="U1342" s="5">
        <f t="shared" si="851"/>
        <v>20824.4</v>
      </c>
      <c r="V1342" s="5">
        <f t="shared" si="852"/>
        <v>20824.4</v>
      </c>
      <c r="W1342" s="5">
        <f t="shared" si="853"/>
        <v>29024.4</v>
      </c>
      <c r="X1342" s="5">
        <f t="shared" si="854"/>
        <v>29024.4</v>
      </c>
      <c r="Y1342" s="5">
        <f t="shared" si="855"/>
        <v>35407.1</v>
      </c>
      <c r="Z1342" s="5">
        <f t="shared" si="856"/>
        <v>35407.1</v>
      </c>
      <c r="AA1342" s="5">
        <f t="shared" si="857"/>
        <v>43607.3</v>
      </c>
      <c r="AB1342" s="5">
        <f t="shared" si="858"/>
        <v>43607.3</v>
      </c>
    </row>
    <row r="1343" spans="1:28" ht="12.75">
      <c r="A1343" s="5" t="s">
        <v>164</v>
      </c>
      <c r="B1343" s="5"/>
      <c r="C1343" s="5"/>
      <c r="D1343" s="5"/>
      <c r="E1343" s="5"/>
      <c r="F1343" s="5"/>
      <c r="G1343" s="5">
        <v>4000</v>
      </c>
      <c r="H1343" s="5"/>
      <c r="I1343" s="5"/>
      <c r="J1343" s="5"/>
      <c r="K1343" s="5"/>
      <c r="L1343" s="5"/>
      <c r="M1343" s="5"/>
      <c r="N1343" s="6">
        <f t="shared" si="846"/>
        <v>4000</v>
      </c>
      <c r="P1343" s="5" t="s">
        <v>164</v>
      </c>
      <c r="Q1343" s="5">
        <f t="shared" si="847"/>
        <v>0</v>
      </c>
      <c r="R1343" s="5">
        <f t="shared" si="848"/>
        <v>0</v>
      </c>
      <c r="S1343" s="5">
        <f t="shared" si="849"/>
        <v>0</v>
      </c>
      <c r="T1343" s="5">
        <f t="shared" si="850"/>
        <v>0</v>
      </c>
      <c r="U1343" s="5">
        <f t="shared" si="851"/>
        <v>0</v>
      </c>
      <c r="V1343" s="5">
        <f t="shared" si="852"/>
        <v>4000</v>
      </c>
      <c r="W1343" s="5">
        <f t="shared" si="853"/>
        <v>4000</v>
      </c>
      <c r="X1343" s="5">
        <f t="shared" si="854"/>
        <v>4000</v>
      </c>
      <c r="Y1343" s="5">
        <f t="shared" si="855"/>
        <v>4000</v>
      </c>
      <c r="Z1343" s="5">
        <f t="shared" si="856"/>
        <v>4000</v>
      </c>
      <c r="AA1343" s="5">
        <f t="shared" si="857"/>
        <v>4000</v>
      </c>
      <c r="AB1343" s="5">
        <f t="shared" si="858"/>
        <v>4000</v>
      </c>
    </row>
    <row r="1344" spans="1:28" ht="12.75">
      <c r="A1344" s="5" t="s">
        <v>120</v>
      </c>
      <c r="B1344" s="5">
        <v>4000</v>
      </c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6">
        <f t="shared" si="846"/>
        <v>4000</v>
      </c>
      <c r="P1344" s="5" t="s">
        <v>120</v>
      </c>
      <c r="Q1344" s="5">
        <f t="shared" si="847"/>
        <v>4000</v>
      </c>
      <c r="R1344" s="5">
        <f t="shared" si="848"/>
        <v>4000</v>
      </c>
      <c r="S1344" s="5">
        <f t="shared" si="849"/>
        <v>4000</v>
      </c>
      <c r="T1344" s="5">
        <f t="shared" si="850"/>
        <v>4000</v>
      </c>
      <c r="U1344" s="5">
        <f t="shared" si="851"/>
        <v>4000</v>
      </c>
      <c r="V1344" s="5">
        <f t="shared" si="852"/>
        <v>4000</v>
      </c>
      <c r="W1344" s="5">
        <f t="shared" si="853"/>
        <v>4000</v>
      </c>
      <c r="X1344" s="5">
        <f t="shared" si="854"/>
        <v>4000</v>
      </c>
      <c r="Y1344" s="5">
        <f t="shared" si="855"/>
        <v>4000</v>
      </c>
      <c r="Z1344" s="5">
        <f t="shared" si="856"/>
        <v>4000</v>
      </c>
      <c r="AA1344" s="5">
        <f t="shared" si="857"/>
        <v>4000</v>
      </c>
      <c r="AB1344" s="5">
        <f t="shared" si="858"/>
        <v>4000</v>
      </c>
    </row>
    <row r="1345" spans="1:28" ht="12.75">
      <c r="A1345" s="5" t="s">
        <v>145</v>
      </c>
      <c r="B1345" s="5">
        <v>10000</v>
      </c>
      <c r="C1345" s="5"/>
      <c r="D1345" s="5"/>
      <c r="E1345" s="5"/>
      <c r="F1345" s="5"/>
      <c r="G1345" s="5"/>
      <c r="H1345" s="5"/>
      <c r="I1345" s="5"/>
      <c r="J1345" s="5">
        <v>16000</v>
      </c>
      <c r="K1345" s="5"/>
      <c r="L1345" s="5"/>
      <c r="M1345" s="5"/>
      <c r="N1345" s="6">
        <f t="shared" si="846"/>
        <v>26000</v>
      </c>
      <c r="P1345" s="5" t="s">
        <v>145</v>
      </c>
      <c r="Q1345" s="5">
        <f t="shared" si="847"/>
        <v>10000</v>
      </c>
      <c r="R1345" s="5">
        <f t="shared" si="848"/>
        <v>10000</v>
      </c>
      <c r="S1345" s="5">
        <f t="shared" si="849"/>
        <v>10000</v>
      </c>
      <c r="T1345" s="5">
        <f t="shared" si="850"/>
        <v>10000</v>
      </c>
      <c r="U1345" s="5">
        <f t="shared" si="851"/>
        <v>10000</v>
      </c>
      <c r="V1345" s="5">
        <f t="shared" si="852"/>
        <v>10000</v>
      </c>
      <c r="W1345" s="5">
        <f t="shared" si="853"/>
        <v>10000</v>
      </c>
      <c r="X1345" s="5">
        <f t="shared" si="854"/>
        <v>10000</v>
      </c>
      <c r="Y1345" s="5">
        <f t="shared" si="855"/>
        <v>26000</v>
      </c>
      <c r="Z1345" s="5">
        <f t="shared" si="856"/>
        <v>26000</v>
      </c>
      <c r="AA1345" s="5">
        <f t="shared" si="857"/>
        <v>26000</v>
      </c>
      <c r="AB1345" s="5">
        <f t="shared" si="858"/>
        <v>26000</v>
      </c>
    </row>
    <row r="1346" spans="1:28" ht="12.75">
      <c r="A1346" s="5" t="s">
        <v>165</v>
      </c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6">
        <f t="shared" si="846"/>
        <v>0</v>
      </c>
      <c r="P1346" s="5" t="s">
        <v>165</v>
      </c>
      <c r="Q1346" s="5">
        <f t="shared" si="847"/>
        <v>0</v>
      </c>
      <c r="R1346" s="5">
        <f t="shared" si="848"/>
        <v>0</v>
      </c>
      <c r="S1346" s="5">
        <f t="shared" si="849"/>
        <v>0</v>
      </c>
      <c r="T1346" s="5">
        <f t="shared" si="850"/>
        <v>0</v>
      </c>
      <c r="U1346" s="5">
        <f t="shared" si="851"/>
        <v>0</v>
      </c>
      <c r="V1346" s="5">
        <f t="shared" si="852"/>
        <v>0</v>
      </c>
      <c r="W1346" s="5">
        <f t="shared" si="853"/>
        <v>0</v>
      </c>
      <c r="X1346" s="5">
        <f t="shared" si="854"/>
        <v>0</v>
      </c>
      <c r="Y1346" s="5">
        <f t="shared" si="855"/>
        <v>0</v>
      </c>
      <c r="Z1346" s="5">
        <f t="shared" si="856"/>
        <v>0</v>
      </c>
      <c r="AA1346" s="5">
        <f t="shared" si="857"/>
        <v>0</v>
      </c>
      <c r="AB1346" s="5">
        <f t="shared" si="858"/>
        <v>0</v>
      </c>
    </row>
    <row r="1347" spans="1:28" ht="12.75">
      <c r="A1347" s="5" t="s">
        <v>80</v>
      </c>
      <c r="B1347" s="5">
        <v>12968.8</v>
      </c>
      <c r="C1347" s="5"/>
      <c r="D1347" s="5"/>
      <c r="E1347" s="5">
        <v>15000</v>
      </c>
      <c r="F1347" s="5"/>
      <c r="G1347" s="5"/>
      <c r="H1347" s="5"/>
      <c r="I1347" s="5">
        <v>21000</v>
      </c>
      <c r="J1347" s="5"/>
      <c r="K1347" s="5"/>
      <c r="L1347" s="5"/>
      <c r="M1347" s="5">
        <v>20878.1</v>
      </c>
      <c r="N1347" s="6">
        <f t="shared" si="846"/>
        <v>69846.9</v>
      </c>
      <c r="P1347" s="5" t="s">
        <v>80</v>
      </c>
      <c r="Q1347" s="5">
        <f t="shared" si="847"/>
        <v>12968.8</v>
      </c>
      <c r="R1347" s="5">
        <f t="shared" si="848"/>
        <v>12968.8</v>
      </c>
      <c r="S1347" s="5">
        <f t="shared" si="849"/>
        <v>12968.8</v>
      </c>
      <c r="T1347" s="5">
        <f t="shared" si="850"/>
        <v>27968.8</v>
      </c>
      <c r="U1347" s="5">
        <f t="shared" si="851"/>
        <v>27968.8</v>
      </c>
      <c r="V1347" s="5">
        <f t="shared" si="852"/>
        <v>27968.8</v>
      </c>
      <c r="W1347" s="5">
        <f t="shared" si="853"/>
        <v>27968.8</v>
      </c>
      <c r="X1347" s="5">
        <f t="shared" si="854"/>
        <v>48968.8</v>
      </c>
      <c r="Y1347" s="5">
        <f t="shared" si="855"/>
        <v>48968.8</v>
      </c>
      <c r="Z1347" s="5">
        <f t="shared" si="856"/>
        <v>48968.8</v>
      </c>
      <c r="AA1347" s="5">
        <f t="shared" si="857"/>
        <v>48968.8</v>
      </c>
      <c r="AB1347" s="5">
        <f t="shared" si="858"/>
        <v>69846.9</v>
      </c>
    </row>
    <row r="1348" spans="1:28" ht="12.75">
      <c r="A1348" s="5" t="s">
        <v>140</v>
      </c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>
        <v>8849.7</v>
      </c>
      <c r="N1348" s="6">
        <f t="shared" si="846"/>
        <v>8849.7</v>
      </c>
      <c r="P1348" s="5" t="s">
        <v>140</v>
      </c>
      <c r="Q1348" s="5">
        <f t="shared" si="847"/>
        <v>0</v>
      </c>
      <c r="R1348" s="5">
        <f t="shared" si="848"/>
        <v>0</v>
      </c>
      <c r="S1348" s="5">
        <f t="shared" si="849"/>
        <v>0</v>
      </c>
      <c r="T1348" s="5">
        <f t="shared" si="850"/>
        <v>0</v>
      </c>
      <c r="U1348" s="5">
        <f t="shared" si="851"/>
        <v>0</v>
      </c>
      <c r="V1348" s="5">
        <f t="shared" si="852"/>
        <v>0</v>
      </c>
      <c r="W1348" s="5">
        <f t="shared" si="853"/>
        <v>0</v>
      </c>
      <c r="X1348" s="5">
        <f t="shared" si="854"/>
        <v>0</v>
      </c>
      <c r="Y1348" s="5">
        <f t="shared" si="855"/>
        <v>0</v>
      </c>
      <c r="Z1348" s="5">
        <f t="shared" si="856"/>
        <v>0</v>
      </c>
      <c r="AA1348" s="5">
        <f t="shared" si="857"/>
        <v>0</v>
      </c>
      <c r="AB1348" s="5">
        <f t="shared" si="858"/>
        <v>8849.7</v>
      </c>
    </row>
    <row r="1349" spans="1:28" ht="12.75">
      <c r="A1349" s="5" t="s">
        <v>135</v>
      </c>
      <c r="B1349" s="5">
        <v>8000</v>
      </c>
      <c r="C1349" s="5"/>
      <c r="D1349" s="5"/>
      <c r="E1349" s="5">
        <v>7600</v>
      </c>
      <c r="F1349" s="5"/>
      <c r="G1349" s="5"/>
      <c r="H1349" s="5"/>
      <c r="I1349" s="5"/>
      <c r="J1349" s="5"/>
      <c r="K1349" s="5"/>
      <c r="L1349" s="5"/>
      <c r="M1349" s="5"/>
      <c r="N1349" s="6">
        <f t="shared" si="846"/>
        <v>15600</v>
      </c>
      <c r="P1349" s="5" t="s">
        <v>135</v>
      </c>
      <c r="Q1349" s="5">
        <f t="shared" si="847"/>
        <v>8000</v>
      </c>
      <c r="R1349" s="5">
        <f t="shared" si="848"/>
        <v>8000</v>
      </c>
      <c r="S1349" s="5">
        <f t="shared" si="849"/>
        <v>8000</v>
      </c>
      <c r="T1349" s="5">
        <f t="shared" si="850"/>
        <v>15600</v>
      </c>
      <c r="U1349" s="5">
        <f t="shared" si="851"/>
        <v>15600</v>
      </c>
      <c r="V1349" s="5">
        <f t="shared" si="852"/>
        <v>15600</v>
      </c>
      <c r="W1349" s="5">
        <f t="shared" si="853"/>
        <v>15600</v>
      </c>
      <c r="X1349" s="5">
        <f t="shared" si="854"/>
        <v>15600</v>
      </c>
      <c r="Y1349" s="5">
        <f t="shared" si="855"/>
        <v>15600</v>
      </c>
      <c r="Z1349" s="5">
        <f t="shared" si="856"/>
        <v>15600</v>
      </c>
      <c r="AA1349" s="5">
        <f t="shared" si="857"/>
        <v>15600</v>
      </c>
      <c r="AB1349" s="5">
        <f t="shared" si="858"/>
        <v>15600</v>
      </c>
    </row>
    <row r="1350" spans="1:28" ht="12.75">
      <c r="A1350" s="5" t="s">
        <v>158</v>
      </c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>
        <v>9899.1</v>
      </c>
      <c r="N1350" s="6">
        <f t="shared" si="846"/>
        <v>9899.1</v>
      </c>
      <c r="P1350" s="5" t="s">
        <v>158</v>
      </c>
      <c r="Q1350" s="5">
        <f t="shared" si="847"/>
        <v>0</v>
      </c>
      <c r="R1350" s="5">
        <f t="shared" si="848"/>
        <v>0</v>
      </c>
      <c r="S1350" s="5">
        <f t="shared" si="849"/>
        <v>0</v>
      </c>
      <c r="T1350" s="5">
        <f t="shared" si="850"/>
        <v>0</v>
      </c>
      <c r="U1350" s="5">
        <f t="shared" si="851"/>
        <v>0</v>
      </c>
      <c r="V1350" s="5">
        <f t="shared" si="852"/>
        <v>0</v>
      </c>
      <c r="W1350" s="5">
        <f t="shared" si="853"/>
        <v>0</v>
      </c>
      <c r="X1350" s="5">
        <f t="shared" si="854"/>
        <v>0</v>
      </c>
      <c r="Y1350" s="5">
        <f t="shared" si="855"/>
        <v>0</v>
      </c>
      <c r="Z1350" s="5">
        <f t="shared" si="856"/>
        <v>0</v>
      </c>
      <c r="AA1350" s="5">
        <f t="shared" si="857"/>
        <v>0</v>
      </c>
      <c r="AB1350" s="5">
        <f t="shared" si="858"/>
        <v>9899.1</v>
      </c>
    </row>
    <row r="1351" spans="1:28" ht="12.75">
      <c r="A1351" s="5" t="s">
        <v>81</v>
      </c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6">
        <f t="shared" si="846"/>
        <v>0</v>
      </c>
      <c r="P1351" s="5" t="s">
        <v>81</v>
      </c>
      <c r="Q1351" s="5">
        <f t="shared" si="847"/>
        <v>0</v>
      </c>
      <c r="R1351" s="5">
        <f t="shared" si="848"/>
        <v>0</v>
      </c>
      <c r="S1351" s="5">
        <f t="shared" si="849"/>
        <v>0</v>
      </c>
      <c r="T1351" s="5">
        <f t="shared" si="850"/>
        <v>0</v>
      </c>
      <c r="U1351" s="5">
        <f t="shared" si="851"/>
        <v>0</v>
      </c>
      <c r="V1351" s="5">
        <f t="shared" si="852"/>
        <v>0</v>
      </c>
      <c r="W1351" s="5">
        <f t="shared" si="853"/>
        <v>0</v>
      </c>
      <c r="X1351" s="5">
        <f t="shared" si="854"/>
        <v>0</v>
      </c>
      <c r="Y1351" s="5">
        <f t="shared" si="855"/>
        <v>0</v>
      </c>
      <c r="Z1351" s="5">
        <f t="shared" si="856"/>
        <v>0</v>
      </c>
      <c r="AA1351" s="5">
        <f t="shared" si="857"/>
        <v>0</v>
      </c>
      <c r="AB1351" s="5">
        <f t="shared" si="858"/>
        <v>0</v>
      </c>
    </row>
    <row r="1352" spans="1:28" ht="12.75">
      <c r="A1352" s="5" t="s">
        <v>82</v>
      </c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6">
        <f t="shared" si="846"/>
        <v>0</v>
      </c>
      <c r="P1352" s="5" t="s">
        <v>82</v>
      </c>
      <c r="Q1352" s="5">
        <f t="shared" si="847"/>
        <v>0</v>
      </c>
      <c r="R1352" s="5">
        <f t="shared" si="848"/>
        <v>0</v>
      </c>
      <c r="S1352" s="5">
        <f t="shared" si="849"/>
        <v>0</v>
      </c>
      <c r="T1352" s="5">
        <f t="shared" si="850"/>
        <v>0</v>
      </c>
      <c r="U1352" s="5">
        <f t="shared" si="851"/>
        <v>0</v>
      </c>
      <c r="V1352" s="5">
        <f t="shared" si="852"/>
        <v>0</v>
      </c>
      <c r="W1352" s="5">
        <f t="shared" si="853"/>
        <v>0</v>
      </c>
      <c r="X1352" s="5">
        <f t="shared" si="854"/>
        <v>0</v>
      </c>
      <c r="Y1352" s="5">
        <f t="shared" si="855"/>
        <v>0</v>
      </c>
      <c r="Z1352" s="5">
        <f t="shared" si="856"/>
        <v>0</v>
      </c>
      <c r="AA1352" s="5">
        <f t="shared" si="857"/>
        <v>0</v>
      </c>
      <c r="AB1352" s="5">
        <f t="shared" si="858"/>
        <v>0</v>
      </c>
    </row>
    <row r="1353" spans="1:28" ht="12.75">
      <c r="A1353" s="5" t="s">
        <v>83</v>
      </c>
      <c r="B1353" s="5">
        <v>51127.5</v>
      </c>
      <c r="C1353" s="5">
        <v>51000.5</v>
      </c>
      <c r="D1353" s="5">
        <v>50500</v>
      </c>
      <c r="E1353" s="5">
        <v>14999.5</v>
      </c>
      <c r="F1353" s="5">
        <v>63749.3</v>
      </c>
      <c r="G1353" s="5">
        <v>52499.6</v>
      </c>
      <c r="H1353" s="5"/>
      <c r="I1353" s="5">
        <v>49250.2</v>
      </c>
      <c r="J1353" s="5">
        <v>23500</v>
      </c>
      <c r="K1353" s="5"/>
      <c r="L1353" s="5"/>
      <c r="M1353" s="5">
        <v>74607.4</v>
      </c>
      <c r="N1353" s="6">
        <f t="shared" si="846"/>
        <v>431234</v>
      </c>
      <c r="P1353" s="5" t="s">
        <v>83</v>
      </c>
      <c r="Q1353" s="5">
        <f t="shared" si="847"/>
        <v>51127.5</v>
      </c>
      <c r="R1353" s="5">
        <f t="shared" si="848"/>
        <v>102128</v>
      </c>
      <c r="S1353" s="5">
        <f t="shared" si="849"/>
        <v>152628</v>
      </c>
      <c r="T1353" s="5">
        <f t="shared" si="850"/>
        <v>167627.5</v>
      </c>
      <c r="U1353" s="5">
        <f t="shared" si="851"/>
        <v>231376.8</v>
      </c>
      <c r="V1353" s="5">
        <f t="shared" si="852"/>
        <v>283876.39999999997</v>
      </c>
      <c r="W1353" s="5">
        <f t="shared" si="853"/>
        <v>283876.39999999997</v>
      </c>
      <c r="X1353" s="5">
        <f t="shared" si="854"/>
        <v>333126.6</v>
      </c>
      <c r="Y1353" s="5">
        <f t="shared" si="855"/>
        <v>356626.6</v>
      </c>
      <c r="Z1353" s="5">
        <f t="shared" si="856"/>
        <v>356626.6</v>
      </c>
      <c r="AA1353" s="5">
        <f t="shared" si="857"/>
        <v>356626.6</v>
      </c>
      <c r="AB1353" s="5">
        <f t="shared" si="858"/>
        <v>431234</v>
      </c>
    </row>
    <row r="1354" spans="1:28" ht="12.75">
      <c r="A1354" s="5" t="s">
        <v>153</v>
      </c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6">
        <f t="shared" si="846"/>
        <v>0</v>
      </c>
      <c r="P1354" s="5" t="s">
        <v>153</v>
      </c>
      <c r="Q1354" s="5">
        <f t="shared" si="847"/>
        <v>0</v>
      </c>
      <c r="R1354" s="5">
        <f t="shared" si="848"/>
        <v>0</v>
      </c>
      <c r="S1354" s="5">
        <f t="shared" si="849"/>
        <v>0</v>
      </c>
      <c r="T1354" s="5">
        <f t="shared" si="850"/>
        <v>0</v>
      </c>
      <c r="U1354" s="5">
        <f t="shared" si="851"/>
        <v>0</v>
      </c>
      <c r="V1354" s="5">
        <f t="shared" si="852"/>
        <v>0</v>
      </c>
      <c r="W1354" s="5">
        <f t="shared" si="853"/>
        <v>0</v>
      </c>
      <c r="X1354" s="5">
        <f t="shared" si="854"/>
        <v>0</v>
      </c>
      <c r="Y1354" s="5">
        <f t="shared" si="855"/>
        <v>0</v>
      </c>
      <c r="Z1354" s="5">
        <f t="shared" si="856"/>
        <v>0</v>
      </c>
      <c r="AA1354" s="5">
        <f t="shared" si="857"/>
        <v>0</v>
      </c>
      <c r="AB1354" s="5">
        <f t="shared" si="858"/>
        <v>0</v>
      </c>
    </row>
    <row r="1355" spans="1:28" ht="12.75">
      <c r="A1355" s="5" t="s">
        <v>89</v>
      </c>
      <c r="B1355" s="5">
        <v>42</v>
      </c>
      <c r="C1355" s="5"/>
      <c r="D1355" s="5"/>
      <c r="E1355" s="5"/>
      <c r="F1355" s="5"/>
      <c r="G1355" s="5"/>
      <c r="H1355" s="5"/>
      <c r="I1355" s="5"/>
      <c r="J1355" s="5"/>
      <c r="K1355" s="5">
        <v>1.2</v>
      </c>
      <c r="L1355" s="5"/>
      <c r="M1355" s="5"/>
      <c r="N1355" s="6">
        <f t="shared" si="846"/>
        <v>43.2</v>
      </c>
      <c r="P1355" s="5" t="s">
        <v>89</v>
      </c>
      <c r="Q1355" s="5">
        <f t="shared" si="847"/>
        <v>42</v>
      </c>
      <c r="R1355" s="5">
        <f t="shared" si="848"/>
        <v>42</v>
      </c>
      <c r="S1355" s="5">
        <f t="shared" si="849"/>
        <v>42</v>
      </c>
      <c r="T1355" s="5">
        <f t="shared" si="850"/>
        <v>42</v>
      </c>
      <c r="U1355" s="5">
        <f t="shared" si="851"/>
        <v>42</v>
      </c>
      <c r="V1355" s="5">
        <f t="shared" si="852"/>
        <v>42</v>
      </c>
      <c r="W1355" s="5">
        <f t="shared" si="853"/>
        <v>42</v>
      </c>
      <c r="X1355" s="5">
        <f t="shared" si="854"/>
        <v>42</v>
      </c>
      <c r="Y1355" s="5">
        <f t="shared" si="855"/>
        <v>42</v>
      </c>
      <c r="Z1355" s="5">
        <f t="shared" si="856"/>
        <v>43.2</v>
      </c>
      <c r="AA1355" s="5">
        <f t="shared" si="857"/>
        <v>43.2</v>
      </c>
      <c r="AB1355" s="5">
        <f t="shared" si="858"/>
        <v>43.2</v>
      </c>
    </row>
    <row r="1356" spans="1:28" ht="12.75">
      <c r="A1356" s="5" t="s">
        <v>40</v>
      </c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6">
        <f t="shared" si="846"/>
        <v>0</v>
      </c>
      <c r="P1356" s="5" t="s">
        <v>40</v>
      </c>
      <c r="Q1356" s="5">
        <f t="shared" si="847"/>
        <v>0</v>
      </c>
      <c r="R1356" s="5">
        <f t="shared" si="848"/>
        <v>0</v>
      </c>
      <c r="S1356" s="5">
        <f t="shared" si="849"/>
        <v>0</v>
      </c>
      <c r="T1356" s="5">
        <f t="shared" si="850"/>
        <v>0</v>
      </c>
      <c r="U1356" s="5">
        <f t="shared" si="851"/>
        <v>0</v>
      </c>
      <c r="V1356" s="5">
        <f t="shared" si="852"/>
        <v>0</v>
      </c>
      <c r="W1356" s="5">
        <f t="shared" si="853"/>
        <v>0</v>
      </c>
      <c r="X1356" s="5">
        <f t="shared" si="854"/>
        <v>0</v>
      </c>
      <c r="Y1356" s="5">
        <f t="shared" si="855"/>
        <v>0</v>
      </c>
      <c r="Z1356" s="5">
        <f t="shared" si="856"/>
        <v>0</v>
      </c>
      <c r="AA1356" s="5">
        <f t="shared" si="857"/>
        <v>0</v>
      </c>
      <c r="AB1356" s="5">
        <f t="shared" si="858"/>
        <v>0</v>
      </c>
    </row>
    <row r="1357" spans="1:28" ht="12.75">
      <c r="A1357" s="5" t="s">
        <v>90</v>
      </c>
      <c r="B1357" s="5"/>
      <c r="C1357" s="5"/>
      <c r="D1357" s="5"/>
      <c r="E1357" s="5"/>
      <c r="F1357" s="5"/>
      <c r="G1357" s="5"/>
      <c r="H1357" s="5"/>
      <c r="I1357" s="5"/>
      <c r="J1357" s="5">
        <v>3872</v>
      </c>
      <c r="K1357" s="5"/>
      <c r="L1357" s="5"/>
      <c r="M1357" s="5"/>
      <c r="N1357" s="6">
        <f t="shared" si="846"/>
        <v>3872</v>
      </c>
      <c r="P1357" s="5" t="s">
        <v>90</v>
      </c>
      <c r="Q1357" s="5">
        <f t="shared" si="847"/>
        <v>0</v>
      </c>
      <c r="R1357" s="5">
        <f t="shared" si="848"/>
        <v>0</v>
      </c>
      <c r="S1357" s="5">
        <f t="shared" si="849"/>
        <v>0</v>
      </c>
      <c r="T1357" s="5">
        <f t="shared" si="850"/>
        <v>0</v>
      </c>
      <c r="U1357" s="5">
        <f t="shared" si="851"/>
        <v>0</v>
      </c>
      <c r="V1357" s="5">
        <f t="shared" si="852"/>
        <v>0</v>
      </c>
      <c r="W1357" s="5">
        <f t="shared" si="853"/>
        <v>0</v>
      </c>
      <c r="X1357" s="5">
        <f t="shared" si="854"/>
        <v>0</v>
      </c>
      <c r="Y1357" s="5">
        <f t="shared" si="855"/>
        <v>3872</v>
      </c>
      <c r="Z1357" s="5">
        <f t="shared" si="856"/>
        <v>3872</v>
      </c>
      <c r="AA1357" s="5">
        <f t="shared" si="857"/>
        <v>3872</v>
      </c>
      <c r="AB1357" s="5">
        <f t="shared" si="858"/>
        <v>3872</v>
      </c>
    </row>
    <row r="1358" spans="1:28" ht="12.75">
      <c r="A1358" s="5" t="s">
        <v>91</v>
      </c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6">
        <f t="shared" si="846"/>
        <v>0</v>
      </c>
      <c r="P1358" s="5" t="s">
        <v>91</v>
      </c>
      <c r="Q1358" s="5">
        <f t="shared" si="847"/>
        <v>0</v>
      </c>
      <c r="R1358" s="5">
        <f t="shared" si="848"/>
        <v>0</v>
      </c>
      <c r="S1358" s="5">
        <f t="shared" si="849"/>
        <v>0</v>
      </c>
      <c r="T1358" s="5">
        <f t="shared" si="850"/>
        <v>0</v>
      </c>
      <c r="U1358" s="5">
        <f t="shared" si="851"/>
        <v>0</v>
      </c>
      <c r="V1358" s="5">
        <f t="shared" si="852"/>
        <v>0</v>
      </c>
      <c r="W1358" s="5">
        <f t="shared" si="853"/>
        <v>0</v>
      </c>
      <c r="X1358" s="5">
        <f t="shared" si="854"/>
        <v>0</v>
      </c>
      <c r="Y1358" s="5">
        <f t="shared" si="855"/>
        <v>0</v>
      </c>
      <c r="Z1358" s="5">
        <f t="shared" si="856"/>
        <v>0</v>
      </c>
      <c r="AA1358" s="5">
        <f t="shared" si="857"/>
        <v>0</v>
      </c>
      <c r="AB1358" s="5">
        <f t="shared" si="858"/>
        <v>0</v>
      </c>
    </row>
    <row r="1359" spans="1:28" ht="12.75">
      <c r="A1359" s="5" t="s">
        <v>121</v>
      </c>
      <c r="B1359" s="5"/>
      <c r="C1359" s="5"/>
      <c r="D1359" s="5"/>
      <c r="E1359" s="5"/>
      <c r="F1359" s="5">
        <v>2680</v>
      </c>
      <c r="G1359" s="5"/>
      <c r="H1359" s="5"/>
      <c r="I1359" s="5"/>
      <c r="J1359" s="5"/>
      <c r="K1359" s="5"/>
      <c r="L1359" s="5"/>
      <c r="M1359" s="5"/>
      <c r="N1359" s="6">
        <f t="shared" si="846"/>
        <v>2680</v>
      </c>
      <c r="P1359" s="5" t="s">
        <v>121</v>
      </c>
      <c r="Q1359" s="5">
        <f t="shared" si="847"/>
        <v>0</v>
      </c>
      <c r="R1359" s="5">
        <f t="shared" si="848"/>
        <v>0</v>
      </c>
      <c r="S1359" s="5">
        <f t="shared" si="849"/>
        <v>0</v>
      </c>
      <c r="T1359" s="5">
        <f t="shared" si="850"/>
        <v>0</v>
      </c>
      <c r="U1359" s="5">
        <f t="shared" si="851"/>
        <v>2680</v>
      </c>
      <c r="V1359" s="5">
        <f t="shared" si="852"/>
        <v>2680</v>
      </c>
      <c r="W1359" s="5">
        <f t="shared" si="853"/>
        <v>2680</v>
      </c>
      <c r="X1359" s="5">
        <f t="shared" si="854"/>
        <v>2680</v>
      </c>
      <c r="Y1359" s="5">
        <f t="shared" si="855"/>
        <v>2680</v>
      </c>
      <c r="Z1359" s="5">
        <f t="shared" si="856"/>
        <v>2680</v>
      </c>
      <c r="AA1359" s="5">
        <f t="shared" si="857"/>
        <v>2680</v>
      </c>
      <c r="AB1359" s="5">
        <f t="shared" si="858"/>
        <v>2680</v>
      </c>
    </row>
    <row r="1360" spans="1:28" ht="12.75">
      <c r="A1360" s="5" t="s">
        <v>92</v>
      </c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6">
        <f t="shared" si="846"/>
        <v>0</v>
      </c>
      <c r="P1360" s="5" t="s">
        <v>92</v>
      </c>
      <c r="Q1360" s="5">
        <f t="shared" si="847"/>
        <v>0</v>
      </c>
      <c r="R1360" s="5">
        <f t="shared" si="848"/>
        <v>0</v>
      </c>
      <c r="S1360" s="5">
        <f t="shared" si="849"/>
        <v>0</v>
      </c>
      <c r="T1360" s="5">
        <f t="shared" si="850"/>
        <v>0</v>
      </c>
      <c r="U1360" s="5">
        <f t="shared" si="851"/>
        <v>0</v>
      </c>
      <c r="V1360" s="5">
        <f t="shared" si="852"/>
        <v>0</v>
      </c>
      <c r="W1360" s="5">
        <f t="shared" si="853"/>
        <v>0</v>
      </c>
      <c r="X1360" s="5">
        <f t="shared" si="854"/>
        <v>0</v>
      </c>
      <c r="Y1360" s="5">
        <f t="shared" si="855"/>
        <v>0</v>
      </c>
      <c r="Z1360" s="5">
        <f t="shared" si="856"/>
        <v>0</v>
      </c>
      <c r="AA1360" s="5">
        <f t="shared" si="857"/>
        <v>0</v>
      </c>
      <c r="AB1360" s="5">
        <f t="shared" si="858"/>
        <v>0</v>
      </c>
    </row>
    <row r="1361" spans="1:28" ht="12.75">
      <c r="A1361" s="5" t="s">
        <v>162</v>
      </c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6">
        <f t="shared" si="846"/>
        <v>0</v>
      </c>
      <c r="P1361" s="5" t="s">
        <v>162</v>
      </c>
      <c r="Q1361" s="5">
        <f t="shared" si="847"/>
        <v>0</v>
      </c>
      <c r="R1361" s="5">
        <f t="shared" si="848"/>
        <v>0</v>
      </c>
      <c r="S1361" s="5">
        <f t="shared" si="849"/>
        <v>0</v>
      </c>
      <c r="T1361" s="5">
        <f t="shared" si="850"/>
        <v>0</v>
      </c>
      <c r="U1361" s="5">
        <f t="shared" si="851"/>
        <v>0</v>
      </c>
      <c r="V1361" s="5">
        <f t="shared" si="852"/>
        <v>0</v>
      </c>
      <c r="W1361" s="5">
        <f t="shared" si="853"/>
        <v>0</v>
      </c>
      <c r="X1361" s="5">
        <f t="shared" si="854"/>
        <v>0</v>
      </c>
      <c r="Y1361" s="5">
        <f t="shared" si="855"/>
        <v>0</v>
      </c>
      <c r="Z1361" s="5">
        <f t="shared" si="856"/>
        <v>0</v>
      </c>
      <c r="AA1361" s="5">
        <f t="shared" si="857"/>
        <v>0</v>
      </c>
      <c r="AB1361" s="5">
        <f t="shared" si="858"/>
        <v>0</v>
      </c>
    </row>
    <row r="1362" spans="1:28" ht="12.75">
      <c r="A1362" s="5" t="s">
        <v>94</v>
      </c>
      <c r="B1362" s="5">
        <v>25023.7</v>
      </c>
      <c r="C1362" s="5">
        <v>35807.4</v>
      </c>
      <c r="D1362" s="5"/>
      <c r="E1362" s="5">
        <v>34124.6</v>
      </c>
      <c r="F1362" s="5"/>
      <c r="G1362" s="5">
        <v>28854.4</v>
      </c>
      <c r="H1362" s="5">
        <v>31499.9</v>
      </c>
      <c r="I1362" s="5"/>
      <c r="J1362" s="5">
        <v>31500</v>
      </c>
      <c r="K1362" s="5">
        <v>28900.3</v>
      </c>
      <c r="L1362" s="5">
        <v>34649.2</v>
      </c>
      <c r="M1362" s="5">
        <v>34649.8</v>
      </c>
      <c r="N1362" s="6">
        <f t="shared" si="846"/>
        <v>285009.3</v>
      </c>
      <c r="P1362" s="5" t="s">
        <v>94</v>
      </c>
      <c r="Q1362" s="5">
        <f t="shared" si="847"/>
        <v>25023.7</v>
      </c>
      <c r="R1362" s="5">
        <f t="shared" si="848"/>
        <v>60831.100000000006</v>
      </c>
      <c r="S1362" s="5">
        <f t="shared" si="849"/>
        <v>60831.100000000006</v>
      </c>
      <c r="T1362" s="5">
        <f t="shared" si="850"/>
        <v>94955.70000000001</v>
      </c>
      <c r="U1362" s="5">
        <f t="shared" si="851"/>
        <v>94955.70000000001</v>
      </c>
      <c r="V1362" s="5">
        <f t="shared" si="852"/>
        <v>123810.1</v>
      </c>
      <c r="W1362" s="5">
        <f t="shared" si="853"/>
        <v>155310</v>
      </c>
      <c r="X1362" s="5">
        <f t="shared" si="854"/>
        <v>155310</v>
      </c>
      <c r="Y1362" s="5">
        <f t="shared" si="855"/>
        <v>186810</v>
      </c>
      <c r="Z1362" s="5">
        <f t="shared" si="856"/>
        <v>215710.3</v>
      </c>
      <c r="AA1362" s="5">
        <f t="shared" si="857"/>
        <v>250359.5</v>
      </c>
      <c r="AB1362" s="5">
        <f t="shared" si="858"/>
        <v>285009.3</v>
      </c>
    </row>
    <row r="1363" spans="1:28" ht="12.75">
      <c r="A1363" s="5" t="s">
        <v>95</v>
      </c>
      <c r="B1363" s="5"/>
      <c r="C1363" s="5"/>
      <c r="D1363" s="5"/>
      <c r="E1363" s="5"/>
      <c r="F1363" s="5">
        <v>12500</v>
      </c>
      <c r="G1363" s="5"/>
      <c r="H1363" s="5"/>
      <c r="I1363" s="5">
        <v>844.5</v>
      </c>
      <c r="J1363" s="5"/>
      <c r="K1363" s="5"/>
      <c r="L1363" s="5"/>
      <c r="M1363" s="5"/>
      <c r="N1363" s="6">
        <f t="shared" si="846"/>
        <v>13344.5</v>
      </c>
      <c r="P1363" s="5" t="s">
        <v>95</v>
      </c>
      <c r="Q1363" s="5">
        <f t="shared" si="847"/>
        <v>0</v>
      </c>
      <c r="R1363" s="5">
        <f t="shared" si="848"/>
        <v>0</v>
      </c>
      <c r="S1363" s="5">
        <f t="shared" si="849"/>
        <v>0</v>
      </c>
      <c r="T1363" s="5">
        <f t="shared" si="850"/>
        <v>0</v>
      </c>
      <c r="U1363" s="5">
        <f t="shared" si="851"/>
        <v>12500</v>
      </c>
      <c r="V1363" s="5">
        <f t="shared" si="852"/>
        <v>12500</v>
      </c>
      <c r="W1363" s="5">
        <f t="shared" si="853"/>
        <v>12500</v>
      </c>
      <c r="X1363" s="5">
        <f t="shared" si="854"/>
        <v>13344.5</v>
      </c>
      <c r="Y1363" s="5">
        <f t="shared" si="855"/>
        <v>13344.5</v>
      </c>
      <c r="Z1363" s="5">
        <f t="shared" si="856"/>
        <v>13344.5</v>
      </c>
      <c r="AA1363" s="5">
        <f t="shared" si="857"/>
        <v>13344.5</v>
      </c>
      <c r="AB1363" s="5">
        <f t="shared" si="858"/>
        <v>13344.5</v>
      </c>
    </row>
    <row r="1364" spans="1:28" ht="12.75">
      <c r="A1364" s="5" t="s">
        <v>113</v>
      </c>
      <c r="B1364" s="5"/>
      <c r="C1364" s="5"/>
      <c r="D1364" s="5"/>
      <c r="E1364" s="5"/>
      <c r="F1364" s="5">
        <v>5000</v>
      </c>
      <c r="G1364" s="5"/>
      <c r="H1364" s="5"/>
      <c r="I1364" s="5"/>
      <c r="J1364" s="5"/>
      <c r="K1364" s="5"/>
      <c r="L1364" s="5"/>
      <c r="M1364" s="5"/>
      <c r="N1364" s="6">
        <f t="shared" si="846"/>
        <v>5000</v>
      </c>
      <c r="P1364" s="5" t="s">
        <v>113</v>
      </c>
      <c r="Q1364" s="5">
        <f t="shared" si="847"/>
        <v>0</v>
      </c>
      <c r="R1364" s="5">
        <f t="shared" si="848"/>
        <v>0</v>
      </c>
      <c r="S1364" s="5">
        <f t="shared" si="849"/>
        <v>0</v>
      </c>
      <c r="T1364" s="5">
        <f t="shared" si="850"/>
        <v>0</v>
      </c>
      <c r="U1364" s="5">
        <f t="shared" si="851"/>
        <v>5000</v>
      </c>
      <c r="V1364" s="5">
        <f t="shared" si="852"/>
        <v>5000</v>
      </c>
      <c r="W1364" s="5">
        <f t="shared" si="853"/>
        <v>5000</v>
      </c>
      <c r="X1364" s="5">
        <f t="shared" si="854"/>
        <v>5000</v>
      </c>
      <c r="Y1364" s="5">
        <f t="shared" si="855"/>
        <v>5000</v>
      </c>
      <c r="Z1364" s="5">
        <f t="shared" si="856"/>
        <v>5000</v>
      </c>
      <c r="AA1364" s="5">
        <f t="shared" si="857"/>
        <v>5000</v>
      </c>
      <c r="AB1364" s="5">
        <f t="shared" si="858"/>
        <v>5000</v>
      </c>
    </row>
    <row r="1365" spans="1:28" ht="12.75">
      <c r="A1365" s="5" t="s">
        <v>123</v>
      </c>
      <c r="B1365" s="5"/>
      <c r="C1365" s="5"/>
      <c r="D1365" s="5"/>
      <c r="E1365" s="5"/>
      <c r="F1365" s="5">
        <v>24998.9</v>
      </c>
      <c r="G1365" s="5"/>
      <c r="H1365" s="5"/>
      <c r="I1365" s="5"/>
      <c r="J1365" s="5"/>
      <c r="K1365" s="5"/>
      <c r="L1365" s="5"/>
      <c r="M1365" s="5"/>
      <c r="N1365" s="6">
        <f t="shared" si="846"/>
        <v>24998.9</v>
      </c>
      <c r="P1365" s="5" t="s">
        <v>123</v>
      </c>
      <c r="Q1365" s="5">
        <f t="shared" si="847"/>
        <v>0</v>
      </c>
      <c r="R1365" s="5">
        <f t="shared" si="848"/>
        <v>0</v>
      </c>
      <c r="S1365" s="5">
        <f t="shared" si="849"/>
        <v>0</v>
      </c>
      <c r="T1365" s="5">
        <f t="shared" si="850"/>
        <v>0</v>
      </c>
      <c r="U1365" s="5">
        <f t="shared" si="851"/>
        <v>24998.9</v>
      </c>
      <c r="V1365" s="5">
        <f t="shared" si="852"/>
        <v>24998.9</v>
      </c>
      <c r="W1365" s="5">
        <f t="shared" si="853"/>
        <v>24998.9</v>
      </c>
      <c r="X1365" s="5">
        <f t="shared" si="854"/>
        <v>24998.9</v>
      </c>
      <c r="Y1365" s="5">
        <f t="shared" si="855"/>
        <v>24998.9</v>
      </c>
      <c r="Z1365" s="5">
        <f t="shared" si="856"/>
        <v>24998.9</v>
      </c>
      <c r="AA1365" s="5">
        <f t="shared" si="857"/>
        <v>24998.9</v>
      </c>
      <c r="AB1365" s="5">
        <f t="shared" si="858"/>
        <v>24998.9</v>
      </c>
    </row>
    <row r="1366" spans="1:28" ht="12.75">
      <c r="A1366" s="5" t="s">
        <v>125</v>
      </c>
      <c r="B1366" s="5"/>
      <c r="C1366" s="5"/>
      <c r="D1366" s="5"/>
      <c r="E1366" s="5"/>
      <c r="F1366" s="5"/>
      <c r="G1366" s="5">
        <v>65999.9</v>
      </c>
      <c r="H1366" s="5"/>
      <c r="I1366" s="5"/>
      <c r="J1366" s="5"/>
      <c r="K1366" s="5"/>
      <c r="L1366" s="5"/>
      <c r="M1366" s="5"/>
      <c r="N1366" s="6">
        <f t="shared" si="846"/>
        <v>65999.9</v>
      </c>
      <c r="P1366" s="5" t="s">
        <v>125</v>
      </c>
      <c r="Q1366" s="5">
        <f t="shared" si="847"/>
        <v>0</v>
      </c>
      <c r="R1366" s="5">
        <f t="shared" si="848"/>
        <v>0</v>
      </c>
      <c r="S1366" s="5">
        <f t="shared" si="849"/>
        <v>0</v>
      </c>
      <c r="T1366" s="5">
        <f t="shared" si="850"/>
        <v>0</v>
      </c>
      <c r="U1366" s="5">
        <f t="shared" si="851"/>
        <v>0</v>
      </c>
      <c r="V1366" s="5">
        <f t="shared" si="852"/>
        <v>65999.9</v>
      </c>
      <c r="W1366" s="5">
        <f t="shared" si="853"/>
        <v>65999.9</v>
      </c>
      <c r="X1366" s="5">
        <f t="shared" si="854"/>
        <v>65999.9</v>
      </c>
      <c r="Y1366" s="5">
        <f t="shared" si="855"/>
        <v>65999.9</v>
      </c>
      <c r="Z1366" s="5">
        <f t="shared" si="856"/>
        <v>65999.9</v>
      </c>
      <c r="AA1366" s="5">
        <f t="shared" si="857"/>
        <v>65999.9</v>
      </c>
      <c r="AB1366" s="5">
        <f t="shared" si="858"/>
        <v>65999.9</v>
      </c>
    </row>
    <row r="1367" spans="1:28" ht="12.75">
      <c r="A1367" s="5" t="s">
        <v>141</v>
      </c>
      <c r="B1367" s="5"/>
      <c r="C1367" s="5"/>
      <c r="D1367" s="5"/>
      <c r="E1367" s="5"/>
      <c r="F1367" s="5"/>
      <c r="G1367" s="5"/>
      <c r="H1367" s="5"/>
      <c r="I1367" s="5"/>
      <c r="J1367" s="5"/>
      <c r="K1367" s="5">
        <v>9000</v>
      </c>
      <c r="L1367" s="5"/>
      <c r="M1367" s="5"/>
      <c r="N1367" s="6">
        <f t="shared" si="846"/>
        <v>9000</v>
      </c>
      <c r="P1367" s="5" t="s">
        <v>141</v>
      </c>
      <c r="Q1367" s="5">
        <f t="shared" si="847"/>
        <v>0</v>
      </c>
      <c r="R1367" s="5">
        <f t="shared" si="848"/>
        <v>0</v>
      </c>
      <c r="S1367" s="5">
        <f t="shared" si="849"/>
        <v>0</v>
      </c>
      <c r="T1367" s="5">
        <f t="shared" si="850"/>
        <v>0</v>
      </c>
      <c r="U1367" s="5">
        <f t="shared" si="851"/>
        <v>0</v>
      </c>
      <c r="V1367" s="5">
        <f t="shared" si="852"/>
        <v>0</v>
      </c>
      <c r="W1367" s="5">
        <f t="shared" si="853"/>
        <v>0</v>
      </c>
      <c r="X1367" s="5">
        <f t="shared" si="854"/>
        <v>0</v>
      </c>
      <c r="Y1367" s="5">
        <f t="shared" si="855"/>
        <v>0</v>
      </c>
      <c r="Z1367" s="5">
        <f t="shared" si="856"/>
        <v>9000</v>
      </c>
      <c r="AA1367" s="5">
        <f t="shared" si="857"/>
        <v>9000</v>
      </c>
      <c r="AB1367" s="5">
        <f t="shared" si="858"/>
        <v>9000</v>
      </c>
    </row>
    <row r="1368" spans="1:28" ht="12.75">
      <c r="A1368" s="5" t="s">
        <v>96</v>
      </c>
      <c r="B1368" s="5"/>
      <c r="C1368" s="5"/>
      <c r="D1368" s="5">
        <v>18</v>
      </c>
      <c r="E1368" s="5">
        <v>60</v>
      </c>
      <c r="F1368" s="5"/>
      <c r="G1368" s="5">
        <v>660.3</v>
      </c>
      <c r="H1368" s="5">
        <v>682.4</v>
      </c>
      <c r="I1368" s="5"/>
      <c r="J1368" s="5">
        <v>53.7</v>
      </c>
      <c r="K1368" s="5">
        <v>60</v>
      </c>
      <c r="L1368" s="5">
        <v>18</v>
      </c>
      <c r="M1368" s="5">
        <v>190</v>
      </c>
      <c r="N1368" s="6">
        <f t="shared" si="846"/>
        <v>1742.3999999999999</v>
      </c>
      <c r="P1368" s="5" t="s">
        <v>96</v>
      </c>
      <c r="Q1368" s="5">
        <f t="shared" si="847"/>
        <v>0</v>
      </c>
      <c r="R1368" s="5">
        <f t="shared" si="848"/>
        <v>0</v>
      </c>
      <c r="S1368" s="5">
        <f t="shared" si="849"/>
        <v>18</v>
      </c>
      <c r="T1368" s="5">
        <f t="shared" si="850"/>
        <v>78</v>
      </c>
      <c r="U1368" s="5">
        <f t="shared" si="851"/>
        <v>78</v>
      </c>
      <c r="V1368" s="5">
        <f t="shared" si="852"/>
        <v>738.3</v>
      </c>
      <c r="W1368" s="5">
        <f t="shared" si="853"/>
        <v>1420.6999999999998</v>
      </c>
      <c r="X1368" s="5">
        <f t="shared" si="854"/>
        <v>1420.6999999999998</v>
      </c>
      <c r="Y1368" s="5">
        <f t="shared" si="855"/>
        <v>1474.3999999999999</v>
      </c>
      <c r="Z1368" s="5">
        <f t="shared" si="856"/>
        <v>1534.3999999999999</v>
      </c>
      <c r="AA1368" s="5">
        <f t="shared" si="857"/>
        <v>1552.3999999999999</v>
      </c>
      <c r="AB1368" s="5">
        <f t="shared" si="858"/>
        <v>1742.3999999999999</v>
      </c>
    </row>
    <row r="1369" spans="1:28" ht="12.75">
      <c r="A1369" s="5" t="s">
        <v>106</v>
      </c>
      <c r="B1369" s="5"/>
      <c r="C1369" s="5"/>
      <c r="D1369" s="5"/>
      <c r="E1369" s="5"/>
      <c r="F1369" s="5"/>
      <c r="G1369" s="5">
        <v>0.2</v>
      </c>
      <c r="H1369" s="5"/>
      <c r="I1369" s="5"/>
      <c r="J1369" s="5"/>
      <c r="K1369" s="5"/>
      <c r="L1369" s="5"/>
      <c r="M1369" s="5"/>
      <c r="N1369" s="6">
        <f t="shared" si="846"/>
        <v>0.2</v>
      </c>
      <c r="P1369" s="5" t="s">
        <v>106</v>
      </c>
      <c r="Q1369" s="5">
        <f t="shared" si="847"/>
        <v>0</v>
      </c>
      <c r="R1369" s="5">
        <f t="shared" si="848"/>
        <v>0</v>
      </c>
      <c r="S1369" s="5">
        <f t="shared" si="849"/>
        <v>0</v>
      </c>
      <c r="T1369" s="5">
        <f t="shared" si="850"/>
        <v>0</v>
      </c>
      <c r="U1369" s="5">
        <f t="shared" si="851"/>
        <v>0</v>
      </c>
      <c r="V1369" s="5">
        <f t="shared" si="852"/>
        <v>0.2</v>
      </c>
      <c r="W1369" s="5">
        <f t="shared" si="853"/>
        <v>0.2</v>
      </c>
      <c r="X1369" s="5">
        <f t="shared" si="854"/>
        <v>0.2</v>
      </c>
      <c r="Y1369" s="5">
        <f t="shared" si="855"/>
        <v>0.2</v>
      </c>
      <c r="Z1369" s="5">
        <f t="shared" si="856"/>
        <v>0.2</v>
      </c>
      <c r="AA1369" s="5">
        <f t="shared" si="857"/>
        <v>0.2</v>
      </c>
      <c r="AB1369" s="5">
        <f t="shared" si="858"/>
        <v>0.2</v>
      </c>
    </row>
    <row r="1370" spans="1:28" ht="12.75">
      <c r="A1370" s="5" t="s">
        <v>115</v>
      </c>
      <c r="B1370" s="5"/>
      <c r="C1370" s="5"/>
      <c r="D1370" s="5"/>
      <c r="E1370" s="5"/>
      <c r="F1370" s="5"/>
      <c r="G1370" s="5"/>
      <c r="H1370" s="5"/>
      <c r="I1370" s="5"/>
      <c r="J1370" s="5"/>
      <c r="K1370" s="5">
        <v>2.4</v>
      </c>
      <c r="L1370" s="5"/>
      <c r="M1370" s="5"/>
      <c r="N1370" s="6">
        <f t="shared" si="846"/>
        <v>2.4</v>
      </c>
      <c r="P1370" s="5" t="s">
        <v>115</v>
      </c>
      <c r="Q1370" s="5">
        <f t="shared" si="847"/>
        <v>0</v>
      </c>
      <c r="R1370" s="5">
        <f t="shared" si="848"/>
        <v>0</v>
      </c>
      <c r="S1370" s="5">
        <f t="shared" si="849"/>
        <v>0</v>
      </c>
      <c r="T1370" s="5">
        <f t="shared" si="850"/>
        <v>0</v>
      </c>
      <c r="U1370" s="5">
        <f t="shared" si="851"/>
        <v>0</v>
      </c>
      <c r="V1370" s="5">
        <f t="shared" si="852"/>
        <v>0</v>
      </c>
      <c r="W1370" s="5">
        <f t="shared" si="853"/>
        <v>0</v>
      </c>
      <c r="X1370" s="5">
        <f t="shared" si="854"/>
        <v>0</v>
      </c>
      <c r="Y1370" s="5">
        <f t="shared" si="855"/>
        <v>0</v>
      </c>
      <c r="Z1370" s="5">
        <f t="shared" si="856"/>
        <v>2.4</v>
      </c>
      <c r="AA1370" s="5">
        <f t="shared" si="857"/>
        <v>2.4</v>
      </c>
      <c r="AB1370" s="5">
        <f t="shared" si="858"/>
        <v>2.4</v>
      </c>
    </row>
    <row r="1371" spans="1:28" ht="12.75">
      <c r="A1371" s="5" t="s">
        <v>97</v>
      </c>
      <c r="B1371" s="5"/>
      <c r="C1371" s="5"/>
      <c r="D1371" s="5"/>
      <c r="E1371" s="5">
        <v>70.7</v>
      </c>
      <c r="F1371" s="5"/>
      <c r="G1371" s="5">
        <v>119.5</v>
      </c>
      <c r="H1371" s="5"/>
      <c r="I1371" s="5">
        <v>49.1</v>
      </c>
      <c r="J1371" s="5">
        <v>49.3</v>
      </c>
      <c r="K1371" s="5">
        <v>49.6</v>
      </c>
      <c r="L1371" s="5">
        <v>74.4</v>
      </c>
      <c r="M1371" s="5">
        <v>48.7</v>
      </c>
      <c r="N1371" s="6">
        <f t="shared" si="846"/>
        <v>461.3</v>
      </c>
      <c r="P1371" s="5" t="s">
        <v>97</v>
      </c>
      <c r="Q1371" s="5">
        <f t="shared" si="847"/>
        <v>0</v>
      </c>
      <c r="R1371" s="5">
        <f t="shared" si="848"/>
        <v>0</v>
      </c>
      <c r="S1371" s="5">
        <f t="shared" si="849"/>
        <v>0</v>
      </c>
      <c r="T1371" s="5">
        <f t="shared" si="850"/>
        <v>70.7</v>
      </c>
      <c r="U1371" s="5">
        <f t="shared" si="851"/>
        <v>70.7</v>
      </c>
      <c r="V1371" s="5">
        <f t="shared" si="852"/>
        <v>190.2</v>
      </c>
      <c r="W1371" s="5">
        <f t="shared" si="853"/>
        <v>190.2</v>
      </c>
      <c r="X1371" s="5">
        <f t="shared" si="854"/>
        <v>239.29999999999998</v>
      </c>
      <c r="Y1371" s="5">
        <f t="shared" si="855"/>
        <v>288.59999999999997</v>
      </c>
      <c r="Z1371" s="5">
        <f t="shared" si="856"/>
        <v>338.2</v>
      </c>
      <c r="AA1371" s="5">
        <f t="shared" si="857"/>
        <v>412.6</v>
      </c>
      <c r="AB1371" s="5">
        <f t="shared" si="858"/>
        <v>461.3</v>
      </c>
    </row>
    <row r="1372" spans="1:28" ht="12.75">
      <c r="A1372" s="5" t="s">
        <v>166</v>
      </c>
      <c r="B1372" s="5"/>
      <c r="C1372" s="5"/>
      <c r="D1372" s="5"/>
      <c r="E1372" s="5">
        <v>0.7</v>
      </c>
      <c r="F1372" s="5"/>
      <c r="G1372" s="5"/>
      <c r="H1372" s="5"/>
      <c r="I1372" s="5"/>
      <c r="J1372" s="5"/>
      <c r="K1372" s="5"/>
      <c r="L1372" s="5"/>
      <c r="M1372" s="5"/>
      <c r="N1372" s="6">
        <f t="shared" si="846"/>
        <v>0.7</v>
      </c>
      <c r="P1372" s="5" t="s">
        <v>166</v>
      </c>
      <c r="Q1372" s="5">
        <f t="shared" si="847"/>
        <v>0</v>
      </c>
      <c r="R1372" s="5">
        <f t="shared" si="848"/>
        <v>0</v>
      </c>
      <c r="S1372" s="5">
        <f t="shared" si="849"/>
        <v>0</v>
      </c>
      <c r="T1372" s="5">
        <f t="shared" si="850"/>
        <v>0.7</v>
      </c>
      <c r="U1372" s="5">
        <f t="shared" si="851"/>
        <v>0.7</v>
      </c>
      <c r="V1372" s="5">
        <f t="shared" si="852"/>
        <v>0.7</v>
      </c>
      <c r="W1372" s="5">
        <f t="shared" si="853"/>
        <v>0.7</v>
      </c>
      <c r="X1372" s="5">
        <f t="shared" si="854"/>
        <v>0.7</v>
      </c>
      <c r="Y1372" s="5">
        <f t="shared" si="855"/>
        <v>0.7</v>
      </c>
      <c r="Z1372" s="5">
        <f t="shared" si="856"/>
        <v>0.7</v>
      </c>
      <c r="AA1372" s="5">
        <f t="shared" si="857"/>
        <v>0.7</v>
      </c>
      <c r="AB1372" s="5">
        <f t="shared" si="858"/>
        <v>0.7</v>
      </c>
    </row>
    <row r="1373" spans="1:28" ht="12.75">
      <c r="A1373" s="5" t="s">
        <v>116</v>
      </c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6">
        <f>SUM(B1373:M1373)</f>
        <v>0</v>
      </c>
      <c r="P1373" s="5" t="s">
        <v>116</v>
      </c>
      <c r="Q1373" s="5">
        <f t="shared" si="847"/>
        <v>0</v>
      </c>
      <c r="R1373" s="5">
        <f aca="true" t="shared" si="859" ref="R1373:AB1373">C1373+Q1373</f>
        <v>0</v>
      </c>
      <c r="S1373" s="5">
        <f t="shared" si="859"/>
        <v>0</v>
      </c>
      <c r="T1373" s="5">
        <f t="shared" si="859"/>
        <v>0</v>
      </c>
      <c r="U1373" s="5">
        <f t="shared" si="859"/>
        <v>0</v>
      </c>
      <c r="V1373" s="5">
        <f t="shared" si="859"/>
        <v>0</v>
      </c>
      <c r="W1373" s="5">
        <f t="shared" si="859"/>
        <v>0</v>
      </c>
      <c r="X1373" s="5">
        <f t="shared" si="859"/>
        <v>0</v>
      </c>
      <c r="Y1373" s="5">
        <f t="shared" si="859"/>
        <v>0</v>
      </c>
      <c r="Z1373" s="5">
        <f t="shared" si="859"/>
        <v>0</v>
      </c>
      <c r="AA1373" s="5">
        <f t="shared" si="859"/>
        <v>0</v>
      </c>
      <c r="AB1373" s="5">
        <f t="shared" si="859"/>
        <v>0</v>
      </c>
    </row>
    <row r="1374" spans="1:28" ht="12.75">
      <c r="A1374" s="7" t="s">
        <v>99</v>
      </c>
      <c r="B1374" s="7">
        <f aca="true" t="shared" si="860" ref="B1374:N1374">SUM(B1309:B1373)</f>
        <v>236082.69999999998</v>
      </c>
      <c r="C1374" s="7">
        <f t="shared" si="860"/>
        <v>184323.6</v>
      </c>
      <c r="D1374" s="7">
        <f t="shared" si="860"/>
        <v>206405.9</v>
      </c>
      <c r="E1374" s="7">
        <f t="shared" si="860"/>
        <v>337667.3</v>
      </c>
      <c r="F1374" s="7">
        <f t="shared" si="860"/>
        <v>394629.10000000003</v>
      </c>
      <c r="G1374" s="7">
        <f t="shared" si="860"/>
        <v>383059.30000000005</v>
      </c>
      <c r="H1374" s="7">
        <f t="shared" si="860"/>
        <v>216798.59999999998</v>
      </c>
      <c r="I1374" s="7">
        <f t="shared" si="860"/>
        <v>359428.7</v>
      </c>
      <c r="J1374" s="7">
        <f t="shared" si="860"/>
        <v>453165.1</v>
      </c>
      <c r="K1374" s="7">
        <f t="shared" si="860"/>
        <v>372109.9</v>
      </c>
      <c r="L1374" s="7">
        <f t="shared" si="860"/>
        <v>241699.30000000002</v>
      </c>
      <c r="M1374" s="7">
        <f t="shared" si="860"/>
        <v>513430.69999999995</v>
      </c>
      <c r="N1374" s="7">
        <f t="shared" si="860"/>
        <v>3898800.1999999997</v>
      </c>
      <c r="P1374" s="7" t="s">
        <v>99</v>
      </c>
      <c r="Q1374" s="7">
        <f aca="true" t="shared" si="861" ref="Q1374:AB1374">SUM(Q1309:Q1373)</f>
        <v>236082.69999999998</v>
      </c>
      <c r="R1374" s="7">
        <f t="shared" si="861"/>
        <v>420406.29999999993</v>
      </c>
      <c r="S1374" s="7">
        <f t="shared" si="861"/>
        <v>626812.2</v>
      </c>
      <c r="T1374" s="7">
        <f t="shared" si="861"/>
        <v>964479.5</v>
      </c>
      <c r="U1374" s="7">
        <f t="shared" si="861"/>
        <v>1359108.5999999999</v>
      </c>
      <c r="V1374" s="7">
        <f t="shared" si="861"/>
        <v>1742167.9</v>
      </c>
      <c r="W1374" s="7">
        <f t="shared" si="861"/>
        <v>1958966.4999999995</v>
      </c>
      <c r="X1374" s="7">
        <f t="shared" si="861"/>
        <v>2318395.2</v>
      </c>
      <c r="Y1374" s="7">
        <f t="shared" si="861"/>
        <v>2771560.3000000003</v>
      </c>
      <c r="Z1374" s="7">
        <f t="shared" si="861"/>
        <v>3143670.2</v>
      </c>
      <c r="AA1374" s="7">
        <f t="shared" si="861"/>
        <v>3385369.5</v>
      </c>
      <c r="AB1374" s="7">
        <f t="shared" si="861"/>
        <v>3898800.1999999997</v>
      </c>
    </row>
    <row r="1375" spans="1:28" ht="12.75">
      <c r="A1375" s="8" t="s">
        <v>100</v>
      </c>
      <c r="B1375" s="8">
        <f aca="true" t="shared" si="862" ref="B1375:N1375">SUM(B1309:B1374)/2</f>
        <v>236082.69999999998</v>
      </c>
      <c r="C1375" s="8">
        <f t="shared" si="862"/>
        <v>184323.6</v>
      </c>
      <c r="D1375" s="8">
        <f t="shared" si="862"/>
        <v>206405.9</v>
      </c>
      <c r="E1375" s="8">
        <f t="shared" si="862"/>
        <v>337667.3</v>
      </c>
      <c r="F1375" s="8">
        <f t="shared" si="862"/>
        <v>394629.10000000003</v>
      </c>
      <c r="G1375" s="8">
        <f t="shared" si="862"/>
        <v>383059.30000000005</v>
      </c>
      <c r="H1375" s="8">
        <f t="shared" si="862"/>
        <v>216798.59999999998</v>
      </c>
      <c r="I1375" s="8">
        <f t="shared" si="862"/>
        <v>359428.7</v>
      </c>
      <c r="J1375" s="8">
        <f t="shared" si="862"/>
        <v>453165.1</v>
      </c>
      <c r="K1375" s="8">
        <f t="shared" si="862"/>
        <v>372109.9</v>
      </c>
      <c r="L1375" s="8">
        <f t="shared" si="862"/>
        <v>241699.30000000002</v>
      </c>
      <c r="M1375" s="8">
        <f t="shared" si="862"/>
        <v>513430.69999999995</v>
      </c>
      <c r="N1375" s="8">
        <f t="shared" si="862"/>
        <v>3898800.1999999997</v>
      </c>
      <c r="P1375" s="8" t="s">
        <v>100</v>
      </c>
      <c r="Q1375" s="8">
        <f aca="true" t="shared" si="863" ref="Q1375:AB1375">SUM(Q1309:Q1374)/2</f>
        <v>236082.69999999998</v>
      </c>
      <c r="R1375" s="8">
        <f t="shared" si="863"/>
        <v>420406.29999999993</v>
      </c>
      <c r="S1375" s="8">
        <f t="shared" si="863"/>
        <v>626812.2</v>
      </c>
      <c r="T1375" s="8">
        <f t="shared" si="863"/>
        <v>964479.5</v>
      </c>
      <c r="U1375" s="8">
        <f t="shared" si="863"/>
        <v>1359108.5999999999</v>
      </c>
      <c r="V1375" s="8">
        <f t="shared" si="863"/>
        <v>1742167.9</v>
      </c>
      <c r="W1375" s="8">
        <f t="shared" si="863"/>
        <v>1958966.4999999995</v>
      </c>
      <c r="X1375" s="8">
        <f t="shared" si="863"/>
        <v>2318395.2</v>
      </c>
      <c r="Y1375" s="8">
        <f t="shared" si="863"/>
        <v>2771560.3000000003</v>
      </c>
      <c r="Z1375" s="8">
        <f t="shared" si="863"/>
        <v>3143670.2</v>
      </c>
      <c r="AA1375" s="8">
        <f t="shared" si="863"/>
        <v>3385369.5</v>
      </c>
      <c r="AB1375" s="8">
        <f t="shared" si="863"/>
        <v>3898800.1999999997</v>
      </c>
    </row>
    <row r="1376" spans="1:28" ht="12.75">
      <c r="A1376" s="9" t="s">
        <v>101</v>
      </c>
      <c r="B1376" s="9">
        <f aca="true" t="shared" si="864" ref="B1376:N1376">SUM(B1293:B1375)/3</f>
        <v>893908.7999999999</v>
      </c>
      <c r="C1376" s="9">
        <f t="shared" si="864"/>
        <v>982836</v>
      </c>
      <c r="D1376" s="9">
        <f t="shared" si="864"/>
        <v>781606.1999999998</v>
      </c>
      <c r="E1376" s="9">
        <f t="shared" si="864"/>
        <v>930297.2000000001</v>
      </c>
      <c r="F1376" s="9">
        <f t="shared" si="864"/>
        <v>887999.7000000001</v>
      </c>
      <c r="G1376" s="9">
        <f t="shared" si="864"/>
        <v>868484.5</v>
      </c>
      <c r="H1376" s="9">
        <f t="shared" si="864"/>
        <v>760195.5999999997</v>
      </c>
      <c r="I1376" s="9">
        <f t="shared" si="864"/>
        <v>946369.5000000001</v>
      </c>
      <c r="J1376" s="9">
        <f t="shared" si="864"/>
        <v>1041791.4000000003</v>
      </c>
      <c r="K1376" s="9">
        <f t="shared" si="864"/>
        <v>961480.8999999998</v>
      </c>
      <c r="L1376" s="9">
        <f t="shared" si="864"/>
        <v>944920.0000000001</v>
      </c>
      <c r="M1376" s="9">
        <f t="shared" si="864"/>
        <v>1173310.1000000003</v>
      </c>
      <c r="N1376" s="9">
        <f t="shared" si="864"/>
        <v>11173199.899999997</v>
      </c>
      <c r="P1376" s="9" t="s">
        <v>101</v>
      </c>
      <c r="Q1376" s="9">
        <f aca="true" t="shared" si="865" ref="Q1376:AB1376">SUM(Q1293:Q1375)/3</f>
        <v>893908.7999999999</v>
      </c>
      <c r="R1376" s="9">
        <f t="shared" si="865"/>
        <v>1876744.7999999998</v>
      </c>
      <c r="S1376" s="9">
        <f t="shared" si="865"/>
        <v>2658351</v>
      </c>
      <c r="T1376" s="9">
        <f t="shared" si="865"/>
        <v>3588648.1999999993</v>
      </c>
      <c r="U1376" s="9">
        <f t="shared" si="865"/>
        <v>4476647.899999999</v>
      </c>
      <c r="V1376" s="9">
        <f t="shared" si="865"/>
        <v>5345132.400000001</v>
      </c>
      <c r="W1376" s="9">
        <f t="shared" si="865"/>
        <v>6105328</v>
      </c>
      <c r="X1376" s="9">
        <f t="shared" si="865"/>
        <v>7051697.5</v>
      </c>
      <c r="Y1376" s="9">
        <f t="shared" si="865"/>
        <v>8093488.899999999</v>
      </c>
      <c r="Z1376" s="9">
        <f t="shared" si="865"/>
        <v>9054969.799999995</v>
      </c>
      <c r="AA1376" s="9">
        <f t="shared" si="865"/>
        <v>9999889.8</v>
      </c>
      <c r="AB1376" s="9">
        <f t="shared" si="865"/>
        <v>11173199.899999997</v>
      </c>
    </row>
    <row r="1378" spans="1:29" ht="12.75">
      <c r="A1378" s="2" t="s">
        <v>168</v>
      </c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  <row r="1379" spans="1:29" ht="12.75">
      <c r="A1379" s="2" t="s">
        <v>102</v>
      </c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</row>
    <row r="1380" spans="1:29" ht="12.75">
      <c r="A1380" s="3"/>
      <c r="B1380" s="4" t="s">
        <v>2</v>
      </c>
      <c r="C1380" s="4" t="s">
        <v>3</v>
      </c>
      <c r="D1380" s="4" t="s">
        <v>4</v>
      </c>
      <c r="E1380" s="4" t="s">
        <v>5</v>
      </c>
      <c r="F1380" s="4" t="s">
        <v>6</v>
      </c>
      <c r="G1380" s="4" t="s">
        <v>7</v>
      </c>
      <c r="H1380" s="4" t="s">
        <v>8</v>
      </c>
      <c r="I1380" s="4" t="s">
        <v>9</v>
      </c>
      <c r="J1380" s="4" t="s">
        <v>10</v>
      </c>
      <c r="K1380" s="4" t="s">
        <v>11</v>
      </c>
      <c r="L1380" s="4" t="s">
        <v>12</v>
      </c>
      <c r="M1380" s="4" t="s">
        <v>13</v>
      </c>
      <c r="N1380" s="4" t="s">
        <v>14</v>
      </c>
      <c r="O1380" s="3"/>
      <c r="P1380" s="3"/>
      <c r="Q1380" s="4" t="s">
        <v>2</v>
      </c>
      <c r="R1380" s="4" t="s">
        <v>3</v>
      </c>
      <c r="S1380" s="4" t="s">
        <v>4</v>
      </c>
      <c r="T1380" s="4" t="s">
        <v>5</v>
      </c>
      <c r="U1380" s="4" t="s">
        <v>6</v>
      </c>
      <c r="V1380" s="4" t="s">
        <v>7</v>
      </c>
      <c r="W1380" s="4" t="s">
        <v>8</v>
      </c>
      <c r="X1380" s="4" t="s">
        <v>9</v>
      </c>
      <c r="Y1380" s="4" t="s">
        <v>10</v>
      </c>
      <c r="Z1380" s="4" t="s">
        <v>11</v>
      </c>
      <c r="AA1380" s="4" t="s">
        <v>12</v>
      </c>
      <c r="AB1380" s="4" t="s">
        <v>13</v>
      </c>
      <c r="AC1380" s="3"/>
    </row>
    <row r="1381" spans="1:28" ht="12.75">
      <c r="A1381" s="5" t="s">
        <v>103</v>
      </c>
      <c r="B1381" s="5"/>
      <c r="C1381" s="5"/>
      <c r="D1381" s="5">
        <v>45.6</v>
      </c>
      <c r="E1381" s="5"/>
      <c r="F1381" s="5"/>
      <c r="G1381" s="5">
        <v>1</v>
      </c>
      <c r="H1381" s="5"/>
      <c r="I1381" s="5"/>
      <c r="J1381" s="5"/>
      <c r="K1381" s="5"/>
      <c r="L1381" s="5"/>
      <c r="M1381" s="5"/>
      <c r="N1381" s="6">
        <f aca="true" t="shared" si="866" ref="N1381:N1394">SUM(B1381:M1381)</f>
        <v>46.6</v>
      </c>
      <c r="P1381" s="5" t="s">
        <v>103</v>
      </c>
      <c r="Q1381" s="5">
        <f aca="true" t="shared" si="867" ref="Q1381:Q1394">B1381</f>
        <v>0</v>
      </c>
      <c r="R1381" s="5">
        <f aca="true" t="shared" si="868" ref="R1381:R1394">C1381+Q1381</f>
        <v>0</v>
      </c>
      <c r="S1381" s="5">
        <f aca="true" t="shared" si="869" ref="S1381:S1394">D1381+R1381</f>
        <v>45.6</v>
      </c>
      <c r="T1381" s="5">
        <f aca="true" t="shared" si="870" ref="T1381:T1394">E1381+S1381</f>
        <v>45.6</v>
      </c>
      <c r="U1381" s="5">
        <f aca="true" t="shared" si="871" ref="U1381:U1394">F1381+T1381</f>
        <v>45.6</v>
      </c>
      <c r="V1381" s="5">
        <f aca="true" t="shared" si="872" ref="V1381:V1394">G1381+U1381</f>
        <v>46.6</v>
      </c>
      <c r="W1381" s="5">
        <f aca="true" t="shared" si="873" ref="W1381:W1394">H1381+V1381</f>
        <v>46.6</v>
      </c>
      <c r="X1381" s="5">
        <f aca="true" t="shared" si="874" ref="X1381:X1394">I1381+W1381</f>
        <v>46.6</v>
      </c>
      <c r="Y1381" s="5">
        <f aca="true" t="shared" si="875" ref="Y1381:Y1394">J1381+X1381</f>
        <v>46.6</v>
      </c>
      <c r="Z1381" s="5">
        <f aca="true" t="shared" si="876" ref="Z1381:Z1394">K1381+Y1381</f>
        <v>46.6</v>
      </c>
      <c r="AA1381" s="5">
        <f aca="true" t="shared" si="877" ref="AA1381:AA1394">L1381+Z1381</f>
        <v>46.6</v>
      </c>
      <c r="AB1381" s="5">
        <f aca="true" t="shared" si="878" ref="AB1381:AB1394">M1381+AA1381</f>
        <v>46.6</v>
      </c>
    </row>
    <row r="1382" spans="1:28" ht="12.75">
      <c r="A1382" s="5" t="s">
        <v>15</v>
      </c>
      <c r="B1382" s="5">
        <v>91.5</v>
      </c>
      <c r="C1382" s="5">
        <v>113.1</v>
      </c>
      <c r="D1382" s="5">
        <v>193.3</v>
      </c>
      <c r="E1382" s="5">
        <v>133.9</v>
      </c>
      <c r="F1382" s="5">
        <v>683.8</v>
      </c>
      <c r="G1382" s="5">
        <v>152.2</v>
      </c>
      <c r="H1382" s="5">
        <v>462</v>
      </c>
      <c r="I1382" s="5">
        <v>172.3</v>
      </c>
      <c r="J1382" s="5">
        <v>53</v>
      </c>
      <c r="K1382" s="5">
        <v>144.6</v>
      </c>
      <c r="L1382" s="5">
        <v>194.2</v>
      </c>
      <c r="M1382" s="5">
        <v>89.9</v>
      </c>
      <c r="N1382" s="6">
        <f t="shared" si="866"/>
        <v>2483.7999999999997</v>
      </c>
      <c r="P1382" s="5" t="s">
        <v>15</v>
      </c>
      <c r="Q1382" s="5">
        <f t="shared" si="867"/>
        <v>91.5</v>
      </c>
      <c r="R1382" s="5">
        <f t="shared" si="868"/>
        <v>204.6</v>
      </c>
      <c r="S1382" s="5">
        <f t="shared" si="869"/>
        <v>397.9</v>
      </c>
      <c r="T1382" s="5">
        <f t="shared" si="870"/>
        <v>531.8</v>
      </c>
      <c r="U1382" s="5">
        <f t="shared" si="871"/>
        <v>1215.6</v>
      </c>
      <c r="V1382" s="5">
        <f t="shared" si="872"/>
        <v>1367.8</v>
      </c>
      <c r="W1382" s="5">
        <f t="shared" si="873"/>
        <v>1829.8</v>
      </c>
      <c r="X1382" s="5">
        <f t="shared" si="874"/>
        <v>2002.1</v>
      </c>
      <c r="Y1382" s="5">
        <f t="shared" si="875"/>
        <v>2055.1</v>
      </c>
      <c r="Z1382" s="5">
        <f t="shared" si="876"/>
        <v>2199.7</v>
      </c>
      <c r="AA1382" s="5">
        <f t="shared" si="877"/>
        <v>2393.8999999999996</v>
      </c>
      <c r="AB1382" s="5">
        <f t="shared" si="878"/>
        <v>2483.7999999999997</v>
      </c>
    </row>
    <row r="1383" spans="1:28" ht="12.75">
      <c r="A1383" s="5" t="s">
        <v>16</v>
      </c>
      <c r="B1383" s="5">
        <v>14222.6</v>
      </c>
      <c r="C1383" s="5">
        <v>17001.5</v>
      </c>
      <c r="D1383" s="5">
        <v>12059.1</v>
      </c>
      <c r="E1383" s="5">
        <v>19347.1</v>
      </c>
      <c r="F1383" s="5">
        <v>24032</v>
      </c>
      <c r="G1383" s="5">
        <v>17452.9</v>
      </c>
      <c r="H1383" s="5">
        <v>28601.5</v>
      </c>
      <c r="I1383" s="5">
        <v>23562.6</v>
      </c>
      <c r="J1383" s="5">
        <v>17864.3</v>
      </c>
      <c r="K1383" s="5">
        <v>19453.5</v>
      </c>
      <c r="L1383" s="5">
        <v>22036</v>
      </c>
      <c r="M1383" s="5">
        <v>25714.2</v>
      </c>
      <c r="N1383" s="6">
        <f t="shared" si="866"/>
        <v>241347.3</v>
      </c>
      <c r="P1383" s="5" t="s">
        <v>16</v>
      </c>
      <c r="Q1383" s="5">
        <f t="shared" si="867"/>
        <v>14222.6</v>
      </c>
      <c r="R1383" s="5">
        <f t="shared" si="868"/>
        <v>31224.1</v>
      </c>
      <c r="S1383" s="5">
        <f t="shared" si="869"/>
        <v>43283.2</v>
      </c>
      <c r="T1383" s="5">
        <f t="shared" si="870"/>
        <v>62630.299999999996</v>
      </c>
      <c r="U1383" s="5">
        <f t="shared" si="871"/>
        <v>86662.29999999999</v>
      </c>
      <c r="V1383" s="5">
        <f t="shared" si="872"/>
        <v>104115.19999999998</v>
      </c>
      <c r="W1383" s="5">
        <f t="shared" si="873"/>
        <v>132716.69999999998</v>
      </c>
      <c r="X1383" s="5">
        <f t="shared" si="874"/>
        <v>156279.3</v>
      </c>
      <c r="Y1383" s="5">
        <f t="shared" si="875"/>
        <v>174143.59999999998</v>
      </c>
      <c r="Z1383" s="5">
        <f t="shared" si="876"/>
        <v>193597.09999999998</v>
      </c>
      <c r="AA1383" s="5">
        <f t="shared" si="877"/>
        <v>215633.09999999998</v>
      </c>
      <c r="AB1383" s="5">
        <f t="shared" si="878"/>
        <v>241347.3</v>
      </c>
    </row>
    <row r="1384" spans="1:28" ht="12.75">
      <c r="A1384" s="5" t="s">
        <v>17</v>
      </c>
      <c r="B1384" s="5">
        <v>1188.3</v>
      </c>
      <c r="C1384" s="5">
        <v>1660.1</v>
      </c>
      <c r="D1384" s="5">
        <v>1614.2</v>
      </c>
      <c r="E1384" s="5">
        <v>3088.5</v>
      </c>
      <c r="F1384" s="5">
        <v>1829</v>
      </c>
      <c r="G1384" s="5">
        <v>1162.2</v>
      </c>
      <c r="H1384" s="5">
        <v>1118.1</v>
      </c>
      <c r="I1384" s="5">
        <v>894.7</v>
      </c>
      <c r="J1384" s="5">
        <v>1235.2</v>
      </c>
      <c r="K1384" s="5">
        <v>1103.7</v>
      </c>
      <c r="L1384" s="5">
        <v>1726.9</v>
      </c>
      <c r="M1384" s="5">
        <v>2454.1</v>
      </c>
      <c r="N1384" s="6">
        <f t="shared" si="866"/>
        <v>19075</v>
      </c>
      <c r="P1384" s="5" t="s">
        <v>17</v>
      </c>
      <c r="Q1384" s="5">
        <f t="shared" si="867"/>
        <v>1188.3</v>
      </c>
      <c r="R1384" s="5">
        <f t="shared" si="868"/>
        <v>2848.3999999999996</v>
      </c>
      <c r="S1384" s="5">
        <f t="shared" si="869"/>
        <v>4462.599999999999</v>
      </c>
      <c r="T1384" s="5">
        <f t="shared" si="870"/>
        <v>7551.099999999999</v>
      </c>
      <c r="U1384" s="5">
        <f t="shared" si="871"/>
        <v>9380.099999999999</v>
      </c>
      <c r="V1384" s="5">
        <f t="shared" si="872"/>
        <v>10542.3</v>
      </c>
      <c r="W1384" s="5">
        <f t="shared" si="873"/>
        <v>11660.4</v>
      </c>
      <c r="X1384" s="5">
        <f t="shared" si="874"/>
        <v>12555.1</v>
      </c>
      <c r="Y1384" s="5">
        <f t="shared" si="875"/>
        <v>13790.300000000001</v>
      </c>
      <c r="Z1384" s="5">
        <f t="shared" si="876"/>
        <v>14894.000000000002</v>
      </c>
      <c r="AA1384" s="5">
        <f t="shared" si="877"/>
        <v>16620.9</v>
      </c>
      <c r="AB1384" s="5">
        <f t="shared" si="878"/>
        <v>19075</v>
      </c>
    </row>
    <row r="1385" spans="1:28" ht="12.75">
      <c r="A1385" s="5" t="s">
        <v>18</v>
      </c>
      <c r="B1385" s="5"/>
      <c r="C1385" s="5"/>
      <c r="D1385" s="5">
        <v>344</v>
      </c>
      <c r="E1385" s="5">
        <v>5.8</v>
      </c>
      <c r="F1385" s="5">
        <v>33</v>
      </c>
      <c r="G1385" s="5">
        <v>5.8</v>
      </c>
      <c r="H1385" s="5"/>
      <c r="I1385" s="5"/>
      <c r="J1385" s="5">
        <v>6.9</v>
      </c>
      <c r="K1385" s="5"/>
      <c r="L1385" s="5">
        <v>875.7</v>
      </c>
      <c r="M1385" s="5"/>
      <c r="N1385" s="6">
        <f t="shared" si="866"/>
        <v>1271.2</v>
      </c>
      <c r="P1385" s="5" t="s">
        <v>18</v>
      </c>
      <c r="Q1385" s="5">
        <f t="shared" si="867"/>
        <v>0</v>
      </c>
      <c r="R1385" s="5">
        <f t="shared" si="868"/>
        <v>0</v>
      </c>
      <c r="S1385" s="5">
        <f t="shared" si="869"/>
        <v>344</v>
      </c>
      <c r="T1385" s="5">
        <f t="shared" si="870"/>
        <v>349.8</v>
      </c>
      <c r="U1385" s="5">
        <f t="shared" si="871"/>
        <v>382.8</v>
      </c>
      <c r="V1385" s="5">
        <f t="shared" si="872"/>
        <v>388.6</v>
      </c>
      <c r="W1385" s="5">
        <f t="shared" si="873"/>
        <v>388.6</v>
      </c>
      <c r="X1385" s="5">
        <f t="shared" si="874"/>
        <v>388.6</v>
      </c>
      <c r="Y1385" s="5">
        <f t="shared" si="875"/>
        <v>395.5</v>
      </c>
      <c r="Z1385" s="5">
        <f t="shared" si="876"/>
        <v>395.5</v>
      </c>
      <c r="AA1385" s="5">
        <f t="shared" si="877"/>
        <v>1271.2</v>
      </c>
      <c r="AB1385" s="5">
        <f t="shared" si="878"/>
        <v>1271.2</v>
      </c>
    </row>
    <row r="1386" spans="1:28" ht="12.75">
      <c r="A1386" s="5" t="s">
        <v>19</v>
      </c>
      <c r="B1386" s="5"/>
      <c r="C1386" s="5"/>
      <c r="D1386" s="5"/>
      <c r="E1386" s="5">
        <v>48.7</v>
      </c>
      <c r="F1386" s="5"/>
      <c r="G1386" s="5"/>
      <c r="H1386" s="5"/>
      <c r="I1386" s="5"/>
      <c r="J1386" s="5"/>
      <c r="K1386" s="5"/>
      <c r="L1386" s="5"/>
      <c r="M1386" s="5"/>
      <c r="N1386" s="6">
        <f t="shared" si="866"/>
        <v>48.7</v>
      </c>
      <c r="P1386" s="5" t="s">
        <v>19</v>
      </c>
      <c r="Q1386" s="5">
        <f t="shared" si="867"/>
        <v>0</v>
      </c>
      <c r="R1386" s="5">
        <f t="shared" si="868"/>
        <v>0</v>
      </c>
      <c r="S1386" s="5">
        <f t="shared" si="869"/>
        <v>0</v>
      </c>
      <c r="T1386" s="5">
        <f t="shared" si="870"/>
        <v>48.7</v>
      </c>
      <c r="U1386" s="5">
        <f t="shared" si="871"/>
        <v>48.7</v>
      </c>
      <c r="V1386" s="5">
        <f t="shared" si="872"/>
        <v>48.7</v>
      </c>
      <c r="W1386" s="5">
        <f t="shared" si="873"/>
        <v>48.7</v>
      </c>
      <c r="X1386" s="5">
        <f t="shared" si="874"/>
        <v>48.7</v>
      </c>
      <c r="Y1386" s="5">
        <f t="shared" si="875"/>
        <v>48.7</v>
      </c>
      <c r="Z1386" s="5">
        <f t="shared" si="876"/>
        <v>48.7</v>
      </c>
      <c r="AA1386" s="5">
        <f t="shared" si="877"/>
        <v>48.7</v>
      </c>
      <c r="AB1386" s="5">
        <f t="shared" si="878"/>
        <v>48.7</v>
      </c>
    </row>
    <row r="1387" spans="1:28" ht="12.75">
      <c r="A1387" s="5" t="s">
        <v>20</v>
      </c>
      <c r="B1387" s="5"/>
      <c r="C1387" s="5"/>
      <c r="D1387" s="5">
        <v>5.2</v>
      </c>
      <c r="E1387" s="5"/>
      <c r="F1387" s="5"/>
      <c r="G1387" s="5"/>
      <c r="H1387" s="5"/>
      <c r="I1387" s="5"/>
      <c r="J1387" s="5"/>
      <c r="K1387" s="5"/>
      <c r="L1387" s="5"/>
      <c r="M1387" s="5"/>
      <c r="N1387" s="6">
        <f t="shared" si="866"/>
        <v>5.2</v>
      </c>
      <c r="P1387" s="5" t="s">
        <v>20</v>
      </c>
      <c r="Q1387" s="5">
        <f t="shared" si="867"/>
        <v>0</v>
      </c>
      <c r="R1387" s="5">
        <f t="shared" si="868"/>
        <v>0</v>
      </c>
      <c r="S1387" s="5">
        <f t="shared" si="869"/>
        <v>5.2</v>
      </c>
      <c r="T1387" s="5">
        <f t="shared" si="870"/>
        <v>5.2</v>
      </c>
      <c r="U1387" s="5">
        <f t="shared" si="871"/>
        <v>5.2</v>
      </c>
      <c r="V1387" s="5">
        <f t="shared" si="872"/>
        <v>5.2</v>
      </c>
      <c r="W1387" s="5">
        <f t="shared" si="873"/>
        <v>5.2</v>
      </c>
      <c r="X1387" s="5">
        <f t="shared" si="874"/>
        <v>5.2</v>
      </c>
      <c r="Y1387" s="5">
        <f t="shared" si="875"/>
        <v>5.2</v>
      </c>
      <c r="Z1387" s="5">
        <f t="shared" si="876"/>
        <v>5.2</v>
      </c>
      <c r="AA1387" s="5">
        <f t="shared" si="877"/>
        <v>5.2</v>
      </c>
      <c r="AB1387" s="5">
        <f t="shared" si="878"/>
        <v>5.2</v>
      </c>
    </row>
    <row r="1388" spans="1:28" ht="12.75">
      <c r="A1388" s="5" t="s">
        <v>22</v>
      </c>
      <c r="B1388" s="5"/>
      <c r="C1388" s="5"/>
      <c r="D1388" s="5"/>
      <c r="E1388" s="5"/>
      <c r="F1388" s="5"/>
      <c r="G1388" s="5"/>
      <c r="H1388" s="5">
        <v>46</v>
      </c>
      <c r="I1388" s="5"/>
      <c r="J1388" s="5"/>
      <c r="K1388" s="5"/>
      <c r="L1388" s="5"/>
      <c r="M1388" s="5"/>
      <c r="N1388" s="6">
        <f t="shared" si="866"/>
        <v>46</v>
      </c>
      <c r="P1388" s="5" t="s">
        <v>22</v>
      </c>
      <c r="Q1388" s="5">
        <f t="shared" si="867"/>
        <v>0</v>
      </c>
      <c r="R1388" s="5">
        <f t="shared" si="868"/>
        <v>0</v>
      </c>
      <c r="S1388" s="5">
        <f t="shared" si="869"/>
        <v>0</v>
      </c>
      <c r="T1388" s="5">
        <f t="shared" si="870"/>
        <v>0</v>
      </c>
      <c r="U1388" s="5">
        <f t="shared" si="871"/>
        <v>0</v>
      </c>
      <c r="V1388" s="5">
        <f t="shared" si="872"/>
        <v>0</v>
      </c>
      <c r="W1388" s="5">
        <f t="shared" si="873"/>
        <v>46</v>
      </c>
      <c r="X1388" s="5">
        <f t="shared" si="874"/>
        <v>46</v>
      </c>
      <c r="Y1388" s="5">
        <f t="shared" si="875"/>
        <v>46</v>
      </c>
      <c r="Z1388" s="5">
        <f t="shared" si="876"/>
        <v>46</v>
      </c>
      <c r="AA1388" s="5">
        <f t="shared" si="877"/>
        <v>46</v>
      </c>
      <c r="AB1388" s="5">
        <f t="shared" si="878"/>
        <v>46</v>
      </c>
    </row>
    <row r="1389" spans="1:28" ht="12.75">
      <c r="A1389" s="5" t="s">
        <v>23</v>
      </c>
      <c r="B1389" s="5">
        <v>212.2</v>
      </c>
      <c r="C1389" s="5">
        <v>3.2</v>
      </c>
      <c r="D1389" s="5">
        <v>1727</v>
      </c>
      <c r="E1389" s="5">
        <v>47.2</v>
      </c>
      <c r="F1389" s="5">
        <v>31</v>
      </c>
      <c r="G1389" s="5">
        <v>309.3</v>
      </c>
      <c r="H1389" s="5">
        <v>652.2</v>
      </c>
      <c r="I1389" s="5">
        <v>669.3</v>
      </c>
      <c r="J1389" s="5">
        <v>1454.4</v>
      </c>
      <c r="K1389" s="5">
        <v>27.6</v>
      </c>
      <c r="L1389" s="5">
        <v>57.3</v>
      </c>
      <c r="M1389" s="5">
        <v>56.1</v>
      </c>
      <c r="N1389" s="6">
        <f t="shared" si="866"/>
        <v>5246.800000000002</v>
      </c>
      <c r="P1389" s="5" t="s">
        <v>23</v>
      </c>
      <c r="Q1389" s="5">
        <f t="shared" si="867"/>
        <v>212.2</v>
      </c>
      <c r="R1389" s="5">
        <f t="shared" si="868"/>
        <v>215.39999999999998</v>
      </c>
      <c r="S1389" s="5">
        <f t="shared" si="869"/>
        <v>1942.4</v>
      </c>
      <c r="T1389" s="5">
        <f t="shared" si="870"/>
        <v>1989.6000000000001</v>
      </c>
      <c r="U1389" s="5">
        <f t="shared" si="871"/>
        <v>2020.6000000000001</v>
      </c>
      <c r="V1389" s="5">
        <f t="shared" si="872"/>
        <v>2329.9</v>
      </c>
      <c r="W1389" s="5">
        <f t="shared" si="873"/>
        <v>2982.1000000000004</v>
      </c>
      <c r="X1389" s="5">
        <f t="shared" si="874"/>
        <v>3651.4000000000005</v>
      </c>
      <c r="Y1389" s="5">
        <f t="shared" si="875"/>
        <v>5105.800000000001</v>
      </c>
      <c r="Z1389" s="5">
        <f t="shared" si="876"/>
        <v>5133.4000000000015</v>
      </c>
      <c r="AA1389" s="5">
        <f t="shared" si="877"/>
        <v>5190.700000000002</v>
      </c>
      <c r="AB1389" s="5">
        <f t="shared" si="878"/>
        <v>5246.800000000002</v>
      </c>
    </row>
    <row r="1390" spans="1:28" ht="12.75">
      <c r="A1390" s="5" t="s">
        <v>24</v>
      </c>
      <c r="B1390" s="5">
        <v>1737.1</v>
      </c>
      <c r="C1390" s="5">
        <v>1752.1</v>
      </c>
      <c r="D1390" s="5">
        <v>2449.6</v>
      </c>
      <c r="E1390" s="5">
        <v>2508.2</v>
      </c>
      <c r="F1390" s="5">
        <v>2484.4</v>
      </c>
      <c r="G1390" s="5">
        <v>376.7</v>
      </c>
      <c r="H1390" s="5">
        <v>1910.6</v>
      </c>
      <c r="I1390" s="5">
        <v>453.2</v>
      </c>
      <c r="J1390" s="5">
        <v>963.1</v>
      </c>
      <c r="K1390" s="5">
        <v>681.2</v>
      </c>
      <c r="L1390" s="5">
        <v>553.6</v>
      </c>
      <c r="M1390" s="5">
        <v>826.4</v>
      </c>
      <c r="N1390" s="6">
        <f t="shared" si="866"/>
        <v>16696.200000000004</v>
      </c>
      <c r="P1390" s="5" t="s">
        <v>24</v>
      </c>
      <c r="Q1390" s="5">
        <f t="shared" si="867"/>
        <v>1737.1</v>
      </c>
      <c r="R1390" s="5">
        <f t="shared" si="868"/>
        <v>3489.2</v>
      </c>
      <c r="S1390" s="5">
        <f t="shared" si="869"/>
        <v>5938.799999999999</v>
      </c>
      <c r="T1390" s="5">
        <f t="shared" si="870"/>
        <v>8447</v>
      </c>
      <c r="U1390" s="5">
        <f t="shared" si="871"/>
        <v>10931.4</v>
      </c>
      <c r="V1390" s="5">
        <f t="shared" si="872"/>
        <v>11308.1</v>
      </c>
      <c r="W1390" s="5">
        <f t="shared" si="873"/>
        <v>13218.7</v>
      </c>
      <c r="X1390" s="5">
        <f t="shared" si="874"/>
        <v>13671.900000000001</v>
      </c>
      <c r="Y1390" s="5">
        <f t="shared" si="875"/>
        <v>14635.000000000002</v>
      </c>
      <c r="Z1390" s="5">
        <f t="shared" si="876"/>
        <v>15316.200000000003</v>
      </c>
      <c r="AA1390" s="5">
        <f t="shared" si="877"/>
        <v>15869.800000000003</v>
      </c>
      <c r="AB1390" s="5">
        <f t="shared" si="878"/>
        <v>16696.200000000004</v>
      </c>
    </row>
    <row r="1391" spans="1:28" ht="12.75">
      <c r="A1391" s="5" t="s">
        <v>25</v>
      </c>
      <c r="B1391" s="5"/>
      <c r="C1391" s="5"/>
      <c r="D1391" s="5"/>
      <c r="E1391" s="5">
        <v>20.7</v>
      </c>
      <c r="F1391" s="5">
        <v>3.2</v>
      </c>
      <c r="G1391" s="5"/>
      <c r="H1391" s="5"/>
      <c r="I1391" s="5"/>
      <c r="J1391" s="5"/>
      <c r="K1391" s="5"/>
      <c r="L1391" s="5"/>
      <c r="M1391" s="5"/>
      <c r="N1391" s="6">
        <f t="shared" si="866"/>
        <v>23.9</v>
      </c>
      <c r="P1391" s="5" t="s">
        <v>25</v>
      </c>
      <c r="Q1391" s="5">
        <f t="shared" si="867"/>
        <v>0</v>
      </c>
      <c r="R1391" s="5">
        <f t="shared" si="868"/>
        <v>0</v>
      </c>
      <c r="S1391" s="5">
        <f t="shared" si="869"/>
        <v>0</v>
      </c>
      <c r="T1391" s="5">
        <f t="shared" si="870"/>
        <v>20.7</v>
      </c>
      <c r="U1391" s="5">
        <f t="shared" si="871"/>
        <v>23.9</v>
      </c>
      <c r="V1391" s="5">
        <f t="shared" si="872"/>
        <v>23.9</v>
      </c>
      <c r="W1391" s="5">
        <f t="shared" si="873"/>
        <v>23.9</v>
      </c>
      <c r="X1391" s="5">
        <f t="shared" si="874"/>
        <v>23.9</v>
      </c>
      <c r="Y1391" s="5">
        <f t="shared" si="875"/>
        <v>23.9</v>
      </c>
      <c r="Z1391" s="5">
        <f t="shared" si="876"/>
        <v>23.9</v>
      </c>
      <c r="AA1391" s="5">
        <f t="shared" si="877"/>
        <v>23.9</v>
      </c>
      <c r="AB1391" s="5">
        <f t="shared" si="878"/>
        <v>23.9</v>
      </c>
    </row>
    <row r="1392" spans="1:28" ht="12.75">
      <c r="A1392" s="5" t="s">
        <v>26</v>
      </c>
      <c r="B1392" s="5"/>
      <c r="C1392" s="5"/>
      <c r="D1392" s="5"/>
      <c r="E1392" s="5"/>
      <c r="F1392" s="5"/>
      <c r="G1392" s="5"/>
      <c r="H1392" s="5"/>
      <c r="I1392" s="5"/>
      <c r="J1392" s="5"/>
      <c r="K1392" s="5">
        <v>25.6</v>
      </c>
      <c r="L1392" s="5"/>
      <c r="M1392" s="5"/>
      <c r="N1392" s="6">
        <f t="shared" si="866"/>
        <v>25.6</v>
      </c>
      <c r="P1392" s="5" t="s">
        <v>26</v>
      </c>
      <c r="Q1392" s="5">
        <f t="shared" si="867"/>
        <v>0</v>
      </c>
      <c r="R1392" s="5">
        <f t="shared" si="868"/>
        <v>0</v>
      </c>
      <c r="S1392" s="5">
        <f t="shared" si="869"/>
        <v>0</v>
      </c>
      <c r="T1392" s="5">
        <f t="shared" si="870"/>
        <v>0</v>
      </c>
      <c r="U1392" s="5">
        <f t="shared" si="871"/>
        <v>0</v>
      </c>
      <c r="V1392" s="5">
        <f t="shared" si="872"/>
        <v>0</v>
      </c>
      <c r="W1392" s="5">
        <f t="shared" si="873"/>
        <v>0</v>
      </c>
      <c r="X1392" s="5">
        <f t="shared" si="874"/>
        <v>0</v>
      </c>
      <c r="Y1392" s="5">
        <f t="shared" si="875"/>
        <v>0</v>
      </c>
      <c r="Z1392" s="5">
        <f t="shared" si="876"/>
        <v>25.6</v>
      </c>
      <c r="AA1392" s="5">
        <f t="shared" si="877"/>
        <v>25.6</v>
      </c>
      <c r="AB1392" s="5">
        <f t="shared" si="878"/>
        <v>25.6</v>
      </c>
    </row>
    <row r="1393" spans="1:28" ht="12.75">
      <c r="A1393" s="5" t="s">
        <v>27</v>
      </c>
      <c r="B1393" s="5">
        <v>254.3</v>
      </c>
      <c r="C1393" s="5">
        <v>151.2</v>
      </c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6">
        <f t="shared" si="866"/>
        <v>405.5</v>
      </c>
      <c r="P1393" s="5" t="s">
        <v>27</v>
      </c>
      <c r="Q1393" s="5">
        <f t="shared" si="867"/>
        <v>254.3</v>
      </c>
      <c r="R1393" s="5">
        <f t="shared" si="868"/>
        <v>405.5</v>
      </c>
      <c r="S1393" s="5">
        <f t="shared" si="869"/>
        <v>405.5</v>
      </c>
      <c r="T1393" s="5">
        <f t="shared" si="870"/>
        <v>405.5</v>
      </c>
      <c r="U1393" s="5">
        <f t="shared" si="871"/>
        <v>405.5</v>
      </c>
      <c r="V1393" s="5">
        <f t="shared" si="872"/>
        <v>405.5</v>
      </c>
      <c r="W1393" s="5">
        <f t="shared" si="873"/>
        <v>405.5</v>
      </c>
      <c r="X1393" s="5">
        <f t="shared" si="874"/>
        <v>405.5</v>
      </c>
      <c r="Y1393" s="5">
        <f t="shared" si="875"/>
        <v>405.5</v>
      </c>
      <c r="Z1393" s="5">
        <f t="shared" si="876"/>
        <v>405.5</v>
      </c>
      <c r="AA1393" s="5">
        <f t="shared" si="877"/>
        <v>405.5</v>
      </c>
      <c r="AB1393" s="5">
        <f t="shared" si="878"/>
        <v>405.5</v>
      </c>
    </row>
    <row r="1394" spans="1:28" ht="12.75">
      <c r="A1394" s="5" t="s">
        <v>28</v>
      </c>
      <c r="B1394" s="5"/>
      <c r="C1394" s="5"/>
      <c r="D1394" s="5">
        <v>94.3</v>
      </c>
      <c r="E1394" s="5">
        <v>36.2</v>
      </c>
      <c r="F1394" s="5">
        <v>9.2</v>
      </c>
      <c r="G1394" s="5"/>
      <c r="H1394" s="5">
        <v>492.2</v>
      </c>
      <c r="I1394" s="5">
        <v>177.4</v>
      </c>
      <c r="J1394" s="5">
        <v>369.2</v>
      </c>
      <c r="K1394" s="5">
        <v>151.8</v>
      </c>
      <c r="L1394" s="5">
        <v>207.8</v>
      </c>
      <c r="M1394" s="5">
        <v>670.3</v>
      </c>
      <c r="N1394" s="6">
        <f t="shared" si="866"/>
        <v>2208.3999999999996</v>
      </c>
      <c r="P1394" s="5" t="s">
        <v>28</v>
      </c>
      <c r="Q1394" s="5">
        <f t="shared" si="867"/>
        <v>0</v>
      </c>
      <c r="R1394" s="5">
        <f t="shared" si="868"/>
        <v>0</v>
      </c>
      <c r="S1394" s="5">
        <f t="shared" si="869"/>
        <v>94.3</v>
      </c>
      <c r="T1394" s="5">
        <f t="shared" si="870"/>
        <v>130.5</v>
      </c>
      <c r="U1394" s="5">
        <f t="shared" si="871"/>
        <v>139.7</v>
      </c>
      <c r="V1394" s="5">
        <f t="shared" si="872"/>
        <v>139.7</v>
      </c>
      <c r="W1394" s="5">
        <f t="shared" si="873"/>
        <v>631.9</v>
      </c>
      <c r="X1394" s="5">
        <f t="shared" si="874"/>
        <v>809.3</v>
      </c>
      <c r="Y1394" s="5">
        <f t="shared" si="875"/>
        <v>1178.5</v>
      </c>
      <c r="Z1394" s="5">
        <f t="shared" si="876"/>
        <v>1330.3</v>
      </c>
      <c r="AA1394" s="5">
        <f t="shared" si="877"/>
        <v>1538.1</v>
      </c>
      <c r="AB1394" s="5">
        <f t="shared" si="878"/>
        <v>2208.3999999999996</v>
      </c>
    </row>
    <row r="1395" spans="1:28" ht="12.75">
      <c r="A1395" s="7" t="s">
        <v>41</v>
      </c>
      <c r="B1395" s="7">
        <f aca="true" t="shared" si="879" ref="B1395:N1395">SUM(B1381:B1394)</f>
        <v>17706</v>
      </c>
      <c r="C1395" s="7">
        <f t="shared" si="879"/>
        <v>20681.199999999997</v>
      </c>
      <c r="D1395" s="7">
        <f t="shared" si="879"/>
        <v>18532.3</v>
      </c>
      <c r="E1395" s="7">
        <f t="shared" si="879"/>
        <v>25236.300000000003</v>
      </c>
      <c r="F1395" s="7">
        <f t="shared" si="879"/>
        <v>29105.600000000002</v>
      </c>
      <c r="G1395" s="7">
        <f t="shared" si="879"/>
        <v>19460.100000000002</v>
      </c>
      <c r="H1395" s="7">
        <f t="shared" si="879"/>
        <v>33282.6</v>
      </c>
      <c r="I1395" s="7">
        <f t="shared" si="879"/>
        <v>25929.5</v>
      </c>
      <c r="J1395" s="7">
        <f t="shared" si="879"/>
        <v>21946.100000000002</v>
      </c>
      <c r="K1395" s="7">
        <f t="shared" si="879"/>
        <v>21587.999999999996</v>
      </c>
      <c r="L1395" s="7">
        <f t="shared" si="879"/>
        <v>25651.5</v>
      </c>
      <c r="M1395" s="7">
        <f t="shared" si="879"/>
        <v>29811</v>
      </c>
      <c r="N1395" s="7">
        <f t="shared" si="879"/>
        <v>288930.2</v>
      </c>
      <c r="P1395" s="7" t="s">
        <v>41</v>
      </c>
      <c r="Q1395" s="7">
        <f aca="true" t="shared" si="880" ref="Q1395:AB1395">SUM(Q1381:Q1394)</f>
        <v>17706</v>
      </c>
      <c r="R1395" s="7">
        <f t="shared" si="880"/>
        <v>38387.2</v>
      </c>
      <c r="S1395" s="7">
        <f t="shared" si="880"/>
        <v>56919.5</v>
      </c>
      <c r="T1395" s="7">
        <f t="shared" si="880"/>
        <v>82155.8</v>
      </c>
      <c r="U1395" s="7">
        <f t="shared" si="880"/>
        <v>111261.39999999997</v>
      </c>
      <c r="V1395" s="7">
        <f t="shared" si="880"/>
        <v>130721.49999999997</v>
      </c>
      <c r="W1395" s="7">
        <f t="shared" si="880"/>
        <v>164004.1</v>
      </c>
      <c r="X1395" s="7">
        <f t="shared" si="880"/>
        <v>189933.6</v>
      </c>
      <c r="Y1395" s="7">
        <f t="shared" si="880"/>
        <v>211879.69999999998</v>
      </c>
      <c r="Z1395" s="7">
        <f t="shared" si="880"/>
        <v>233467.69999999998</v>
      </c>
      <c r="AA1395" s="7">
        <f t="shared" si="880"/>
        <v>259119.20000000004</v>
      </c>
      <c r="AB1395" s="7">
        <f t="shared" si="880"/>
        <v>288930.2</v>
      </c>
    </row>
    <row r="1396" spans="1:28" ht="12.75">
      <c r="A1396" s="8" t="s">
        <v>42</v>
      </c>
      <c r="B1396" s="8">
        <f aca="true" t="shared" si="881" ref="B1396:N1396">SUM(B1381:B1395)/2</f>
        <v>17706</v>
      </c>
      <c r="C1396" s="8">
        <f t="shared" si="881"/>
        <v>20681.199999999997</v>
      </c>
      <c r="D1396" s="8">
        <f t="shared" si="881"/>
        <v>18532.3</v>
      </c>
      <c r="E1396" s="8">
        <f t="shared" si="881"/>
        <v>25236.300000000003</v>
      </c>
      <c r="F1396" s="8">
        <f t="shared" si="881"/>
        <v>29105.600000000002</v>
      </c>
      <c r="G1396" s="8">
        <f t="shared" si="881"/>
        <v>19460.100000000002</v>
      </c>
      <c r="H1396" s="8">
        <f t="shared" si="881"/>
        <v>33282.6</v>
      </c>
      <c r="I1396" s="8">
        <f t="shared" si="881"/>
        <v>25929.5</v>
      </c>
      <c r="J1396" s="8">
        <f t="shared" si="881"/>
        <v>21946.100000000002</v>
      </c>
      <c r="K1396" s="8">
        <f t="shared" si="881"/>
        <v>21587.999999999996</v>
      </c>
      <c r="L1396" s="8">
        <f t="shared" si="881"/>
        <v>25651.5</v>
      </c>
      <c r="M1396" s="8">
        <f t="shared" si="881"/>
        <v>29811</v>
      </c>
      <c r="N1396" s="8">
        <f t="shared" si="881"/>
        <v>288930.2</v>
      </c>
      <c r="P1396" s="8" t="s">
        <v>42</v>
      </c>
      <c r="Q1396" s="8">
        <f aca="true" t="shared" si="882" ref="Q1396:AB1396">SUM(Q1381:Q1395)/2</f>
        <v>17706</v>
      </c>
      <c r="R1396" s="8">
        <f t="shared" si="882"/>
        <v>38387.2</v>
      </c>
      <c r="S1396" s="8">
        <f t="shared" si="882"/>
        <v>56919.5</v>
      </c>
      <c r="T1396" s="8">
        <f t="shared" si="882"/>
        <v>82155.8</v>
      </c>
      <c r="U1396" s="8">
        <f t="shared" si="882"/>
        <v>111261.39999999997</v>
      </c>
      <c r="V1396" s="8">
        <f t="shared" si="882"/>
        <v>130721.49999999997</v>
      </c>
      <c r="W1396" s="8">
        <f t="shared" si="882"/>
        <v>164004.1</v>
      </c>
      <c r="X1396" s="8">
        <f t="shared" si="882"/>
        <v>189933.6</v>
      </c>
      <c r="Y1396" s="8">
        <f t="shared" si="882"/>
        <v>211879.69999999998</v>
      </c>
      <c r="Z1396" s="8">
        <f t="shared" si="882"/>
        <v>233467.69999999998</v>
      </c>
      <c r="AA1396" s="8">
        <f t="shared" si="882"/>
        <v>259119.20000000004</v>
      </c>
      <c r="AB1396" s="8">
        <f t="shared" si="882"/>
        <v>288930.2</v>
      </c>
    </row>
    <row r="1397" spans="1:28" ht="12.75">
      <c r="A1397" s="5" t="s">
        <v>47</v>
      </c>
      <c r="B1397" s="5"/>
      <c r="C1397" s="5"/>
      <c r="D1397" s="5"/>
      <c r="E1397" s="5">
        <v>37</v>
      </c>
      <c r="F1397" s="5"/>
      <c r="G1397" s="5">
        <v>12</v>
      </c>
      <c r="H1397" s="5"/>
      <c r="I1397" s="5"/>
      <c r="J1397" s="5"/>
      <c r="K1397" s="5"/>
      <c r="L1397" s="5"/>
      <c r="M1397" s="5"/>
      <c r="N1397" s="6">
        <f aca="true" t="shared" si="883" ref="N1397:N1411">SUM(B1397:M1397)</f>
        <v>49</v>
      </c>
      <c r="P1397" s="5" t="s">
        <v>47</v>
      </c>
      <c r="Q1397" s="5">
        <f aca="true" t="shared" si="884" ref="Q1397:Q1411">B1397</f>
        <v>0</v>
      </c>
      <c r="R1397" s="5">
        <f aca="true" t="shared" si="885" ref="R1397:R1411">C1397+Q1397</f>
        <v>0</v>
      </c>
      <c r="S1397" s="5">
        <f aca="true" t="shared" si="886" ref="S1397:S1411">D1397+R1397</f>
        <v>0</v>
      </c>
      <c r="T1397" s="5">
        <f aca="true" t="shared" si="887" ref="T1397:T1411">E1397+S1397</f>
        <v>37</v>
      </c>
      <c r="U1397" s="5">
        <f aca="true" t="shared" si="888" ref="U1397:U1411">F1397+T1397</f>
        <v>37</v>
      </c>
      <c r="V1397" s="5">
        <f aca="true" t="shared" si="889" ref="V1397:V1411">G1397+U1397</f>
        <v>49</v>
      </c>
      <c r="W1397" s="5">
        <f aca="true" t="shared" si="890" ref="W1397:W1411">H1397+V1397</f>
        <v>49</v>
      </c>
      <c r="X1397" s="5">
        <f aca="true" t="shared" si="891" ref="X1397:X1411">I1397+W1397</f>
        <v>49</v>
      </c>
      <c r="Y1397" s="5">
        <f aca="true" t="shared" si="892" ref="Y1397:Y1411">J1397+X1397</f>
        <v>49</v>
      </c>
      <c r="Z1397" s="5">
        <f aca="true" t="shared" si="893" ref="Z1397:Z1411">K1397+Y1397</f>
        <v>49</v>
      </c>
      <c r="AA1397" s="5">
        <f aca="true" t="shared" si="894" ref="AA1397:AA1411">L1397+Z1397</f>
        <v>49</v>
      </c>
      <c r="AB1397" s="5">
        <f aca="true" t="shared" si="895" ref="AB1397:AB1411">M1397+AA1397</f>
        <v>49</v>
      </c>
    </row>
    <row r="1398" spans="1:28" ht="12.75">
      <c r="A1398" s="5" t="s">
        <v>48</v>
      </c>
      <c r="B1398" s="5"/>
      <c r="C1398" s="5">
        <v>8.8</v>
      </c>
      <c r="D1398" s="5"/>
      <c r="E1398" s="5"/>
      <c r="F1398" s="5"/>
      <c r="G1398" s="5"/>
      <c r="H1398" s="5"/>
      <c r="I1398" s="5"/>
      <c r="J1398" s="5">
        <v>0.7</v>
      </c>
      <c r="K1398" s="5"/>
      <c r="L1398" s="5"/>
      <c r="M1398" s="5"/>
      <c r="N1398" s="6">
        <f t="shared" si="883"/>
        <v>9.5</v>
      </c>
      <c r="P1398" s="5" t="s">
        <v>48</v>
      </c>
      <c r="Q1398" s="5">
        <f t="shared" si="884"/>
        <v>0</v>
      </c>
      <c r="R1398" s="5">
        <f t="shared" si="885"/>
        <v>8.8</v>
      </c>
      <c r="S1398" s="5">
        <f t="shared" si="886"/>
        <v>8.8</v>
      </c>
      <c r="T1398" s="5">
        <f t="shared" si="887"/>
        <v>8.8</v>
      </c>
      <c r="U1398" s="5">
        <f t="shared" si="888"/>
        <v>8.8</v>
      </c>
      <c r="V1398" s="5">
        <f t="shared" si="889"/>
        <v>8.8</v>
      </c>
      <c r="W1398" s="5">
        <f t="shared" si="890"/>
        <v>8.8</v>
      </c>
      <c r="X1398" s="5">
        <f t="shared" si="891"/>
        <v>8.8</v>
      </c>
      <c r="Y1398" s="5">
        <f t="shared" si="892"/>
        <v>9.5</v>
      </c>
      <c r="Z1398" s="5">
        <f t="shared" si="893"/>
        <v>9.5</v>
      </c>
      <c r="AA1398" s="5">
        <f t="shared" si="894"/>
        <v>9.5</v>
      </c>
      <c r="AB1398" s="5">
        <f t="shared" si="895"/>
        <v>9.5</v>
      </c>
    </row>
    <row r="1399" spans="1:28" ht="12.75">
      <c r="A1399" s="5" t="s">
        <v>36</v>
      </c>
      <c r="B1399" s="5"/>
      <c r="C1399" s="5">
        <v>314.7</v>
      </c>
      <c r="D1399" s="5">
        <v>665</v>
      </c>
      <c r="E1399" s="5">
        <v>236</v>
      </c>
      <c r="F1399" s="5">
        <v>69</v>
      </c>
      <c r="G1399" s="5"/>
      <c r="H1399" s="5"/>
      <c r="I1399" s="5"/>
      <c r="J1399" s="5"/>
      <c r="K1399" s="5"/>
      <c r="L1399" s="5"/>
      <c r="M1399" s="5"/>
      <c r="N1399" s="6">
        <f t="shared" si="883"/>
        <v>1284.7</v>
      </c>
      <c r="P1399" s="5" t="s">
        <v>36</v>
      </c>
      <c r="Q1399" s="5">
        <f t="shared" si="884"/>
        <v>0</v>
      </c>
      <c r="R1399" s="5">
        <f t="shared" si="885"/>
        <v>314.7</v>
      </c>
      <c r="S1399" s="5">
        <f t="shared" si="886"/>
        <v>979.7</v>
      </c>
      <c r="T1399" s="5">
        <f t="shared" si="887"/>
        <v>1215.7</v>
      </c>
      <c r="U1399" s="5">
        <f t="shared" si="888"/>
        <v>1284.7</v>
      </c>
      <c r="V1399" s="5">
        <f t="shared" si="889"/>
        <v>1284.7</v>
      </c>
      <c r="W1399" s="5">
        <f t="shared" si="890"/>
        <v>1284.7</v>
      </c>
      <c r="X1399" s="5">
        <f t="shared" si="891"/>
        <v>1284.7</v>
      </c>
      <c r="Y1399" s="5">
        <f t="shared" si="892"/>
        <v>1284.7</v>
      </c>
      <c r="Z1399" s="5">
        <f t="shared" si="893"/>
        <v>1284.7</v>
      </c>
      <c r="AA1399" s="5">
        <f t="shared" si="894"/>
        <v>1284.7</v>
      </c>
      <c r="AB1399" s="5">
        <f t="shared" si="895"/>
        <v>1284.7</v>
      </c>
    </row>
    <row r="1400" spans="1:28" ht="12.75">
      <c r="A1400" s="5" t="s">
        <v>38</v>
      </c>
      <c r="B1400" s="5"/>
      <c r="C1400" s="5"/>
      <c r="D1400" s="5"/>
      <c r="E1400" s="5">
        <v>205.9</v>
      </c>
      <c r="F1400" s="5">
        <v>209.3</v>
      </c>
      <c r="G1400" s="5"/>
      <c r="H1400" s="5"/>
      <c r="I1400" s="5"/>
      <c r="J1400" s="5"/>
      <c r="K1400" s="5"/>
      <c r="L1400" s="5"/>
      <c r="M1400" s="5"/>
      <c r="N1400" s="6">
        <f t="shared" si="883"/>
        <v>415.20000000000005</v>
      </c>
      <c r="P1400" s="5" t="s">
        <v>38</v>
      </c>
      <c r="Q1400" s="5">
        <f t="shared" si="884"/>
        <v>0</v>
      </c>
      <c r="R1400" s="5">
        <f t="shared" si="885"/>
        <v>0</v>
      </c>
      <c r="S1400" s="5">
        <f t="shared" si="886"/>
        <v>0</v>
      </c>
      <c r="T1400" s="5">
        <f t="shared" si="887"/>
        <v>205.9</v>
      </c>
      <c r="U1400" s="5">
        <f t="shared" si="888"/>
        <v>415.20000000000005</v>
      </c>
      <c r="V1400" s="5">
        <f t="shared" si="889"/>
        <v>415.20000000000005</v>
      </c>
      <c r="W1400" s="5">
        <f t="shared" si="890"/>
        <v>415.20000000000005</v>
      </c>
      <c r="X1400" s="5">
        <f t="shared" si="891"/>
        <v>415.20000000000005</v>
      </c>
      <c r="Y1400" s="5">
        <f t="shared" si="892"/>
        <v>415.20000000000005</v>
      </c>
      <c r="Z1400" s="5">
        <f t="shared" si="893"/>
        <v>415.20000000000005</v>
      </c>
      <c r="AA1400" s="5">
        <f t="shared" si="894"/>
        <v>415.20000000000005</v>
      </c>
      <c r="AB1400" s="5">
        <f t="shared" si="895"/>
        <v>415.20000000000005</v>
      </c>
    </row>
    <row r="1401" spans="1:28" ht="12.75">
      <c r="A1401" s="5" t="s">
        <v>49</v>
      </c>
      <c r="B1401" s="5">
        <v>25</v>
      </c>
      <c r="C1401" s="5"/>
      <c r="D1401" s="5">
        <v>24.5</v>
      </c>
      <c r="E1401" s="5">
        <v>24.6</v>
      </c>
      <c r="F1401" s="5"/>
      <c r="G1401" s="5"/>
      <c r="H1401" s="5"/>
      <c r="I1401" s="5"/>
      <c r="J1401" s="5"/>
      <c r="K1401" s="5"/>
      <c r="L1401" s="5"/>
      <c r="M1401" s="5"/>
      <c r="N1401" s="6">
        <f t="shared" si="883"/>
        <v>74.1</v>
      </c>
      <c r="P1401" s="5" t="s">
        <v>49</v>
      </c>
      <c r="Q1401" s="5">
        <f t="shared" si="884"/>
        <v>25</v>
      </c>
      <c r="R1401" s="5">
        <f t="shared" si="885"/>
        <v>25</v>
      </c>
      <c r="S1401" s="5">
        <f t="shared" si="886"/>
        <v>49.5</v>
      </c>
      <c r="T1401" s="5">
        <f t="shared" si="887"/>
        <v>74.1</v>
      </c>
      <c r="U1401" s="5">
        <f t="shared" si="888"/>
        <v>74.1</v>
      </c>
      <c r="V1401" s="5">
        <f t="shared" si="889"/>
        <v>74.1</v>
      </c>
      <c r="W1401" s="5">
        <f t="shared" si="890"/>
        <v>74.1</v>
      </c>
      <c r="X1401" s="5">
        <f t="shared" si="891"/>
        <v>74.1</v>
      </c>
      <c r="Y1401" s="5">
        <f t="shared" si="892"/>
        <v>74.1</v>
      </c>
      <c r="Z1401" s="5">
        <f t="shared" si="893"/>
        <v>74.1</v>
      </c>
      <c r="AA1401" s="5">
        <f t="shared" si="894"/>
        <v>74.1</v>
      </c>
      <c r="AB1401" s="5">
        <f t="shared" si="895"/>
        <v>74.1</v>
      </c>
    </row>
    <row r="1402" spans="1:28" ht="12.75">
      <c r="A1402" s="5" t="s">
        <v>50</v>
      </c>
      <c r="B1402" s="5"/>
      <c r="C1402" s="5"/>
      <c r="D1402" s="5"/>
      <c r="E1402" s="5"/>
      <c r="F1402" s="5"/>
      <c r="G1402" s="5">
        <v>27540.6</v>
      </c>
      <c r="H1402" s="5"/>
      <c r="I1402" s="5"/>
      <c r="J1402" s="5"/>
      <c r="K1402" s="5"/>
      <c r="L1402" s="5"/>
      <c r="M1402" s="5"/>
      <c r="N1402" s="6">
        <f t="shared" si="883"/>
        <v>27540.6</v>
      </c>
      <c r="P1402" s="5" t="s">
        <v>50</v>
      </c>
      <c r="Q1402" s="5">
        <f t="shared" si="884"/>
        <v>0</v>
      </c>
      <c r="R1402" s="5">
        <f t="shared" si="885"/>
        <v>0</v>
      </c>
      <c r="S1402" s="5">
        <f t="shared" si="886"/>
        <v>0</v>
      </c>
      <c r="T1402" s="5">
        <f t="shared" si="887"/>
        <v>0</v>
      </c>
      <c r="U1402" s="5">
        <f t="shared" si="888"/>
        <v>0</v>
      </c>
      <c r="V1402" s="5">
        <f t="shared" si="889"/>
        <v>27540.6</v>
      </c>
      <c r="W1402" s="5">
        <f t="shared" si="890"/>
        <v>27540.6</v>
      </c>
      <c r="X1402" s="5">
        <f t="shared" si="891"/>
        <v>27540.6</v>
      </c>
      <c r="Y1402" s="5">
        <f t="shared" si="892"/>
        <v>27540.6</v>
      </c>
      <c r="Z1402" s="5">
        <f t="shared" si="893"/>
        <v>27540.6</v>
      </c>
      <c r="AA1402" s="5">
        <f t="shared" si="894"/>
        <v>27540.6</v>
      </c>
      <c r="AB1402" s="5">
        <f t="shared" si="895"/>
        <v>27540.6</v>
      </c>
    </row>
    <row r="1403" spans="1:28" ht="12.75">
      <c r="A1403" s="5" t="s">
        <v>58</v>
      </c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6">
        <f t="shared" si="883"/>
        <v>0</v>
      </c>
      <c r="P1403" s="5" t="s">
        <v>58</v>
      </c>
      <c r="Q1403" s="5">
        <f t="shared" si="884"/>
        <v>0</v>
      </c>
      <c r="R1403" s="5">
        <f t="shared" si="885"/>
        <v>0</v>
      </c>
      <c r="S1403" s="5">
        <f t="shared" si="886"/>
        <v>0</v>
      </c>
      <c r="T1403" s="5">
        <f t="shared" si="887"/>
        <v>0</v>
      </c>
      <c r="U1403" s="5">
        <f t="shared" si="888"/>
        <v>0</v>
      </c>
      <c r="V1403" s="5">
        <f t="shared" si="889"/>
        <v>0</v>
      </c>
      <c r="W1403" s="5">
        <f t="shared" si="890"/>
        <v>0</v>
      </c>
      <c r="X1403" s="5">
        <f t="shared" si="891"/>
        <v>0</v>
      </c>
      <c r="Y1403" s="5">
        <f t="shared" si="892"/>
        <v>0</v>
      </c>
      <c r="Z1403" s="5">
        <f t="shared" si="893"/>
        <v>0</v>
      </c>
      <c r="AA1403" s="5">
        <f t="shared" si="894"/>
        <v>0</v>
      </c>
      <c r="AB1403" s="5">
        <f t="shared" si="895"/>
        <v>0</v>
      </c>
    </row>
    <row r="1404" spans="1:28" ht="12.75">
      <c r="A1404" s="5" t="s">
        <v>81</v>
      </c>
      <c r="B1404" s="5">
        <v>102.2</v>
      </c>
      <c r="C1404" s="5">
        <v>101.3</v>
      </c>
      <c r="D1404" s="5">
        <v>130.4</v>
      </c>
      <c r="E1404" s="5">
        <v>81.5</v>
      </c>
      <c r="F1404" s="5">
        <v>48.5</v>
      </c>
      <c r="G1404" s="5">
        <v>102</v>
      </c>
      <c r="H1404" s="5">
        <v>26.2</v>
      </c>
      <c r="I1404" s="5">
        <v>122.9</v>
      </c>
      <c r="J1404" s="5">
        <v>123.3</v>
      </c>
      <c r="K1404" s="5">
        <v>154.7</v>
      </c>
      <c r="L1404" s="5">
        <v>148.6</v>
      </c>
      <c r="M1404" s="5">
        <v>74.1</v>
      </c>
      <c r="N1404" s="6">
        <f t="shared" si="883"/>
        <v>1215.6999999999998</v>
      </c>
      <c r="P1404" s="5" t="s">
        <v>81</v>
      </c>
      <c r="Q1404" s="5">
        <f t="shared" si="884"/>
        <v>102.2</v>
      </c>
      <c r="R1404" s="5">
        <f t="shared" si="885"/>
        <v>203.5</v>
      </c>
      <c r="S1404" s="5">
        <f t="shared" si="886"/>
        <v>333.9</v>
      </c>
      <c r="T1404" s="5">
        <f t="shared" si="887"/>
        <v>415.4</v>
      </c>
      <c r="U1404" s="5">
        <f t="shared" si="888"/>
        <v>463.9</v>
      </c>
      <c r="V1404" s="5">
        <f t="shared" si="889"/>
        <v>565.9</v>
      </c>
      <c r="W1404" s="5">
        <f t="shared" si="890"/>
        <v>592.1</v>
      </c>
      <c r="X1404" s="5">
        <f t="shared" si="891"/>
        <v>715</v>
      </c>
      <c r="Y1404" s="5">
        <f t="shared" si="892"/>
        <v>838.3</v>
      </c>
      <c r="Z1404" s="5">
        <f t="shared" si="893"/>
        <v>993</v>
      </c>
      <c r="AA1404" s="5">
        <f t="shared" si="894"/>
        <v>1141.6</v>
      </c>
      <c r="AB1404" s="5">
        <f t="shared" si="895"/>
        <v>1215.6999999999998</v>
      </c>
    </row>
    <row r="1405" spans="1:28" ht="12.75">
      <c r="A1405" s="5" t="s">
        <v>82</v>
      </c>
      <c r="B1405" s="5"/>
      <c r="C1405" s="5">
        <v>399.6</v>
      </c>
      <c r="D1405" s="5">
        <v>268.6</v>
      </c>
      <c r="E1405" s="5"/>
      <c r="F1405" s="5">
        <v>2.9</v>
      </c>
      <c r="G1405" s="5"/>
      <c r="H1405" s="5"/>
      <c r="I1405" s="5"/>
      <c r="J1405" s="5"/>
      <c r="K1405" s="5"/>
      <c r="L1405" s="5"/>
      <c r="M1405" s="5"/>
      <c r="N1405" s="6">
        <f t="shared" si="883"/>
        <v>671.1</v>
      </c>
      <c r="P1405" s="5" t="s">
        <v>82</v>
      </c>
      <c r="Q1405" s="5">
        <f t="shared" si="884"/>
        <v>0</v>
      </c>
      <c r="R1405" s="5">
        <f t="shared" si="885"/>
        <v>399.6</v>
      </c>
      <c r="S1405" s="5">
        <f t="shared" si="886"/>
        <v>668.2</v>
      </c>
      <c r="T1405" s="5">
        <f t="shared" si="887"/>
        <v>668.2</v>
      </c>
      <c r="U1405" s="5">
        <f t="shared" si="888"/>
        <v>671.1</v>
      </c>
      <c r="V1405" s="5">
        <f t="shared" si="889"/>
        <v>671.1</v>
      </c>
      <c r="W1405" s="5">
        <f t="shared" si="890"/>
        <v>671.1</v>
      </c>
      <c r="X1405" s="5">
        <f t="shared" si="891"/>
        <v>671.1</v>
      </c>
      <c r="Y1405" s="5">
        <f t="shared" si="892"/>
        <v>671.1</v>
      </c>
      <c r="Z1405" s="5">
        <f t="shared" si="893"/>
        <v>671.1</v>
      </c>
      <c r="AA1405" s="5">
        <f t="shared" si="894"/>
        <v>671.1</v>
      </c>
      <c r="AB1405" s="5">
        <f t="shared" si="895"/>
        <v>671.1</v>
      </c>
    </row>
    <row r="1406" spans="1:28" ht="12.75">
      <c r="A1406" s="5" t="s">
        <v>89</v>
      </c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6">
        <f t="shared" si="883"/>
        <v>0</v>
      </c>
      <c r="P1406" s="5" t="s">
        <v>89</v>
      </c>
      <c r="Q1406" s="5">
        <f t="shared" si="884"/>
        <v>0</v>
      </c>
      <c r="R1406" s="5">
        <f t="shared" si="885"/>
        <v>0</v>
      </c>
      <c r="S1406" s="5">
        <f t="shared" si="886"/>
        <v>0</v>
      </c>
      <c r="T1406" s="5">
        <f t="shared" si="887"/>
        <v>0</v>
      </c>
      <c r="U1406" s="5">
        <f t="shared" si="888"/>
        <v>0</v>
      </c>
      <c r="V1406" s="5">
        <f t="shared" si="889"/>
        <v>0</v>
      </c>
      <c r="W1406" s="5">
        <f t="shared" si="890"/>
        <v>0</v>
      </c>
      <c r="X1406" s="5">
        <f t="shared" si="891"/>
        <v>0</v>
      </c>
      <c r="Y1406" s="5">
        <f t="shared" si="892"/>
        <v>0</v>
      </c>
      <c r="Z1406" s="5">
        <f t="shared" si="893"/>
        <v>0</v>
      </c>
      <c r="AA1406" s="5">
        <f t="shared" si="894"/>
        <v>0</v>
      </c>
      <c r="AB1406" s="5">
        <f t="shared" si="895"/>
        <v>0</v>
      </c>
    </row>
    <row r="1407" spans="1:28" ht="12.75">
      <c r="A1407" s="5" t="s">
        <v>129</v>
      </c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6">
        <f t="shared" si="883"/>
        <v>0</v>
      </c>
      <c r="P1407" s="5" t="s">
        <v>129</v>
      </c>
      <c r="Q1407" s="5">
        <f t="shared" si="884"/>
        <v>0</v>
      </c>
      <c r="R1407" s="5">
        <f t="shared" si="885"/>
        <v>0</v>
      </c>
      <c r="S1407" s="5">
        <f t="shared" si="886"/>
        <v>0</v>
      </c>
      <c r="T1407" s="5">
        <f t="shared" si="887"/>
        <v>0</v>
      </c>
      <c r="U1407" s="5">
        <f t="shared" si="888"/>
        <v>0</v>
      </c>
      <c r="V1407" s="5">
        <f t="shared" si="889"/>
        <v>0</v>
      </c>
      <c r="W1407" s="5">
        <f t="shared" si="890"/>
        <v>0</v>
      </c>
      <c r="X1407" s="5">
        <f t="shared" si="891"/>
        <v>0</v>
      </c>
      <c r="Y1407" s="5">
        <f t="shared" si="892"/>
        <v>0</v>
      </c>
      <c r="Z1407" s="5">
        <f t="shared" si="893"/>
        <v>0</v>
      </c>
      <c r="AA1407" s="5">
        <f t="shared" si="894"/>
        <v>0</v>
      </c>
      <c r="AB1407" s="5">
        <f t="shared" si="895"/>
        <v>0</v>
      </c>
    </row>
    <row r="1408" spans="1:28" ht="12.75">
      <c r="A1408" s="5" t="s">
        <v>96</v>
      </c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6">
        <f t="shared" si="883"/>
        <v>0</v>
      </c>
      <c r="P1408" s="5" t="s">
        <v>96</v>
      </c>
      <c r="Q1408" s="5">
        <f t="shared" si="884"/>
        <v>0</v>
      </c>
      <c r="R1408" s="5">
        <f t="shared" si="885"/>
        <v>0</v>
      </c>
      <c r="S1408" s="5">
        <f t="shared" si="886"/>
        <v>0</v>
      </c>
      <c r="T1408" s="5">
        <f t="shared" si="887"/>
        <v>0</v>
      </c>
      <c r="U1408" s="5">
        <f t="shared" si="888"/>
        <v>0</v>
      </c>
      <c r="V1408" s="5">
        <f t="shared" si="889"/>
        <v>0</v>
      </c>
      <c r="W1408" s="5">
        <f t="shared" si="890"/>
        <v>0</v>
      </c>
      <c r="X1408" s="5">
        <f t="shared" si="891"/>
        <v>0</v>
      </c>
      <c r="Y1408" s="5">
        <f t="shared" si="892"/>
        <v>0</v>
      </c>
      <c r="Z1408" s="5">
        <f t="shared" si="893"/>
        <v>0</v>
      </c>
      <c r="AA1408" s="5">
        <f t="shared" si="894"/>
        <v>0</v>
      </c>
      <c r="AB1408" s="5">
        <f t="shared" si="895"/>
        <v>0</v>
      </c>
    </row>
    <row r="1409" spans="1:28" ht="12.75">
      <c r="A1409" s="5" t="s">
        <v>107</v>
      </c>
      <c r="B1409" s="5"/>
      <c r="C1409" s="5">
        <v>214.4</v>
      </c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6">
        <f t="shared" si="883"/>
        <v>214.4</v>
      </c>
      <c r="P1409" s="5" t="s">
        <v>107</v>
      </c>
      <c r="Q1409" s="5">
        <f t="shared" si="884"/>
        <v>0</v>
      </c>
      <c r="R1409" s="5">
        <f t="shared" si="885"/>
        <v>214.4</v>
      </c>
      <c r="S1409" s="5">
        <f t="shared" si="886"/>
        <v>214.4</v>
      </c>
      <c r="T1409" s="5">
        <f t="shared" si="887"/>
        <v>214.4</v>
      </c>
      <c r="U1409" s="5">
        <f t="shared" si="888"/>
        <v>214.4</v>
      </c>
      <c r="V1409" s="5">
        <f t="shared" si="889"/>
        <v>214.4</v>
      </c>
      <c r="W1409" s="5">
        <f t="shared" si="890"/>
        <v>214.4</v>
      </c>
      <c r="X1409" s="5">
        <f t="shared" si="891"/>
        <v>214.4</v>
      </c>
      <c r="Y1409" s="5">
        <f t="shared" si="892"/>
        <v>214.4</v>
      </c>
      <c r="Z1409" s="5">
        <f t="shared" si="893"/>
        <v>214.4</v>
      </c>
      <c r="AA1409" s="5">
        <f t="shared" si="894"/>
        <v>214.4</v>
      </c>
      <c r="AB1409" s="5">
        <f t="shared" si="895"/>
        <v>214.4</v>
      </c>
    </row>
    <row r="1410" spans="1:28" ht="12.75">
      <c r="A1410" s="5" t="s">
        <v>115</v>
      </c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6">
        <f t="shared" si="883"/>
        <v>0</v>
      </c>
      <c r="P1410" s="5" t="s">
        <v>115</v>
      </c>
      <c r="Q1410" s="5">
        <f t="shared" si="884"/>
        <v>0</v>
      </c>
      <c r="R1410" s="5">
        <f t="shared" si="885"/>
        <v>0</v>
      </c>
      <c r="S1410" s="5">
        <f t="shared" si="886"/>
        <v>0</v>
      </c>
      <c r="T1410" s="5">
        <f t="shared" si="887"/>
        <v>0</v>
      </c>
      <c r="U1410" s="5">
        <f t="shared" si="888"/>
        <v>0</v>
      </c>
      <c r="V1410" s="5">
        <f t="shared" si="889"/>
        <v>0</v>
      </c>
      <c r="W1410" s="5">
        <f t="shared" si="890"/>
        <v>0</v>
      </c>
      <c r="X1410" s="5">
        <f t="shared" si="891"/>
        <v>0</v>
      </c>
      <c r="Y1410" s="5">
        <f t="shared" si="892"/>
        <v>0</v>
      </c>
      <c r="Z1410" s="5">
        <f t="shared" si="893"/>
        <v>0</v>
      </c>
      <c r="AA1410" s="5">
        <f t="shared" si="894"/>
        <v>0</v>
      </c>
      <c r="AB1410" s="5">
        <f t="shared" si="895"/>
        <v>0</v>
      </c>
    </row>
    <row r="1411" spans="1:28" ht="12.75">
      <c r="A1411" s="5" t="s">
        <v>167</v>
      </c>
      <c r="B1411" s="5"/>
      <c r="C1411" s="5"/>
      <c r="D1411" s="5"/>
      <c r="E1411" s="5"/>
      <c r="F1411" s="5"/>
      <c r="G1411" s="5"/>
      <c r="H1411" s="5">
        <v>75.7</v>
      </c>
      <c r="I1411" s="5"/>
      <c r="J1411" s="5"/>
      <c r="K1411" s="5"/>
      <c r="L1411" s="5"/>
      <c r="M1411" s="5"/>
      <c r="N1411" s="6">
        <f t="shared" si="883"/>
        <v>75.7</v>
      </c>
      <c r="P1411" s="5" t="s">
        <v>167</v>
      </c>
      <c r="Q1411" s="5">
        <f t="shared" si="884"/>
        <v>0</v>
      </c>
      <c r="R1411" s="5">
        <f t="shared" si="885"/>
        <v>0</v>
      </c>
      <c r="S1411" s="5">
        <f t="shared" si="886"/>
        <v>0</v>
      </c>
      <c r="T1411" s="5">
        <f t="shared" si="887"/>
        <v>0</v>
      </c>
      <c r="U1411" s="5">
        <f t="shared" si="888"/>
        <v>0</v>
      </c>
      <c r="V1411" s="5">
        <f t="shared" si="889"/>
        <v>0</v>
      </c>
      <c r="W1411" s="5">
        <f t="shared" si="890"/>
        <v>75.7</v>
      </c>
      <c r="X1411" s="5">
        <f t="shared" si="891"/>
        <v>75.7</v>
      </c>
      <c r="Y1411" s="5">
        <f t="shared" si="892"/>
        <v>75.7</v>
      </c>
      <c r="Z1411" s="5">
        <f t="shared" si="893"/>
        <v>75.7</v>
      </c>
      <c r="AA1411" s="5">
        <f t="shared" si="894"/>
        <v>75.7</v>
      </c>
      <c r="AB1411" s="5">
        <f t="shared" si="895"/>
        <v>75.7</v>
      </c>
    </row>
    <row r="1412" spans="1:28" ht="12.75">
      <c r="A1412" s="7" t="s">
        <v>99</v>
      </c>
      <c r="B1412" s="7">
        <f aca="true" t="shared" si="896" ref="B1412:N1412">SUM(B1397:B1411)</f>
        <v>127.2</v>
      </c>
      <c r="C1412" s="7">
        <f t="shared" si="896"/>
        <v>1038.8000000000002</v>
      </c>
      <c r="D1412" s="7">
        <f t="shared" si="896"/>
        <v>1088.5</v>
      </c>
      <c r="E1412" s="7">
        <f t="shared" si="896"/>
        <v>585</v>
      </c>
      <c r="F1412" s="7">
        <f t="shared" si="896"/>
        <v>329.7</v>
      </c>
      <c r="G1412" s="7">
        <f t="shared" si="896"/>
        <v>27654.6</v>
      </c>
      <c r="H1412" s="7">
        <f t="shared" si="896"/>
        <v>101.9</v>
      </c>
      <c r="I1412" s="7">
        <f t="shared" si="896"/>
        <v>122.9</v>
      </c>
      <c r="J1412" s="7">
        <f t="shared" si="896"/>
        <v>124</v>
      </c>
      <c r="K1412" s="7">
        <f t="shared" si="896"/>
        <v>154.7</v>
      </c>
      <c r="L1412" s="7">
        <f t="shared" si="896"/>
        <v>148.6</v>
      </c>
      <c r="M1412" s="7">
        <f t="shared" si="896"/>
        <v>74.1</v>
      </c>
      <c r="N1412" s="7">
        <f t="shared" si="896"/>
        <v>31550</v>
      </c>
      <c r="P1412" s="7" t="s">
        <v>99</v>
      </c>
      <c r="Q1412" s="7">
        <f aca="true" t="shared" si="897" ref="Q1412:AB1412">SUM(Q1397:Q1411)</f>
        <v>127.2</v>
      </c>
      <c r="R1412" s="7">
        <f t="shared" si="897"/>
        <v>1166</v>
      </c>
      <c r="S1412" s="7">
        <f t="shared" si="897"/>
        <v>2254.5</v>
      </c>
      <c r="T1412" s="7">
        <f t="shared" si="897"/>
        <v>2839.5000000000005</v>
      </c>
      <c r="U1412" s="7">
        <f t="shared" si="897"/>
        <v>3169.2</v>
      </c>
      <c r="V1412" s="7">
        <f t="shared" si="897"/>
        <v>30823.8</v>
      </c>
      <c r="W1412" s="7">
        <f t="shared" si="897"/>
        <v>30925.699999999997</v>
      </c>
      <c r="X1412" s="7">
        <f t="shared" si="897"/>
        <v>31048.6</v>
      </c>
      <c r="Y1412" s="7">
        <f t="shared" si="897"/>
        <v>31172.6</v>
      </c>
      <c r="Z1412" s="7">
        <f t="shared" si="897"/>
        <v>31327.3</v>
      </c>
      <c r="AA1412" s="7">
        <f t="shared" si="897"/>
        <v>31475.899999999998</v>
      </c>
      <c r="AB1412" s="7">
        <f t="shared" si="897"/>
        <v>31550</v>
      </c>
    </row>
    <row r="1413" spans="1:28" ht="12.75">
      <c r="A1413" s="8" t="s">
        <v>100</v>
      </c>
      <c r="B1413" s="8">
        <f aca="true" t="shared" si="898" ref="B1413:N1413">SUM(B1397:B1412)/2</f>
        <v>127.2</v>
      </c>
      <c r="C1413" s="8">
        <f t="shared" si="898"/>
        <v>1038.8000000000002</v>
      </c>
      <c r="D1413" s="8">
        <f t="shared" si="898"/>
        <v>1088.5</v>
      </c>
      <c r="E1413" s="8">
        <f t="shared" si="898"/>
        <v>585</v>
      </c>
      <c r="F1413" s="8">
        <f t="shared" si="898"/>
        <v>329.7</v>
      </c>
      <c r="G1413" s="8">
        <f t="shared" si="898"/>
        <v>27654.6</v>
      </c>
      <c r="H1413" s="8">
        <f t="shared" si="898"/>
        <v>101.9</v>
      </c>
      <c r="I1413" s="8">
        <f t="shared" si="898"/>
        <v>122.9</v>
      </c>
      <c r="J1413" s="8">
        <f t="shared" si="898"/>
        <v>124</v>
      </c>
      <c r="K1413" s="8">
        <f t="shared" si="898"/>
        <v>154.7</v>
      </c>
      <c r="L1413" s="8">
        <f t="shared" si="898"/>
        <v>148.6</v>
      </c>
      <c r="M1413" s="8">
        <f t="shared" si="898"/>
        <v>74.1</v>
      </c>
      <c r="N1413" s="8">
        <f t="shared" si="898"/>
        <v>31550</v>
      </c>
      <c r="P1413" s="8" t="s">
        <v>100</v>
      </c>
      <c r="Q1413" s="8">
        <f aca="true" t="shared" si="899" ref="Q1413:AB1413">SUM(Q1397:Q1412)/2</f>
        <v>127.2</v>
      </c>
      <c r="R1413" s="8">
        <f t="shared" si="899"/>
        <v>1166</v>
      </c>
      <c r="S1413" s="8">
        <f t="shared" si="899"/>
        <v>2254.5</v>
      </c>
      <c r="T1413" s="8">
        <f t="shared" si="899"/>
        <v>2839.5000000000005</v>
      </c>
      <c r="U1413" s="8">
        <f t="shared" si="899"/>
        <v>3169.2</v>
      </c>
      <c r="V1413" s="8">
        <f t="shared" si="899"/>
        <v>30823.8</v>
      </c>
      <c r="W1413" s="8">
        <f t="shared" si="899"/>
        <v>30925.699999999997</v>
      </c>
      <c r="X1413" s="8">
        <f t="shared" si="899"/>
        <v>31048.6</v>
      </c>
      <c r="Y1413" s="8">
        <f t="shared" si="899"/>
        <v>31172.6</v>
      </c>
      <c r="Z1413" s="8">
        <f t="shared" si="899"/>
        <v>31327.3</v>
      </c>
      <c r="AA1413" s="8">
        <f t="shared" si="899"/>
        <v>31475.899999999998</v>
      </c>
      <c r="AB1413" s="8">
        <f t="shared" si="899"/>
        <v>31550</v>
      </c>
    </row>
    <row r="1414" spans="1:28" ht="12.75">
      <c r="A1414" s="9" t="s">
        <v>101</v>
      </c>
      <c r="B1414" s="9">
        <f aca="true" t="shared" si="900" ref="B1414:N1414">SUM(B1381:B1413)/3</f>
        <v>17833.199999999997</v>
      </c>
      <c r="C1414" s="9">
        <f t="shared" si="900"/>
        <v>21720</v>
      </c>
      <c r="D1414" s="9">
        <f t="shared" si="900"/>
        <v>19620.8</v>
      </c>
      <c r="E1414" s="9">
        <f t="shared" si="900"/>
        <v>25821.300000000003</v>
      </c>
      <c r="F1414" s="9">
        <f t="shared" si="900"/>
        <v>29435.3</v>
      </c>
      <c r="G1414" s="9">
        <f t="shared" si="900"/>
        <v>47114.700000000004</v>
      </c>
      <c r="H1414" s="9">
        <f t="shared" si="900"/>
        <v>33384.49999999999</v>
      </c>
      <c r="I1414" s="9">
        <f t="shared" si="900"/>
        <v>26052.399999999994</v>
      </c>
      <c r="J1414" s="9">
        <f t="shared" si="900"/>
        <v>22070.100000000002</v>
      </c>
      <c r="K1414" s="9">
        <f t="shared" si="900"/>
        <v>21742.699999999993</v>
      </c>
      <c r="L1414" s="9">
        <f t="shared" si="900"/>
        <v>25800.100000000006</v>
      </c>
      <c r="M1414" s="9">
        <f t="shared" si="900"/>
        <v>29885.100000000006</v>
      </c>
      <c r="N1414" s="9">
        <f t="shared" si="900"/>
        <v>320480.19999999995</v>
      </c>
      <c r="P1414" s="9" t="s">
        <v>101</v>
      </c>
      <c r="Q1414" s="9">
        <f aca="true" t="shared" si="901" ref="Q1414:AB1414">SUM(Q1381:Q1413)/3</f>
        <v>17833.199999999997</v>
      </c>
      <c r="R1414" s="9">
        <f t="shared" si="901"/>
        <v>39553.2</v>
      </c>
      <c r="S1414" s="9">
        <f t="shared" si="901"/>
        <v>59174</v>
      </c>
      <c r="T1414" s="9">
        <f t="shared" si="901"/>
        <v>84995.3</v>
      </c>
      <c r="U1414" s="9">
        <f t="shared" si="901"/>
        <v>114430.59999999998</v>
      </c>
      <c r="V1414" s="9">
        <f t="shared" si="901"/>
        <v>161545.29999999996</v>
      </c>
      <c r="W1414" s="9">
        <f t="shared" si="901"/>
        <v>194929.79999999996</v>
      </c>
      <c r="X1414" s="9">
        <f t="shared" si="901"/>
        <v>220982.19999999995</v>
      </c>
      <c r="Y1414" s="9">
        <f t="shared" si="901"/>
        <v>243052.29999999993</v>
      </c>
      <c r="Z1414" s="9">
        <f t="shared" si="901"/>
        <v>264794.99999999994</v>
      </c>
      <c r="AA1414" s="9">
        <f t="shared" si="901"/>
        <v>290595.1</v>
      </c>
      <c r="AB1414" s="9">
        <f t="shared" si="901"/>
        <v>320480.19999999995</v>
      </c>
    </row>
    <row r="1416" spans="1:29" ht="12.75">
      <c r="A1416" s="2" t="s">
        <v>169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</row>
    <row r="1417" spans="1:29" ht="12.75">
      <c r="A1417" s="2" t="s">
        <v>1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</row>
    <row r="1418" spans="1:29" ht="12.75">
      <c r="A1418" s="3"/>
      <c r="B1418" s="4" t="s">
        <v>2</v>
      </c>
      <c r="C1418" s="4" t="s">
        <v>3</v>
      </c>
      <c r="D1418" s="4" t="s">
        <v>4</v>
      </c>
      <c r="E1418" s="4" t="s">
        <v>5</v>
      </c>
      <c r="F1418" s="4" t="s">
        <v>6</v>
      </c>
      <c r="G1418" s="4" t="s">
        <v>7</v>
      </c>
      <c r="H1418" s="4" t="s">
        <v>8</v>
      </c>
      <c r="I1418" s="4" t="s">
        <v>9</v>
      </c>
      <c r="J1418" s="4" t="s">
        <v>10</v>
      </c>
      <c r="K1418" s="4" t="s">
        <v>11</v>
      </c>
      <c r="L1418" s="4" t="s">
        <v>12</v>
      </c>
      <c r="M1418" s="4" t="s">
        <v>13</v>
      </c>
      <c r="N1418" s="4" t="s">
        <v>14</v>
      </c>
      <c r="O1418" s="3"/>
      <c r="P1418" s="3"/>
      <c r="Q1418" s="4" t="s">
        <v>2</v>
      </c>
      <c r="R1418" s="4" t="s">
        <v>3</v>
      </c>
      <c r="S1418" s="4" t="s">
        <v>4</v>
      </c>
      <c r="T1418" s="4" t="s">
        <v>5</v>
      </c>
      <c r="U1418" s="4" t="s">
        <v>6</v>
      </c>
      <c r="V1418" s="4" t="s">
        <v>7</v>
      </c>
      <c r="W1418" s="4" t="s">
        <v>8</v>
      </c>
      <c r="X1418" s="4" t="s">
        <v>9</v>
      </c>
      <c r="Y1418" s="4" t="s">
        <v>10</v>
      </c>
      <c r="Z1418" s="4" t="s">
        <v>11</v>
      </c>
      <c r="AA1418" s="4" t="s">
        <v>12</v>
      </c>
      <c r="AB1418" s="4" t="s">
        <v>13</v>
      </c>
      <c r="AC1418" s="3"/>
    </row>
    <row r="1419" spans="1:28" ht="12.75">
      <c r="A1419" s="5" t="s">
        <v>15</v>
      </c>
      <c r="B1419" s="5">
        <v>172043.7</v>
      </c>
      <c r="C1419" s="5">
        <v>177047.6</v>
      </c>
      <c r="D1419" s="5">
        <v>178505.4</v>
      </c>
      <c r="E1419" s="5">
        <v>182812.4</v>
      </c>
      <c r="F1419" s="5">
        <v>223978.2</v>
      </c>
      <c r="G1419" s="5">
        <v>207959.9</v>
      </c>
      <c r="H1419" s="5">
        <v>237013.9</v>
      </c>
      <c r="I1419" s="5">
        <v>209716.3</v>
      </c>
      <c r="J1419" s="5">
        <v>230592.7</v>
      </c>
      <c r="K1419" s="5">
        <v>237400.5</v>
      </c>
      <c r="L1419" s="5">
        <v>259868.6</v>
      </c>
      <c r="M1419" s="5">
        <v>215572.7</v>
      </c>
      <c r="N1419" s="6">
        <f aca="true" t="shared" si="902" ref="N1419:N1432">SUM(B1419:M1419)</f>
        <v>2532511.9</v>
      </c>
      <c r="P1419" s="5" t="s">
        <v>15</v>
      </c>
      <c r="Q1419" s="5">
        <f aca="true" t="shared" si="903" ref="Q1419:Q1432">B1419</f>
        <v>172043.7</v>
      </c>
      <c r="R1419" s="5">
        <f aca="true" t="shared" si="904" ref="R1419:R1432">C1419+Q1419</f>
        <v>349091.30000000005</v>
      </c>
      <c r="S1419" s="5">
        <f aca="true" t="shared" si="905" ref="S1419:S1432">D1419+R1419</f>
        <v>527596.7000000001</v>
      </c>
      <c r="T1419" s="5">
        <f aca="true" t="shared" si="906" ref="T1419:T1432">E1419+S1419</f>
        <v>710409.1000000001</v>
      </c>
      <c r="U1419" s="5">
        <f aca="true" t="shared" si="907" ref="U1419:U1432">F1419+T1419</f>
        <v>934387.3</v>
      </c>
      <c r="V1419" s="5">
        <f aca="true" t="shared" si="908" ref="V1419:V1432">G1419+U1419</f>
        <v>1142347.2</v>
      </c>
      <c r="W1419" s="5">
        <f aca="true" t="shared" si="909" ref="W1419:W1432">H1419+V1419</f>
        <v>1379361.0999999999</v>
      </c>
      <c r="X1419" s="5">
        <f aca="true" t="shared" si="910" ref="X1419:X1432">I1419+W1419</f>
        <v>1589077.4</v>
      </c>
      <c r="Y1419" s="5">
        <f aca="true" t="shared" si="911" ref="Y1419:Y1432">J1419+X1419</f>
        <v>1819670.0999999999</v>
      </c>
      <c r="Z1419" s="5">
        <f aca="true" t="shared" si="912" ref="Z1419:Z1432">K1419+Y1419</f>
        <v>2057070.5999999999</v>
      </c>
      <c r="AA1419" s="5">
        <f aca="true" t="shared" si="913" ref="AA1419:AA1432">L1419+Z1419</f>
        <v>2316939.1999999997</v>
      </c>
      <c r="AB1419" s="5">
        <f aca="true" t="shared" si="914" ref="AB1419:AB1432">M1419+AA1419</f>
        <v>2532511.9</v>
      </c>
    </row>
    <row r="1420" spans="1:28" ht="12.75">
      <c r="A1420" s="5" t="s">
        <v>16</v>
      </c>
      <c r="B1420" s="5">
        <v>67343</v>
      </c>
      <c r="C1420" s="5">
        <v>58644.8</v>
      </c>
      <c r="D1420" s="5">
        <v>42431.9</v>
      </c>
      <c r="E1420" s="5">
        <v>65579.6</v>
      </c>
      <c r="F1420" s="5">
        <v>51986.9</v>
      </c>
      <c r="G1420" s="5">
        <v>40078.5</v>
      </c>
      <c r="H1420" s="5">
        <v>61069.1</v>
      </c>
      <c r="I1420" s="5">
        <v>40566.6</v>
      </c>
      <c r="J1420" s="5">
        <v>56221.4</v>
      </c>
      <c r="K1420" s="5">
        <v>71791.3</v>
      </c>
      <c r="L1420" s="5">
        <v>61881</v>
      </c>
      <c r="M1420" s="5">
        <v>34834.1</v>
      </c>
      <c r="N1420" s="6">
        <f t="shared" si="902"/>
        <v>652428.2</v>
      </c>
      <c r="P1420" s="5" t="s">
        <v>16</v>
      </c>
      <c r="Q1420" s="5">
        <f t="shared" si="903"/>
        <v>67343</v>
      </c>
      <c r="R1420" s="5">
        <f t="shared" si="904"/>
        <v>125987.8</v>
      </c>
      <c r="S1420" s="5">
        <f t="shared" si="905"/>
        <v>168419.7</v>
      </c>
      <c r="T1420" s="5">
        <f t="shared" si="906"/>
        <v>233999.30000000002</v>
      </c>
      <c r="U1420" s="5">
        <f t="shared" si="907"/>
        <v>285986.2</v>
      </c>
      <c r="V1420" s="5">
        <f t="shared" si="908"/>
        <v>326064.7</v>
      </c>
      <c r="W1420" s="5">
        <f t="shared" si="909"/>
        <v>387133.8</v>
      </c>
      <c r="X1420" s="5">
        <f t="shared" si="910"/>
        <v>427700.39999999997</v>
      </c>
      <c r="Y1420" s="5">
        <f t="shared" si="911"/>
        <v>483921.8</v>
      </c>
      <c r="Z1420" s="5">
        <f t="shared" si="912"/>
        <v>555713.1</v>
      </c>
      <c r="AA1420" s="5">
        <f t="shared" si="913"/>
        <v>617594.1</v>
      </c>
      <c r="AB1420" s="5">
        <f t="shared" si="914"/>
        <v>652428.2</v>
      </c>
    </row>
    <row r="1421" spans="1:28" ht="12.75">
      <c r="A1421" s="5" t="s">
        <v>17</v>
      </c>
      <c r="B1421" s="5">
        <v>121691.3</v>
      </c>
      <c r="C1421" s="5">
        <v>313108.7</v>
      </c>
      <c r="D1421" s="5">
        <v>239395.6</v>
      </c>
      <c r="E1421" s="5">
        <v>299838.6</v>
      </c>
      <c r="F1421" s="5">
        <v>182797.8</v>
      </c>
      <c r="G1421" s="5">
        <v>338543.2</v>
      </c>
      <c r="H1421" s="5">
        <v>312403.1</v>
      </c>
      <c r="I1421" s="5">
        <v>259026.6</v>
      </c>
      <c r="J1421" s="5">
        <v>198782.5</v>
      </c>
      <c r="K1421" s="5">
        <v>210467.5</v>
      </c>
      <c r="L1421" s="5">
        <v>236669.5</v>
      </c>
      <c r="M1421" s="5">
        <v>252629.2</v>
      </c>
      <c r="N1421" s="6">
        <f t="shared" si="902"/>
        <v>2965353.6</v>
      </c>
      <c r="P1421" s="5" t="s">
        <v>17</v>
      </c>
      <c r="Q1421" s="5">
        <f t="shared" si="903"/>
        <v>121691.3</v>
      </c>
      <c r="R1421" s="5">
        <f t="shared" si="904"/>
        <v>434800</v>
      </c>
      <c r="S1421" s="5">
        <f t="shared" si="905"/>
        <v>674195.6</v>
      </c>
      <c r="T1421" s="5">
        <f t="shared" si="906"/>
        <v>974034.2</v>
      </c>
      <c r="U1421" s="5">
        <f t="shared" si="907"/>
        <v>1156832</v>
      </c>
      <c r="V1421" s="5">
        <f t="shared" si="908"/>
        <v>1495375.2</v>
      </c>
      <c r="W1421" s="5">
        <f t="shared" si="909"/>
        <v>1807778.2999999998</v>
      </c>
      <c r="X1421" s="5">
        <f t="shared" si="910"/>
        <v>2066804.9</v>
      </c>
      <c r="Y1421" s="5">
        <f t="shared" si="911"/>
        <v>2265587.4</v>
      </c>
      <c r="Z1421" s="5">
        <f t="shared" si="912"/>
        <v>2476054.9</v>
      </c>
      <c r="AA1421" s="5">
        <f t="shared" si="913"/>
        <v>2712724.4</v>
      </c>
      <c r="AB1421" s="5">
        <f t="shared" si="914"/>
        <v>2965353.6</v>
      </c>
    </row>
    <row r="1422" spans="1:28" ht="12.75">
      <c r="A1422" s="5" t="s">
        <v>18</v>
      </c>
      <c r="B1422" s="5">
        <v>44796.4</v>
      </c>
      <c r="C1422" s="5">
        <v>70197.1</v>
      </c>
      <c r="D1422" s="5">
        <v>33906.1</v>
      </c>
      <c r="E1422" s="5">
        <v>24031.3</v>
      </c>
      <c r="F1422" s="5">
        <v>20523</v>
      </c>
      <c r="G1422" s="5">
        <v>9060.7</v>
      </c>
      <c r="H1422" s="5">
        <v>29495.7</v>
      </c>
      <c r="I1422" s="5">
        <v>40353.4</v>
      </c>
      <c r="J1422" s="5">
        <v>13288.6</v>
      </c>
      <c r="K1422" s="5">
        <v>45953.2</v>
      </c>
      <c r="L1422" s="5">
        <v>38780.8</v>
      </c>
      <c r="M1422" s="5">
        <v>69990.5</v>
      </c>
      <c r="N1422" s="6">
        <f t="shared" si="902"/>
        <v>440376.8</v>
      </c>
      <c r="P1422" s="5" t="s">
        <v>18</v>
      </c>
      <c r="Q1422" s="5">
        <f t="shared" si="903"/>
        <v>44796.4</v>
      </c>
      <c r="R1422" s="5">
        <f t="shared" si="904"/>
        <v>114993.5</v>
      </c>
      <c r="S1422" s="5">
        <f t="shared" si="905"/>
        <v>148899.6</v>
      </c>
      <c r="T1422" s="5">
        <f t="shared" si="906"/>
        <v>172930.9</v>
      </c>
      <c r="U1422" s="5">
        <f t="shared" si="907"/>
        <v>193453.9</v>
      </c>
      <c r="V1422" s="5">
        <f t="shared" si="908"/>
        <v>202514.6</v>
      </c>
      <c r="W1422" s="5">
        <f t="shared" si="909"/>
        <v>232010.30000000002</v>
      </c>
      <c r="X1422" s="5">
        <f t="shared" si="910"/>
        <v>272363.7</v>
      </c>
      <c r="Y1422" s="5">
        <f t="shared" si="911"/>
        <v>285652.3</v>
      </c>
      <c r="Z1422" s="5">
        <f t="shared" si="912"/>
        <v>331605.5</v>
      </c>
      <c r="AA1422" s="5">
        <f t="shared" si="913"/>
        <v>370386.3</v>
      </c>
      <c r="AB1422" s="5">
        <f t="shared" si="914"/>
        <v>440376.8</v>
      </c>
    </row>
    <row r="1423" spans="1:28" ht="12.75">
      <c r="A1423" s="5" t="s">
        <v>19</v>
      </c>
      <c r="B1423" s="5">
        <v>22891.3</v>
      </c>
      <c r="C1423" s="5">
        <v>15473.9</v>
      </c>
      <c r="D1423" s="5">
        <v>2862.7</v>
      </c>
      <c r="E1423" s="5">
        <v>1500.7</v>
      </c>
      <c r="F1423" s="5">
        <v>1551.7</v>
      </c>
      <c r="G1423" s="5">
        <v>1853.7</v>
      </c>
      <c r="H1423" s="5">
        <v>1503.4</v>
      </c>
      <c r="I1423" s="5">
        <v>3440.6</v>
      </c>
      <c r="J1423" s="5">
        <v>1.2</v>
      </c>
      <c r="K1423" s="5">
        <v>4644.4</v>
      </c>
      <c r="L1423" s="5">
        <v>18345.7</v>
      </c>
      <c r="M1423" s="5">
        <v>17655.6</v>
      </c>
      <c r="N1423" s="6">
        <f t="shared" si="902"/>
        <v>91724.9</v>
      </c>
      <c r="P1423" s="5" t="s">
        <v>19</v>
      </c>
      <c r="Q1423" s="5">
        <f t="shared" si="903"/>
        <v>22891.3</v>
      </c>
      <c r="R1423" s="5">
        <f t="shared" si="904"/>
        <v>38365.2</v>
      </c>
      <c r="S1423" s="5">
        <f t="shared" si="905"/>
        <v>41227.899999999994</v>
      </c>
      <c r="T1423" s="5">
        <f t="shared" si="906"/>
        <v>42728.59999999999</v>
      </c>
      <c r="U1423" s="5">
        <f t="shared" si="907"/>
        <v>44280.29999999999</v>
      </c>
      <c r="V1423" s="5">
        <f t="shared" si="908"/>
        <v>46133.999999999985</v>
      </c>
      <c r="W1423" s="5">
        <f t="shared" si="909"/>
        <v>47637.39999999999</v>
      </c>
      <c r="X1423" s="5">
        <f t="shared" si="910"/>
        <v>51077.999999999985</v>
      </c>
      <c r="Y1423" s="5">
        <f t="shared" si="911"/>
        <v>51079.19999999998</v>
      </c>
      <c r="Z1423" s="5">
        <f t="shared" si="912"/>
        <v>55723.599999999984</v>
      </c>
      <c r="AA1423" s="5">
        <f t="shared" si="913"/>
        <v>74069.29999999999</v>
      </c>
      <c r="AB1423" s="5">
        <f t="shared" si="914"/>
        <v>91724.9</v>
      </c>
    </row>
    <row r="1424" spans="1:28" ht="12.75">
      <c r="A1424" s="5" t="s">
        <v>20</v>
      </c>
      <c r="B1424" s="5"/>
      <c r="C1424" s="5">
        <v>3465</v>
      </c>
      <c r="D1424" s="5">
        <v>40.5</v>
      </c>
      <c r="E1424" s="5"/>
      <c r="F1424" s="5">
        <v>30.4</v>
      </c>
      <c r="G1424" s="5"/>
      <c r="H1424" s="5"/>
      <c r="I1424" s="5">
        <v>2856.4</v>
      </c>
      <c r="J1424" s="5"/>
      <c r="K1424" s="5"/>
      <c r="L1424" s="5">
        <v>2</v>
      </c>
      <c r="M1424" s="5">
        <v>0.1</v>
      </c>
      <c r="N1424" s="6">
        <f t="shared" si="902"/>
        <v>6394.400000000001</v>
      </c>
      <c r="P1424" s="5" t="s">
        <v>20</v>
      </c>
      <c r="Q1424" s="5">
        <f t="shared" si="903"/>
        <v>0</v>
      </c>
      <c r="R1424" s="5">
        <f t="shared" si="904"/>
        <v>3465</v>
      </c>
      <c r="S1424" s="5">
        <f t="shared" si="905"/>
        <v>3505.5</v>
      </c>
      <c r="T1424" s="5">
        <f t="shared" si="906"/>
        <v>3505.5</v>
      </c>
      <c r="U1424" s="5">
        <f t="shared" si="907"/>
        <v>3535.9</v>
      </c>
      <c r="V1424" s="5">
        <f t="shared" si="908"/>
        <v>3535.9</v>
      </c>
      <c r="W1424" s="5">
        <f t="shared" si="909"/>
        <v>3535.9</v>
      </c>
      <c r="X1424" s="5">
        <f t="shared" si="910"/>
        <v>6392.3</v>
      </c>
      <c r="Y1424" s="5">
        <f t="shared" si="911"/>
        <v>6392.3</v>
      </c>
      <c r="Z1424" s="5">
        <f t="shared" si="912"/>
        <v>6392.3</v>
      </c>
      <c r="AA1424" s="5">
        <f t="shared" si="913"/>
        <v>6394.3</v>
      </c>
      <c r="AB1424" s="5">
        <f t="shared" si="914"/>
        <v>6394.400000000001</v>
      </c>
    </row>
    <row r="1425" spans="1:28" ht="12.75">
      <c r="A1425" s="5" t="s">
        <v>21</v>
      </c>
      <c r="B1425" s="5">
        <v>14160</v>
      </c>
      <c r="C1425" s="5">
        <v>32899</v>
      </c>
      <c r="D1425" s="5">
        <v>22287.3</v>
      </c>
      <c r="E1425" s="5">
        <v>14673.8</v>
      </c>
      <c r="F1425" s="5">
        <v>33151.6</v>
      </c>
      <c r="G1425" s="5">
        <v>32134.3</v>
      </c>
      <c r="H1425" s="5">
        <v>9265</v>
      </c>
      <c r="I1425" s="5">
        <v>31890.8</v>
      </c>
      <c r="J1425" s="5">
        <v>49825.4</v>
      </c>
      <c r="K1425" s="5">
        <v>42255.2</v>
      </c>
      <c r="L1425" s="5">
        <v>28562.4</v>
      </c>
      <c r="M1425" s="5">
        <v>21765</v>
      </c>
      <c r="N1425" s="6">
        <f t="shared" si="902"/>
        <v>332869.8</v>
      </c>
      <c r="P1425" s="5" t="s">
        <v>21</v>
      </c>
      <c r="Q1425" s="5">
        <f t="shared" si="903"/>
        <v>14160</v>
      </c>
      <c r="R1425" s="5">
        <f t="shared" si="904"/>
        <v>47059</v>
      </c>
      <c r="S1425" s="5">
        <f t="shared" si="905"/>
        <v>69346.3</v>
      </c>
      <c r="T1425" s="5">
        <f t="shared" si="906"/>
        <v>84020.1</v>
      </c>
      <c r="U1425" s="5">
        <f t="shared" si="907"/>
        <v>117171.70000000001</v>
      </c>
      <c r="V1425" s="5">
        <f t="shared" si="908"/>
        <v>149306</v>
      </c>
      <c r="W1425" s="5">
        <f t="shared" si="909"/>
        <v>158571</v>
      </c>
      <c r="X1425" s="5">
        <f t="shared" si="910"/>
        <v>190461.8</v>
      </c>
      <c r="Y1425" s="5">
        <f t="shared" si="911"/>
        <v>240287.19999999998</v>
      </c>
      <c r="Z1425" s="5">
        <f t="shared" si="912"/>
        <v>282542.39999999997</v>
      </c>
      <c r="AA1425" s="5">
        <f t="shared" si="913"/>
        <v>311104.8</v>
      </c>
      <c r="AB1425" s="5">
        <f t="shared" si="914"/>
        <v>332869.8</v>
      </c>
    </row>
    <row r="1426" spans="1:28" ht="12.75">
      <c r="A1426" s="5" t="s">
        <v>22</v>
      </c>
      <c r="B1426" s="5">
        <v>34921.7</v>
      </c>
      <c r="C1426" s="5">
        <v>61526.9</v>
      </c>
      <c r="D1426" s="5">
        <v>88351.8</v>
      </c>
      <c r="E1426" s="5">
        <v>44377.2</v>
      </c>
      <c r="F1426" s="5">
        <v>54998.2</v>
      </c>
      <c r="G1426" s="5">
        <v>96973.8</v>
      </c>
      <c r="H1426" s="5">
        <v>59485.4</v>
      </c>
      <c r="I1426" s="5">
        <v>74081.2</v>
      </c>
      <c r="J1426" s="5">
        <v>88137</v>
      </c>
      <c r="K1426" s="5">
        <v>81794</v>
      </c>
      <c r="L1426" s="5">
        <v>80919.8</v>
      </c>
      <c r="M1426" s="5">
        <v>105929.5</v>
      </c>
      <c r="N1426" s="6">
        <f t="shared" si="902"/>
        <v>871496.5000000001</v>
      </c>
      <c r="P1426" s="5" t="s">
        <v>22</v>
      </c>
      <c r="Q1426" s="5">
        <f t="shared" si="903"/>
        <v>34921.7</v>
      </c>
      <c r="R1426" s="5">
        <f t="shared" si="904"/>
        <v>96448.6</v>
      </c>
      <c r="S1426" s="5">
        <f t="shared" si="905"/>
        <v>184800.40000000002</v>
      </c>
      <c r="T1426" s="5">
        <f t="shared" si="906"/>
        <v>229177.60000000003</v>
      </c>
      <c r="U1426" s="5">
        <f t="shared" si="907"/>
        <v>284175.80000000005</v>
      </c>
      <c r="V1426" s="5">
        <f t="shared" si="908"/>
        <v>381149.60000000003</v>
      </c>
      <c r="W1426" s="5">
        <f t="shared" si="909"/>
        <v>440635.00000000006</v>
      </c>
      <c r="X1426" s="5">
        <f t="shared" si="910"/>
        <v>514716.20000000007</v>
      </c>
      <c r="Y1426" s="5">
        <f t="shared" si="911"/>
        <v>602853.2000000001</v>
      </c>
      <c r="Z1426" s="5">
        <f t="shared" si="912"/>
        <v>684647.2000000001</v>
      </c>
      <c r="AA1426" s="5">
        <f t="shared" si="913"/>
        <v>765567.0000000001</v>
      </c>
      <c r="AB1426" s="5">
        <f t="shared" si="914"/>
        <v>871496.5000000001</v>
      </c>
    </row>
    <row r="1427" spans="1:28" ht="12.75">
      <c r="A1427" s="5" t="s">
        <v>23</v>
      </c>
      <c r="B1427" s="5">
        <v>70200.9</v>
      </c>
      <c r="C1427" s="5">
        <v>191518</v>
      </c>
      <c r="D1427" s="5">
        <v>133805.2</v>
      </c>
      <c r="E1427" s="5">
        <v>103268.8</v>
      </c>
      <c r="F1427" s="5">
        <v>82164.2</v>
      </c>
      <c r="G1427" s="5">
        <v>65084.6</v>
      </c>
      <c r="H1427" s="5">
        <v>115581.7</v>
      </c>
      <c r="I1427" s="5">
        <v>158121.5</v>
      </c>
      <c r="J1427" s="5">
        <v>133910.3</v>
      </c>
      <c r="K1427" s="5">
        <v>102994.7</v>
      </c>
      <c r="L1427" s="5">
        <v>131118.8</v>
      </c>
      <c r="M1427" s="5">
        <v>115300.3</v>
      </c>
      <c r="N1427" s="6">
        <f t="shared" si="902"/>
        <v>1403069</v>
      </c>
      <c r="P1427" s="5" t="s">
        <v>23</v>
      </c>
      <c r="Q1427" s="5">
        <f t="shared" si="903"/>
        <v>70200.9</v>
      </c>
      <c r="R1427" s="5">
        <f t="shared" si="904"/>
        <v>261718.9</v>
      </c>
      <c r="S1427" s="5">
        <f t="shared" si="905"/>
        <v>395524.1</v>
      </c>
      <c r="T1427" s="5">
        <f t="shared" si="906"/>
        <v>498792.89999999997</v>
      </c>
      <c r="U1427" s="5">
        <f t="shared" si="907"/>
        <v>580957.1</v>
      </c>
      <c r="V1427" s="5">
        <f t="shared" si="908"/>
        <v>646041.7</v>
      </c>
      <c r="W1427" s="5">
        <f t="shared" si="909"/>
        <v>761623.3999999999</v>
      </c>
      <c r="X1427" s="5">
        <f t="shared" si="910"/>
        <v>919744.8999999999</v>
      </c>
      <c r="Y1427" s="5">
        <f t="shared" si="911"/>
        <v>1053655.2</v>
      </c>
      <c r="Z1427" s="5">
        <f t="shared" si="912"/>
        <v>1156649.9</v>
      </c>
      <c r="AA1427" s="5">
        <f t="shared" si="913"/>
        <v>1287768.7</v>
      </c>
      <c r="AB1427" s="5">
        <f t="shared" si="914"/>
        <v>1403069</v>
      </c>
    </row>
    <row r="1428" spans="1:28" ht="12.75">
      <c r="A1428" s="5" t="s">
        <v>24</v>
      </c>
      <c r="B1428" s="5">
        <v>133921.6</v>
      </c>
      <c r="C1428" s="5">
        <v>139012.1</v>
      </c>
      <c r="D1428" s="5">
        <v>133208.6</v>
      </c>
      <c r="E1428" s="5">
        <v>141135.2</v>
      </c>
      <c r="F1428" s="5">
        <v>138203.4</v>
      </c>
      <c r="G1428" s="5">
        <v>133378.7</v>
      </c>
      <c r="H1428" s="5">
        <v>144927.2</v>
      </c>
      <c r="I1428" s="5">
        <v>125552.7</v>
      </c>
      <c r="J1428" s="5">
        <v>121524.3</v>
      </c>
      <c r="K1428" s="5">
        <v>133555.5</v>
      </c>
      <c r="L1428" s="5">
        <v>130108.3</v>
      </c>
      <c r="M1428" s="5">
        <v>162371.3</v>
      </c>
      <c r="N1428" s="6">
        <f t="shared" si="902"/>
        <v>1636898.9000000001</v>
      </c>
      <c r="P1428" s="5" t="s">
        <v>24</v>
      </c>
      <c r="Q1428" s="5">
        <f t="shared" si="903"/>
        <v>133921.6</v>
      </c>
      <c r="R1428" s="5">
        <f t="shared" si="904"/>
        <v>272933.7</v>
      </c>
      <c r="S1428" s="5">
        <f t="shared" si="905"/>
        <v>406142.30000000005</v>
      </c>
      <c r="T1428" s="5">
        <f t="shared" si="906"/>
        <v>547277.5</v>
      </c>
      <c r="U1428" s="5">
        <f t="shared" si="907"/>
        <v>685480.9</v>
      </c>
      <c r="V1428" s="5">
        <f t="shared" si="908"/>
        <v>818859.6000000001</v>
      </c>
      <c r="W1428" s="5">
        <f t="shared" si="909"/>
        <v>963786.8</v>
      </c>
      <c r="X1428" s="5">
        <f t="shared" si="910"/>
        <v>1089339.5</v>
      </c>
      <c r="Y1428" s="5">
        <f t="shared" si="911"/>
        <v>1210863.8</v>
      </c>
      <c r="Z1428" s="5">
        <f t="shared" si="912"/>
        <v>1344419.3</v>
      </c>
      <c r="AA1428" s="5">
        <f t="shared" si="913"/>
        <v>1474527.6</v>
      </c>
      <c r="AB1428" s="5">
        <f t="shared" si="914"/>
        <v>1636898.9000000001</v>
      </c>
    </row>
    <row r="1429" spans="1:28" ht="12.75">
      <c r="A1429" s="5" t="s">
        <v>25</v>
      </c>
      <c r="B1429" s="5">
        <v>1336.7</v>
      </c>
      <c r="C1429" s="5">
        <v>1195.8</v>
      </c>
      <c r="D1429" s="5">
        <v>976.3</v>
      </c>
      <c r="E1429" s="5">
        <v>2038.7</v>
      </c>
      <c r="F1429" s="5">
        <v>1243.4</v>
      </c>
      <c r="G1429" s="5">
        <v>1283.5</v>
      </c>
      <c r="H1429" s="5">
        <v>362.7</v>
      </c>
      <c r="I1429" s="5">
        <v>480.7</v>
      </c>
      <c r="J1429" s="5">
        <v>842.5</v>
      </c>
      <c r="K1429" s="5">
        <v>590.6</v>
      </c>
      <c r="L1429" s="5">
        <v>1183.3</v>
      </c>
      <c r="M1429" s="5">
        <v>826.8</v>
      </c>
      <c r="N1429" s="6">
        <f t="shared" si="902"/>
        <v>12361</v>
      </c>
      <c r="P1429" s="5" t="s">
        <v>25</v>
      </c>
      <c r="Q1429" s="5">
        <f t="shared" si="903"/>
        <v>1336.7</v>
      </c>
      <c r="R1429" s="5">
        <f t="shared" si="904"/>
        <v>2532.5</v>
      </c>
      <c r="S1429" s="5">
        <f t="shared" si="905"/>
        <v>3508.8</v>
      </c>
      <c r="T1429" s="5">
        <f t="shared" si="906"/>
        <v>5547.5</v>
      </c>
      <c r="U1429" s="5">
        <f t="shared" si="907"/>
        <v>6790.9</v>
      </c>
      <c r="V1429" s="5">
        <f t="shared" si="908"/>
        <v>8074.4</v>
      </c>
      <c r="W1429" s="5">
        <f t="shared" si="909"/>
        <v>8437.1</v>
      </c>
      <c r="X1429" s="5">
        <f t="shared" si="910"/>
        <v>8917.800000000001</v>
      </c>
      <c r="Y1429" s="5">
        <f t="shared" si="911"/>
        <v>9760.300000000001</v>
      </c>
      <c r="Z1429" s="5">
        <f t="shared" si="912"/>
        <v>10350.900000000001</v>
      </c>
      <c r="AA1429" s="5">
        <f t="shared" si="913"/>
        <v>11534.2</v>
      </c>
      <c r="AB1429" s="5">
        <f t="shared" si="914"/>
        <v>12361</v>
      </c>
    </row>
    <row r="1430" spans="1:28" ht="12.75">
      <c r="A1430" s="5" t="s">
        <v>26</v>
      </c>
      <c r="B1430" s="5"/>
      <c r="C1430" s="5"/>
      <c r="D1430" s="5">
        <v>11.2</v>
      </c>
      <c r="E1430" s="5">
        <v>29</v>
      </c>
      <c r="F1430" s="5"/>
      <c r="G1430" s="5"/>
      <c r="H1430" s="5"/>
      <c r="I1430" s="5"/>
      <c r="J1430" s="5"/>
      <c r="K1430" s="5"/>
      <c r="L1430" s="5"/>
      <c r="M1430" s="5"/>
      <c r="N1430" s="6">
        <f t="shared" si="902"/>
        <v>40.2</v>
      </c>
      <c r="P1430" s="5" t="s">
        <v>26</v>
      </c>
      <c r="Q1430" s="5">
        <f t="shared" si="903"/>
        <v>0</v>
      </c>
      <c r="R1430" s="5">
        <f t="shared" si="904"/>
        <v>0</v>
      </c>
      <c r="S1430" s="5">
        <f t="shared" si="905"/>
        <v>11.2</v>
      </c>
      <c r="T1430" s="5">
        <f t="shared" si="906"/>
        <v>40.2</v>
      </c>
      <c r="U1430" s="5">
        <f t="shared" si="907"/>
        <v>40.2</v>
      </c>
      <c r="V1430" s="5">
        <f t="shared" si="908"/>
        <v>40.2</v>
      </c>
      <c r="W1430" s="5">
        <f t="shared" si="909"/>
        <v>40.2</v>
      </c>
      <c r="X1430" s="5">
        <f t="shared" si="910"/>
        <v>40.2</v>
      </c>
      <c r="Y1430" s="5">
        <f t="shared" si="911"/>
        <v>40.2</v>
      </c>
      <c r="Z1430" s="5">
        <f t="shared" si="912"/>
        <v>40.2</v>
      </c>
      <c r="AA1430" s="5">
        <f t="shared" si="913"/>
        <v>40.2</v>
      </c>
      <c r="AB1430" s="5">
        <f t="shared" si="914"/>
        <v>40.2</v>
      </c>
    </row>
    <row r="1431" spans="1:28" ht="12.75">
      <c r="A1431" s="5" t="s">
        <v>27</v>
      </c>
      <c r="B1431" s="5"/>
      <c r="C1431" s="5"/>
      <c r="D1431" s="5">
        <v>3600</v>
      </c>
      <c r="E1431" s="5"/>
      <c r="F1431" s="5"/>
      <c r="G1431" s="5"/>
      <c r="H1431" s="5"/>
      <c r="I1431" s="5"/>
      <c r="J1431" s="5">
        <v>3520</v>
      </c>
      <c r="K1431" s="5"/>
      <c r="L1431" s="5"/>
      <c r="M1431" s="5"/>
      <c r="N1431" s="6">
        <f t="shared" si="902"/>
        <v>7120</v>
      </c>
      <c r="P1431" s="5" t="s">
        <v>27</v>
      </c>
      <c r="Q1431" s="5">
        <f t="shared" si="903"/>
        <v>0</v>
      </c>
      <c r="R1431" s="5">
        <f t="shared" si="904"/>
        <v>0</v>
      </c>
      <c r="S1431" s="5">
        <f t="shared" si="905"/>
        <v>3600</v>
      </c>
      <c r="T1431" s="5">
        <f t="shared" si="906"/>
        <v>3600</v>
      </c>
      <c r="U1431" s="5">
        <f t="shared" si="907"/>
        <v>3600</v>
      </c>
      <c r="V1431" s="5">
        <f t="shared" si="908"/>
        <v>3600</v>
      </c>
      <c r="W1431" s="5">
        <f t="shared" si="909"/>
        <v>3600</v>
      </c>
      <c r="X1431" s="5">
        <f t="shared" si="910"/>
        <v>3600</v>
      </c>
      <c r="Y1431" s="5">
        <f t="shared" si="911"/>
        <v>7120</v>
      </c>
      <c r="Z1431" s="5">
        <f t="shared" si="912"/>
        <v>7120</v>
      </c>
      <c r="AA1431" s="5">
        <f t="shared" si="913"/>
        <v>7120</v>
      </c>
      <c r="AB1431" s="5">
        <f t="shared" si="914"/>
        <v>7120</v>
      </c>
    </row>
    <row r="1432" spans="1:28" ht="12.75">
      <c r="A1432" s="5" t="s">
        <v>28</v>
      </c>
      <c r="B1432" s="5"/>
      <c r="C1432" s="5"/>
      <c r="D1432" s="5">
        <v>199.5</v>
      </c>
      <c r="E1432" s="5">
        <v>274.6</v>
      </c>
      <c r="F1432" s="5"/>
      <c r="G1432" s="5"/>
      <c r="H1432" s="5"/>
      <c r="I1432" s="5"/>
      <c r="J1432" s="5"/>
      <c r="K1432" s="5"/>
      <c r="L1432" s="5"/>
      <c r="M1432" s="5"/>
      <c r="N1432" s="6">
        <f t="shared" si="902"/>
        <v>474.1</v>
      </c>
      <c r="P1432" s="5" t="s">
        <v>28</v>
      </c>
      <c r="Q1432" s="5">
        <f t="shared" si="903"/>
        <v>0</v>
      </c>
      <c r="R1432" s="5">
        <f t="shared" si="904"/>
        <v>0</v>
      </c>
      <c r="S1432" s="5">
        <f t="shared" si="905"/>
        <v>199.5</v>
      </c>
      <c r="T1432" s="5">
        <f t="shared" si="906"/>
        <v>474.1</v>
      </c>
      <c r="U1432" s="5">
        <f t="shared" si="907"/>
        <v>474.1</v>
      </c>
      <c r="V1432" s="5">
        <f t="shared" si="908"/>
        <v>474.1</v>
      </c>
      <c r="W1432" s="5">
        <f t="shared" si="909"/>
        <v>474.1</v>
      </c>
      <c r="X1432" s="5">
        <f t="shared" si="910"/>
        <v>474.1</v>
      </c>
      <c r="Y1432" s="5">
        <f t="shared" si="911"/>
        <v>474.1</v>
      </c>
      <c r="Z1432" s="5">
        <f t="shared" si="912"/>
        <v>474.1</v>
      </c>
      <c r="AA1432" s="5">
        <f t="shared" si="913"/>
        <v>474.1</v>
      </c>
      <c r="AB1432" s="5">
        <f t="shared" si="914"/>
        <v>474.1</v>
      </c>
    </row>
    <row r="1433" spans="1:28" ht="12.75">
      <c r="A1433" s="7" t="s">
        <v>41</v>
      </c>
      <c r="B1433" s="7">
        <f aca="true" t="shared" si="915" ref="B1433:N1433">SUM(B1419:B1432)</f>
        <v>683306.6</v>
      </c>
      <c r="C1433" s="7">
        <f t="shared" si="915"/>
        <v>1064088.9000000001</v>
      </c>
      <c r="D1433" s="7">
        <f t="shared" si="915"/>
        <v>879582.1</v>
      </c>
      <c r="E1433" s="7">
        <f t="shared" si="915"/>
        <v>879559.9</v>
      </c>
      <c r="F1433" s="7">
        <f t="shared" si="915"/>
        <v>790628.8</v>
      </c>
      <c r="G1433" s="7">
        <f t="shared" si="915"/>
        <v>926350.8999999999</v>
      </c>
      <c r="H1433" s="7">
        <f t="shared" si="915"/>
        <v>971107.2</v>
      </c>
      <c r="I1433" s="7">
        <f t="shared" si="915"/>
        <v>946086.7999999999</v>
      </c>
      <c r="J1433" s="7">
        <f t="shared" si="915"/>
        <v>896645.9000000001</v>
      </c>
      <c r="K1433" s="7">
        <f t="shared" si="915"/>
        <v>931446.8999999999</v>
      </c>
      <c r="L1433" s="7">
        <f t="shared" si="915"/>
        <v>987440.2000000002</v>
      </c>
      <c r="M1433" s="7">
        <f t="shared" si="915"/>
        <v>996875.1000000001</v>
      </c>
      <c r="N1433" s="7">
        <f t="shared" si="915"/>
        <v>10953119.299999999</v>
      </c>
      <c r="P1433" s="7" t="s">
        <v>41</v>
      </c>
      <c r="Q1433" s="7">
        <f aca="true" t="shared" si="916" ref="Q1433:AB1433">SUM(Q1419:Q1432)</f>
        <v>683306.6</v>
      </c>
      <c r="R1433" s="7">
        <f t="shared" si="916"/>
        <v>1747395.5</v>
      </c>
      <c r="S1433" s="7">
        <f t="shared" si="916"/>
        <v>2626977.6000000006</v>
      </c>
      <c r="T1433" s="7">
        <f t="shared" si="916"/>
        <v>3506537.5000000005</v>
      </c>
      <c r="U1433" s="7">
        <f t="shared" si="916"/>
        <v>4297166.3</v>
      </c>
      <c r="V1433" s="7">
        <f t="shared" si="916"/>
        <v>5223517.2</v>
      </c>
      <c r="W1433" s="7">
        <f t="shared" si="916"/>
        <v>6194624.3999999985</v>
      </c>
      <c r="X1433" s="7">
        <f t="shared" si="916"/>
        <v>7140711.199999999</v>
      </c>
      <c r="Y1433" s="7">
        <f t="shared" si="916"/>
        <v>8037357.1</v>
      </c>
      <c r="Z1433" s="7">
        <f t="shared" si="916"/>
        <v>8968804</v>
      </c>
      <c r="AA1433" s="7">
        <f t="shared" si="916"/>
        <v>9956244.199999996</v>
      </c>
      <c r="AB1433" s="7">
        <f t="shared" si="916"/>
        <v>10953119.299999999</v>
      </c>
    </row>
    <row r="1434" spans="1:28" ht="12.75">
      <c r="A1434" s="8" t="s">
        <v>42</v>
      </c>
      <c r="B1434" s="8">
        <f aca="true" t="shared" si="917" ref="B1434:N1434">SUM(B1419:B1433)/2</f>
        <v>683306.6</v>
      </c>
      <c r="C1434" s="8">
        <f t="shared" si="917"/>
        <v>1064088.9000000001</v>
      </c>
      <c r="D1434" s="8">
        <f t="shared" si="917"/>
        <v>879582.1</v>
      </c>
      <c r="E1434" s="8">
        <f t="shared" si="917"/>
        <v>879559.9</v>
      </c>
      <c r="F1434" s="8">
        <f t="shared" si="917"/>
        <v>790628.8</v>
      </c>
      <c r="G1434" s="8">
        <f t="shared" si="917"/>
        <v>926350.8999999999</v>
      </c>
      <c r="H1434" s="8">
        <f t="shared" si="917"/>
        <v>971107.2</v>
      </c>
      <c r="I1434" s="8">
        <f t="shared" si="917"/>
        <v>946086.7999999999</v>
      </c>
      <c r="J1434" s="8">
        <f t="shared" si="917"/>
        <v>896645.9000000001</v>
      </c>
      <c r="K1434" s="8">
        <f t="shared" si="917"/>
        <v>931446.8999999999</v>
      </c>
      <c r="L1434" s="8">
        <f t="shared" si="917"/>
        <v>987440.2000000002</v>
      </c>
      <c r="M1434" s="8">
        <f t="shared" si="917"/>
        <v>996875.1000000001</v>
      </c>
      <c r="N1434" s="8">
        <f t="shared" si="917"/>
        <v>10953119.299999999</v>
      </c>
      <c r="P1434" s="8" t="s">
        <v>42</v>
      </c>
      <c r="Q1434" s="8">
        <f aca="true" t="shared" si="918" ref="Q1434:AB1434">SUM(Q1419:Q1433)/2</f>
        <v>683306.6</v>
      </c>
      <c r="R1434" s="8">
        <f t="shared" si="918"/>
        <v>1747395.5</v>
      </c>
      <c r="S1434" s="8">
        <f t="shared" si="918"/>
        <v>2626977.6000000006</v>
      </c>
      <c r="T1434" s="8">
        <f t="shared" si="918"/>
        <v>3506537.5000000005</v>
      </c>
      <c r="U1434" s="8">
        <f t="shared" si="918"/>
        <v>4297166.3</v>
      </c>
      <c r="V1434" s="8">
        <f t="shared" si="918"/>
        <v>5223517.2</v>
      </c>
      <c r="W1434" s="8">
        <f t="shared" si="918"/>
        <v>6194624.3999999985</v>
      </c>
      <c r="X1434" s="8">
        <f t="shared" si="918"/>
        <v>7140711.199999999</v>
      </c>
      <c r="Y1434" s="8">
        <f t="shared" si="918"/>
        <v>8037357.1</v>
      </c>
      <c r="Z1434" s="8">
        <f t="shared" si="918"/>
        <v>8968804</v>
      </c>
      <c r="AA1434" s="8">
        <f t="shared" si="918"/>
        <v>9956244.199999996</v>
      </c>
      <c r="AB1434" s="8">
        <f t="shared" si="918"/>
        <v>10953119.299999999</v>
      </c>
    </row>
    <row r="1435" spans="1:28" ht="12.75">
      <c r="A1435" s="5" t="s">
        <v>150</v>
      </c>
      <c r="B1435" s="5"/>
      <c r="C1435" s="5"/>
      <c r="D1435" s="5"/>
      <c r="E1435" s="5"/>
      <c r="F1435" s="5"/>
      <c r="G1435" s="5"/>
      <c r="H1435" s="5"/>
      <c r="I1435" s="5"/>
      <c r="J1435" s="5"/>
      <c r="K1435" s="5">
        <v>2915.3</v>
      </c>
      <c r="L1435" s="5"/>
      <c r="M1435" s="5"/>
      <c r="N1435" s="6">
        <f aca="true" t="shared" si="919" ref="N1435:N1466">SUM(B1435:M1435)</f>
        <v>2915.3</v>
      </c>
      <c r="P1435" s="5" t="s">
        <v>150</v>
      </c>
      <c r="Q1435" s="5">
        <f aca="true" t="shared" si="920" ref="Q1435:Q1466">B1435</f>
        <v>0</v>
      </c>
      <c r="R1435" s="5">
        <f aca="true" t="shared" si="921" ref="R1435:R1466">C1435+Q1435</f>
        <v>0</v>
      </c>
      <c r="S1435" s="5">
        <f aca="true" t="shared" si="922" ref="S1435:S1466">D1435+R1435</f>
        <v>0</v>
      </c>
      <c r="T1435" s="5">
        <f aca="true" t="shared" si="923" ref="T1435:T1466">E1435+S1435</f>
        <v>0</v>
      </c>
      <c r="U1435" s="5">
        <f aca="true" t="shared" si="924" ref="U1435:U1466">F1435+T1435</f>
        <v>0</v>
      </c>
      <c r="V1435" s="5">
        <f aca="true" t="shared" si="925" ref="V1435:V1466">G1435+U1435</f>
        <v>0</v>
      </c>
      <c r="W1435" s="5">
        <f aca="true" t="shared" si="926" ref="W1435:W1466">H1435+V1435</f>
        <v>0</v>
      </c>
      <c r="X1435" s="5">
        <f aca="true" t="shared" si="927" ref="X1435:X1466">I1435+W1435</f>
        <v>0</v>
      </c>
      <c r="Y1435" s="5">
        <f aca="true" t="shared" si="928" ref="Y1435:Y1466">J1435+X1435</f>
        <v>0</v>
      </c>
      <c r="Z1435" s="5">
        <f aca="true" t="shared" si="929" ref="Z1435:Z1466">K1435+Y1435</f>
        <v>2915.3</v>
      </c>
      <c r="AA1435" s="5">
        <f aca="true" t="shared" si="930" ref="AA1435:AA1466">L1435+Z1435</f>
        <v>2915.3</v>
      </c>
      <c r="AB1435" s="5">
        <f aca="true" t="shared" si="931" ref="AB1435:AB1466">M1435+AA1435</f>
        <v>2915.3</v>
      </c>
    </row>
    <row r="1436" spans="1:28" ht="12.75">
      <c r="A1436" s="5" t="s">
        <v>46</v>
      </c>
      <c r="B1436" s="5">
        <v>1740</v>
      </c>
      <c r="C1436" s="5"/>
      <c r="D1436" s="5"/>
      <c r="E1436" s="5"/>
      <c r="F1436" s="5"/>
      <c r="G1436" s="5"/>
      <c r="H1436" s="5"/>
      <c r="I1436" s="5"/>
      <c r="J1436" s="5">
        <v>7.3</v>
      </c>
      <c r="K1436" s="5">
        <v>1350</v>
      </c>
      <c r="L1436" s="5"/>
      <c r="M1436" s="5"/>
      <c r="N1436" s="6">
        <f t="shared" si="919"/>
        <v>3097.3</v>
      </c>
      <c r="P1436" s="5" t="s">
        <v>46</v>
      </c>
      <c r="Q1436" s="5">
        <f t="shared" si="920"/>
        <v>1740</v>
      </c>
      <c r="R1436" s="5">
        <f t="shared" si="921"/>
        <v>1740</v>
      </c>
      <c r="S1436" s="5">
        <f t="shared" si="922"/>
        <v>1740</v>
      </c>
      <c r="T1436" s="5">
        <f t="shared" si="923"/>
        <v>1740</v>
      </c>
      <c r="U1436" s="5">
        <f t="shared" si="924"/>
        <v>1740</v>
      </c>
      <c r="V1436" s="5">
        <f t="shared" si="925"/>
        <v>1740</v>
      </c>
      <c r="W1436" s="5">
        <f t="shared" si="926"/>
        <v>1740</v>
      </c>
      <c r="X1436" s="5">
        <f t="shared" si="927"/>
        <v>1740</v>
      </c>
      <c r="Y1436" s="5">
        <f t="shared" si="928"/>
        <v>1747.3</v>
      </c>
      <c r="Z1436" s="5">
        <f t="shared" si="929"/>
        <v>3097.3</v>
      </c>
      <c r="AA1436" s="5">
        <f t="shared" si="930"/>
        <v>3097.3</v>
      </c>
      <c r="AB1436" s="5">
        <f t="shared" si="931"/>
        <v>3097.3</v>
      </c>
    </row>
    <row r="1437" spans="1:28" ht="12.75">
      <c r="A1437" s="5" t="s">
        <v>47</v>
      </c>
      <c r="B1437" s="5">
        <v>105</v>
      </c>
      <c r="C1437" s="5">
        <v>704</v>
      </c>
      <c r="D1437" s="5">
        <v>2687</v>
      </c>
      <c r="E1437" s="5">
        <v>4453</v>
      </c>
      <c r="F1437" s="5">
        <v>1381.2</v>
      </c>
      <c r="G1437" s="5">
        <v>3966.8</v>
      </c>
      <c r="H1437" s="5">
        <v>538</v>
      </c>
      <c r="I1437" s="5">
        <v>2043.1</v>
      </c>
      <c r="J1437" s="5">
        <v>500.5</v>
      </c>
      <c r="K1437" s="5">
        <v>1635.1</v>
      </c>
      <c r="L1437" s="5">
        <v>5525.9</v>
      </c>
      <c r="M1437" s="5">
        <v>3924.2</v>
      </c>
      <c r="N1437" s="6">
        <f t="shared" si="919"/>
        <v>27463.8</v>
      </c>
      <c r="P1437" s="5" t="s">
        <v>47</v>
      </c>
      <c r="Q1437" s="5">
        <f t="shared" si="920"/>
        <v>105</v>
      </c>
      <c r="R1437" s="5">
        <f t="shared" si="921"/>
        <v>809</v>
      </c>
      <c r="S1437" s="5">
        <f t="shared" si="922"/>
        <v>3496</v>
      </c>
      <c r="T1437" s="5">
        <f t="shared" si="923"/>
        <v>7949</v>
      </c>
      <c r="U1437" s="5">
        <f t="shared" si="924"/>
        <v>9330.2</v>
      </c>
      <c r="V1437" s="5">
        <f t="shared" si="925"/>
        <v>13297</v>
      </c>
      <c r="W1437" s="5">
        <f t="shared" si="926"/>
        <v>13835</v>
      </c>
      <c r="X1437" s="5">
        <f t="shared" si="927"/>
        <v>15878.1</v>
      </c>
      <c r="Y1437" s="5">
        <f t="shared" si="928"/>
        <v>16378.6</v>
      </c>
      <c r="Z1437" s="5">
        <f t="shared" si="929"/>
        <v>18013.7</v>
      </c>
      <c r="AA1437" s="5">
        <f t="shared" si="930"/>
        <v>23539.6</v>
      </c>
      <c r="AB1437" s="5">
        <f t="shared" si="931"/>
        <v>27463.8</v>
      </c>
    </row>
    <row r="1438" spans="1:28" ht="12.75">
      <c r="A1438" s="5" t="s">
        <v>29</v>
      </c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6">
        <f t="shared" si="919"/>
        <v>0</v>
      </c>
      <c r="P1438" s="5" t="s">
        <v>29</v>
      </c>
      <c r="Q1438" s="5">
        <f t="shared" si="920"/>
        <v>0</v>
      </c>
      <c r="R1438" s="5">
        <f t="shared" si="921"/>
        <v>0</v>
      </c>
      <c r="S1438" s="5">
        <f t="shared" si="922"/>
        <v>0</v>
      </c>
      <c r="T1438" s="5">
        <f t="shared" si="923"/>
        <v>0</v>
      </c>
      <c r="U1438" s="5">
        <f t="shared" si="924"/>
        <v>0</v>
      </c>
      <c r="V1438" s="5">
        <f t="shared" si="925"/>
        <v>0</v>
      </c>
      <c r="W1438" s="5">
        <f t="shared" si="926"/>
        <v>0</v>
      </c>
      <c r="X1438" s="5">
        <f t="shared" si="927"/>
        <v>0</v>
      </c>
      <c r="Y1438" s="5">
        <f t="shared" si="928"/>
        <v>0</v>
      </c>
      <c r="Z1438" s="5">
        <f t="shared" si="929"/>
        <v>0</v>
      </c>
      <c r="AA1438" s="5">
        <f t="shared" si="930"/>
        <v>0</v>
      </c>
      <c r="AB1438" s="5">
        <f t="shared" si="931"/>
        <v>0</v>
      </c>
    </row>
    <row r="1439" spans="1:28" ht="12.75">
      <c r="A1439" s="5" t="s">
        <v>48</v>
      </c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6">
        <f t="shared" si="919"/>
        <v>0</v>
      </c>
      <c r="P1439" s="5" t="s">
        <v>48</v>
      </c>
      <c r="Q1439" s="5">
        <f t="shared" si="920"/>
        <v>0</v>
      </c>
      <c r="R1439" s="5">
        <f t="shared" si="921"/>
        <v>0</v>
      </c>
      <c r="S1439" s="5">
        <f t="shared" si="922"/>
        <v>0</v>
      </c>
      <c r="T1439" s="5">
        <f t="shared" si="923"/>
        <v>0</v>
      </c>
      <c r="U1439" s="5">
        <f t="shared" si="924"/>
        <v>0</v>
      </c>
      <c r="V1439" s="5">
        <f t="shared" si="925"/>
        <v>0</v>
      </c>
      <c r="W1439" s="5">
        <f t="shared" si="926"/>
        <v>0</v>
      </c>
      <c r="X1439" s="5">
        <f t="shared" si="927"/>
        <v>0</v>
      </c>
      <c r="Y1439" s="5">
        <f t="shared" si="928"/>
        <v>0</v>
      </c>
      <c r="Z1439" s="5">
        <f t="shared" si="929"/>
        <v>0</v>
      </c>
      <c r="AA1439" s="5">
        <f t="shared" si="930"/>
        <v>0</v>
      </c>
      <c r="AB1439" s="5">
        <f t="shared" si="931"/>
        <v>0</v>
      </c>
    </row>
    <row r="1440" spans="1:28" ht="12.75">
      <c r="A1440" s="5" t="s">
        <v>33</v>
      </c>
      <c r="B1440" s="5">
        <v>19116.8</v>
      </c>
      <c r="C1440" s="5"/>
      <c r="D1440" s="5">
        <v>15399.4</v>
      </c>
      <c r="E1440" s="5"/>
      <c r="F1440" s="5"/>
      <c r="G1440" s="5">
        <v>0.4</v>
      </c>
      <c r="H1440" s="5">
        <v>4784.3</v>
      </c>
      <c r="I1440" s="5">
        <v>27374.8</v>
      </c>
      <c r="J1440" s="5">
        <v>26419.8</v>
      </c>
      <c r="K1440" s="5"/>
      <c r="L1440" s="5"/>
      <c r="M1440" s="5"/>
      <c r="N1440" s="6">
        <f t="shared" si="919"/>
        <v>93095.5</v>
      </c>
      <c r="P1440" s="5" t="s">
        <v>33</v>
      </c>
      <c r="Q1440" s="5">
        <f t="shared" si="920"/>
        <v>19116.8</v>
      </c>
      <c r="R1440" s="5">
        <f t="shared" si="921"/>
        <v>19116.8</v>
      </c>
      <c r="S1440" s="5">
        <f t="shared" si="922"/>
        <v>34516.2</v>
      </c>
      <c r="T1440" s="5">
        <f t="shared" si="923"/>
        <v>34516.2</v>
      </c>
      <c r="U1440" s="5">
        <f t="shared" si="924"/>
        <v>34516.2</v>
      </c>
      <c r="V1440" s="5">
        <f t="shared" si="925"/>
        <v>34516.6</v>
      </c>
      <c r="W1440" s="5">
        <f t="shared" si="926"/>
        <v>39300.9</v>
      </c>
      <c r="X1440" s="5">
        <f t="shared" si="927"/>
        <v>66675.7</v>
      </c>
      <c r="Y1440" s="5">
        <f t="shared" si="928"/>
        <v>93095.5</v>
      </c>
      <c r="Z1440" s="5">
        <f t="shared" si="929"/>
        <v>93095.5</v>
      </c>
      <c r="AA1440" s="5">
        <f t="shared" si="930"/>
        <v>93095.5</v>
      </c>
      <c r="AB1440" s="5">
        <f t="shared" si="931"/>
        <v>93095.5</v>
      </c>
    </row>
    <row r="1441" spans="1:28" ht="12.75">
      <c r="A1441" s="5" t="s">
        <v>34</v>
      </c>
      <c r="B1441" s="5"/>
      <c r="C1441" s="5"/>
      <c r="D1441" s="5"/>
      <c r="E1441" s="5">
        <v>34.2</v>
      </c>
      <c r="F1441" s="5"/>
      <c r="G1441" s="5"/>
      <c r="H1441" s="5"/>
      <c r="I1441" s="5"/>
      <c r="J1441" s="5"/>
      <c r="K1441" s="5"/>
      <c r="L1441" s="5"/>
      <c r="M1441" s="5"/>
      <c r="N1441" s="6">
        <f t="shared" si="919"/>
        <v>34.2</v>
      </c>
      <c r="P1441" s="5" t="s">
        <v>34</v>
      </c>
      <c r="Q1441" s="5">
        <f t="shared" si="920"/>
        <v>0</v>
      </c>
      <c r="R1441" s="5">
        <f t="shared" si="921"/>
        <v>0</v>
      </c>
      <c r="S1441" s="5">
        <f t="shared" si="922"/>
        <v>0</v>
      </c>
      <c r="T1441" s="5">
        <f t="shared" si="923"/>
        <v>34.2</v>
      </c>
      <c r="U1441" s="5">
        <f t="shared" si="924"/>
        <v>34.2</v>
      </c>
      <c r="V1441" s="5">
        <f t="shared" si="925"/>
        <v>34.2</v>
      </c>
      <c r="W1441" s="5">
        <f t="shared" si="926"/>
        <v>34.2</v>
      </c>
      <c r="X1441" s="5">
        <f t="shared" si="927"/>
        <v>34.2</v>
      </c>
      <c r="Y1441" s="5">
        <f t="shared" si="928"/>
        <v>34.2</v>
      </c>
      <c r="Z1441" s="5">
        <f t="shared" si="929"/>
        <v>34.2</v>
      </c>
      <c r="AA1441" s="5">
        <f t="shared" si="930"/>
        <v>34.2</v>
      </c>
      <c r="AB1441" s="5">
        <f t="shared" si="931"/>
        <v>34.2</v>
      </c>
    </row>
    <row r="1442" spans="1:28" ht="12.75">
      <c r="A1442" s="5" t="s">
        <v>35</v>
      </c>
      <c r="B1442" s="5"/>
      <c r="C1442" s="5"/>
      <c r="D1442" s="5"/>
      <c r="E1442" s="5"/>
      <c r="F1442" s="5"/>
      <c r="G1442" s="5"/>
      <c r="H1442" s="5"/>
      <c r="I1442" s="5">
        <v>8350</v>
      </c>
      <c r="J1442" s="5">
        <v>9938</v>
      </c>
      <c r="K1442" s="5"/>
      <c r="L1442" s="5"/>
      <c r="M1442" s="5"/>
      <c r="N1442" s="6">
        <f t="shared" si="919"/>
        <v>18288</v>
      </c>
      <c r="P1442" s="5" t="s">
        <v>35</v>
      </c>
      <c r="Q1442" s="5">
        <f t="shared" si="920"/>
        <v>0</v>
      </c>
      <c r="R1442" s="5">
        <f t="shared" si="921"/>
        <v>0</v>
      </c>
      <c r="S1442" s="5">
        <f t="shared" si="922"/>
        <v>0</v>
      </c>
      <c r="T1442" s="5">
        <f t="shared" si="923"/>
        <v>0</v>
      </c>
      <c r="U1442" s="5">
        <f t="shared" si="924"/>
        <v>0</v>
      </c>
      <c r="V1442" s="5">
        <f t="shared" si="925"/>
        <v>0</v>
      </c>
      <c r="W1442" s="5">
        <f t="shared" si="926"/>
        <v>0</v>
      </c>
      <c r="X1442" s="5">
        <f t="shared" si="927"/>
        <v>8350</v>
      </c>
      <c r="Y1442" s="5">
        <f t="shared" si="928"/>
        <v>18288</v>
      </c>
      <c r="Z1442" s="5">
        <f t="shared" si="929"/>
        <v>18288</v>
      </c>
      <c r="AA1442" s="5">
        <f t="shared" si="930"/>
        <v>18288</v>
      </c>
      <c r="AB1442" s="5">
        <f t="shared" si="931"/>
        <v>18288</v>
      </c>
    </row>
    <row r="1443" spans="1:28" ht="12.75">
      <c r="A1443" s="5" t="s">
        <v>36</v>
      </c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6">
        <f t="shared" si="919"/>
        <v>0</v>
      </c>
      <c r="P1443" s="5" t="s">
        <v>36</v>
      </c>
      <c r="Q1443" s="5">
        <f t="shared" si="920"/>
        <v>0</v>
      </c>
      <c r="R1443" s="5">
        <f t="shared" si="921"/>
        <v>0</v>
      </c>
      <c r="S1443" s="5">
        <f t="shared" si="922"/>
        <v>0</v>
      </c>
      <c r="T1443" s="5">
        <f t="shared" si="923"/>
        <v>0</v>
      </c>
      <c r="U1443" s="5">
        <f t="shared" si="924"/>
        <v>0</v>
      </c>
      <c r="V1443" s="5">
        <f t="shared" si="925"/>
        <v>0</v>
      </c>
      <c r="W1443" s="5">
        <f t="shared" si="926"/>
        <v>0</v>
      </c>
      <c r="X1443" s="5">
        <f t="shared" si="927"/>
        <v>0</v>
      </c>
      <c r="Y1443" s="5">
        <f t="shared" si="928"/>
        <v>0</v>
      </c>
      <c r="Z1443" s="5">
        <f t="shared" si="929"/>
        <v>0</v>
      </c>
      <c r="AA1443" s="5">
        <f t="shared" si="930"/>
        <v>0</v>
      </c>
      <c r="AB1443" s="5">
        <f t="shared" si="931"/>
        <v>0</v>
      </c>
    </row>
    <row r="1444" spans="1:28" ht="12.75">
      <c r="A1444" s="5" t="s">
        <v>37</v>
      </c>
      <c r="B1444" s="5"/>
      <c r="C1444" s="5"/>
      <c r="D1444" s="5">
        <v>28</v>
      </c>
      <c r="E1444" s="5">
        <v>5</v>
      </c>
      <c r="F1444" s="5"/>
      <c r="G1444" s="5"/>
      <c r="H1444" s="5"/>
      <c r="I1444" s="5"/>
      <c r="J1444" s="5">
        <v>21815</v>
      </c>
      <c r="K1444" s="5"/>
      <c r="L1444" s="5"/>
      <c r="M1444" s="5"/>
      <c r="N1444" s="6">
        <f t="shared" si="919"/>
        <v>21848</v>
      </c>
      <c r="P1444" s="5" t="s">
        <v>37</v>
      </c>
      <c r="Q1444" s="5">
        <f t="shared" si="920"/>
        <v>0</v>
      </c>
      <c r="R1444" s="5">
        <f t="shared" si="921"/>
        <v>0</v>
      </c>
      <c r="S1444" s="5">
        <f t="shared" si="922"/>
        <v>28</v>
      </c>
      <c r="T1444" s="5">
        <f t="shared" si="923"/>
        <v>33</v>
      </c>
      <c r="U1444" s="5">
        <f t="shared" si="924"/>
        <v>33</v>
      </c>
      <c r="V1444" s="5">
        <f t="shared" si="925"/>
        <v>33</v>
      </c>
      <c r="W1444" s="5">
        <f t="shared" si="926"/>
        <v>33</v>
      </c>
      <c r="X1444" s="5">
        <f t="shared" si="927"/>
        <v>33</v>
      </c>
      <c r="Y1444" s="5">
        <f t="shared" si="928"/>
        <v>21848</v>
      </c>
      <c r="Z1444" s="5">
        <f t="shared" si="929"/>
        <v>21848</v>
      </c>
      <c r="AA1444" s="5">
        <f t="shared" si="930"/>
        <v>21848</v>
      </c>
      <c r="AB1444" s="5">
        <f t="shared" si="931"/>
        <v>21848</v>
      </c>
    </row>
    <row r="1445" spans="1:28" ht="12.75">
      <c r="A1445" s="5" t="s">
        <v>38</v>
      </c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6">
        <f t="shared" si="919"/>
        <v>0</v>
      </c>
      <c r="P1445" s="5" t="s">
        <v>38</v>
      </c>
      <c r="Q1445" s="5">
        <f t="shared" si="920"/>
        <v>0</v>
      </c>
      <c r="R1445" s="5">
        <f t="shared" si="921"/>
        <v>0</v>
      </c>
      <c r="S1445" s="5">
        <f t="shared" si="922"/>
        <v>0</v>
      </c>
      <c r="T1445" s="5">
        <f t="shared" si="923"/>
        <v>0</v>
      </c>
      <c r="U1445" s="5">
        <f t="shared" si="924"/>
        <v>0</v>
      </c>
      <c r="V1445" s="5">
        <f t="shared" si="925"/>
        <v>0</v>
      </c>
      <c r="W1445" s="5">
        <f t="shared" si="926"/>
        <v>0</v>
      </c>
      <c r="X1445" s="5">
        <f t="shared" si="927"/>
        <v>0</v>
      </c>
      <c r="Y1445" s="5">
        <f t="shared" si="928"/>
        <v>0</v>
      </c>
      <c r="Z1445" s="5">
        <f t="shared" si="929"/>
        <v>0</v>
      </c>
      <c r="AA1445" s="5">
        <f t="shared" si="930"/>
        <v>0</v>
      </c>
      <c r="AB1445" s="5">
        <f t="shared" si="931"/>
        <v>0</v>
      </c>
    </row>
    <row r="1446" spans="1:28" ht="12.75">
      <c r="A1446" s="5" t="s">
        <v>49</v>
      </c>
      <c r="B1446" s="5">
        <v>3700</v>
      </c>
      <c r="C1446" s="5">
        <v>1400</v>
      </c>
      <c r="D1446" s="5">
        <v>2891.5</v>
      </c>
      <c r="E1446" s="5">
        <v>1200</v>
      </c>
      <c r="F1446" s="5"/>
      <c r="G1446" s="5">
        <v>2400</v>
      </c>
      <c r="H1446" s="5"/>
      <c r="I1446" s="5">
        <v>4210</v>
      </c>
      <c r="J1446" s="5"/>
      <c r="K1446" s="5">
        <v>8993.4</v>
      </c>
      <c r="L1446" s="5">
        <v>1200</v>
      </c>
      <c r="M1446" s="5">
        <v>838</v>
      </c>
      <c r="N1446" s="6">
        <f t="shared" si="919"/>
        <v>26832.9</v>
      </c>
      <c r="P1446" s="5" t="s">
        <v>49</v>
      </c>
      <c r="Q1446" s="5">
        <f t="shared" si="920"/>
        <v>3700</v>
      </c>
      <c r="R1446" s="5">
        <f t="shared" si="921"/>
        <v>5100</v>
      </c>
      <c r="S1446" s="5">
        <f t="shared" si="922"/>
        <v>7991.5</v>
      </c>
      <c r="T1446" s="5">
        <f t="shared" si="923"/>
        <v>9191.5</v>
      </c>
      <c r="U1446" s="5">
        <f t="shared" si="924"/>
        <v>9191.5</v>
      </c>
      <c r="V1446" s="5">
        <f t="shared" si="925"/>
        <v>11591.5</v>
      </c>
      <c r="W1446" s="5">
        <f t="shared" si="926"/>
        <v>11591.5</v>
      </c>
      <c r="X1446" s="5">
        <f t="shared" si="927"/>
        <v>15801.5</v>
      </c>
      <c r="Y1446" s="5">
        <f t="shared" si="928"/>
        <v>15801.5</v>
      </c>
      <c r="Z1446" s="5">
        <f t="shared" si="929"/>
        <v>24794.9</v>
      </c>
      <c r="AA1446" s="5">
        <f t="shared" si="930"/>
        <v>25994.9</v>
      </c>
      <c r="AB1446" s="5">
        <f t="shared" si="931"/>
        <v>26832.9</v>
      </c>
    </row>
    <row r="1447" spans="1:28" ht="12.75">
      <c r="A1447" s="5" t="s">
        <v>51</v>
      </c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6">
        <f t="shared" si="919"/>
        <v>0</v>
      </c>
      <c r="P1447" s="5" t="s">
        <v>51</v>
      </c>
      <c r="Q1447" s="5">
        <f t="shared" si="920"/>
        <v>0</v>
      </c>
      <c r="R1447" s="5">
        <f t="shared" si="921"/>
        <v>0</v>
      </c>
      <c r="S1447" s="5">
        <f t="shared" si="922"/>
        <v>0</v>
      </c>
      <c r="T1447" s="5">
        <f t="shared" si="923"/>
        <v>0</v>
      </c>
      <c r="U1447" s="5">
        <f t="shared" si="924"/>
        <v>0</v>
      </c>
      <c r="V1447" s="5">
        <f t="shared" si="925"/>
        <v>0</v>
      </c>
      <c r="W1447" s="5">
        <f t="shared" si="926"/>
        <v>0</v>
      </c>
      <c r="X1447" s="5">
        <f t="shared" si="927"/>
        <v>0</v>
      </c>
      <c r="Y1447" s="5">
        <f t="shared" si="928"/>
        <v>0</v>
      </c>
      <c r="Z1447" s="5">
        <f t="shared" si="929"/>
        <v>0</v>
      </c>
      <c r="AA1447" s="5">
        <f t="shared" si="930"/>
        <v>0</v>
      </c>
      <c r="AB1447" s="5">
        <f t="shared" si="931"/>
        <v>0</v>
      </c>
    </row>
    <row r="1448" spans="1:28" ht="12.75">
      <c r="A1448" s="5" t="s">
        <v>53</v>
      </c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6">
        <f t="shared" si="919"/>
        <v>0</v>
      </c>
      <c r="P1448" s="5" t="s">
        <v>53</v>
      </c>
      <c r="Q1448" s="5">
        <f t="shared" si="920"/>
        <v>0</v>
      </c>
      <c r="R1448" s="5">
        <f t="shared" si="921"/>
        <v>0</v>
      </c>
      <c r="S1448" s="5">
        <f t="shared" si="922"/>
        <v>0</v>
      </c>
      <c r="T1448" s="5">
        <f t="shared" si="923"/>
        <v>0</v>
      </c>
      <c r="U1448" s="5">
        <f t="shared" si="924"/>
        <v>0</v>
      </c>
      <c r="V1448" s="5">
        <f t="shared" si="925"/>
        <v>0</v>
      </c>
      <c r="W1448" s="5">
        <f t="shared" si="926"/>
        <v>0</v>
      </c>
      <c r="X1448" s="5">
        <f t="shared" si="927"/>
        <v>0</v>
      </c>
      <c r="Y1448" s="5">
        <f t="shared" si="928"/>
        <v>0</v>
      </c>
      <c r="Z1448" s="5">
        <f t="shared" si="929"/>
        <v>0</v>
      </c>
      <c r="AA1448" s="5">
        <f t="shared" si="930"/>
        <v>0</v>
      </c>
      <c r="AB1448" s="5">
        <f t="shared" si="931"/>
        <v>0</v>
      </c>
    </row>
    <row r="1449" spans="1:28" ht="12.75">
      <c r="A1449" s="5" t="s">
        <v>134</v>
      </c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6">
        <f t="shared" si="919"/>
        <v>0</v>
      </c>
      <c r="P1449" s="5" t="s">
        <v>134</v>
      </c>
      <c r="Q1449" s="5">
        <f t="shared" si="920"/>
        <v>0</v>
      </c>
      <c r="R1449" s="5">
        <f t="shared" si="921"/>
        <v>0</v>
      </c>
      <c r="S1449" s="5">
        <f t="shared" si="922"/>
        <v>0</v>
      </c>
      <c r="T1449" s="5">
        <f t="shared" si="923"/>
        <v>0</v>
      </c>
      <c r="U1449" s="5">
        <f t="shared" si="924"/>
        <v>0</v>
      </c>
      <c r="V1449" s="5">
        <f t="shared" si="925"/>
        <v>0</v>
      </c>
      <c r="W1449" s="5">
        <f t="shared" si="926"/>
        <v>0</v>
      </c>
      <c r="X1449" s="5">
        <f t="shared" si="927"/>
        <v>0</v>
      </c>
      <c r="Y1449" s="5">
        <f t="shared" si="928"/>
        <v>0</v>
      </c>
      <c r="Z1449" s="5">
        <f t="shared" si="929"/>
        <v>0</v>
      </c>
      <c r="AA1449" s="5">
        <f t="shared" si="930"/>
        <v>0</v>
      </c>
      <c r="AB1449" s="5">
        <f t="shared" si="931"/>
        <v>0</v>
      </c>
    </row>
    <row r="1450" spans="1:28" ht="12.75">
      <c r="A1450" s="5" t="s">
        <v>151</v>
      </c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6">
        <f t="shared" si="919"/>
        <v>0</v>
      </c>
      <c r="P1450" s="5" t="s">
        <v>151</v>
      </c>
      <c r="Q1450" s="5">
        <f t="shared" si="920"/>
        <v>0</v>
      </c>
      <c r="R1450" s="5">
        <f t="shared" si="921"/>
        <v>0</v>
      </c>
      <c r="S1450" s="5">
        <f t="shared" si="922"/>
        <v>0</v>
      </c>
      <c r="T1450" s="5">
        <f t="shared" si="923"/>
        <v>0</v>
      </c>
      <c r="U1450" s="5">
        <f t="shared" si="924"/>
        <v>0</v>
      </c>
      <c r="V1450" s="5">
        <f t="shared" si="925"/>
        <v>0</v>
      </c>
      <c r="W1450" s="5">
        <f t="shared" si="926"/>
        <v>0</v>
      </c>
      <c r="X1450" s="5">
        <f t="shared" si="927"/>
        <v>0</v>
      </c>
      <c r="Y1450" s="5">
        <f t="shared" si="928"/>
        <v>0</v>
      </c>
      <c r="Z1450" s="5">
        <f t="shared" si="929"/>
        <v>0</v>
      </c>
      <c r="AA1450" s="5">
        <f t="shared" si="930"/>
        <v>0</v>
      </c>
      <c r="AB1450" s="5">
        <f t="shared" si="931"/>
        <v>0</v>
      </c>
    </row>
    <row r="1451" spans="1:28" ht="12.75">
      <c r="A1451" s="5" t="s">
        <v>39</v>
      </c>
      <c r="B1451" s="5"/>
      <c r="C1451" s="5"/>
      <c r="D1451" s="5"/>
      <c r="E1451" s="5">
        <v>18</v>
      </c>
      <c r="F1451" s="5"/>
      <c r="G1451" s="5"/>
      <c r="H1451" s="5"/>
      <c r="I1451" s="5"/>
      <c r="J1451" s="5"/>
      <c r="K1451" s="5"/>
      <c r="L1451" s="5"/>
      <c r="M1451" s="5"/>
      <c r="N1451" s="6">
        <f t="shared" si="919"/>
        <v>18</v>
      </c>
      <c r="P1451" s="5" t="s">
        <v>39</v>
      </c>
      <c r="Q1451" s="5">
        <f t="shared" si="920"/>
        <v>0</v>
      </c>
      <c r="R1451" s="5">
        <f t="shared" si="921"/>
        <v>0</v>
      </c>
      <c r="S1451" s="5">
        <f t="shared" si="922"/>
        <v>0</v>
      </c>
      <c r="T1451" s="5">
        <f t="shared" si="923"/>
        <v>18</v>
      </c>
      <c r="U1451" s="5">
        <f t="shared" si="924"/>
        <v>18</v>
      </c>
      <c r="V1451" s="5">
        <f t="shared" si="925"/>
        <v>18</v>
      </c>
      <c r="W1451" s="5">
        <f t="shared" si="926"/>
        <v>18</v>
      </c>
      <c r="X1451" s="5">
        <f t="shared" si="927"/>
        <v>18</v>
      </c>
      <c r="Y1451" s="5">
        <f t="shared" si="928"/>
        <v>18</v>
      </c>
      <c r="Z1451" s="5">
        <f t="shared" si="929"/>
        <v>18</v>
      </c>
      <c r="AA1451" s="5">
        <f t="shared" si="930"/>
        <v>18</v>
      </c>
      <c r="AB1451" s="5">
        <f t="shared" si="931"/>
        <v>18</v>
      </c>
    </row>
    <row r="1452" spans="1:28" ht="12.75">
      <c r="A1452" s="5" t="s">
        <v>56</v>
      </c>
      <c r="B1452" s="5"/>
      <c r="C1452" s="5"/>
      <c r="D1452" s="5">
        <v>5.1</v>
      </c>
      <c r="E1452" s="5">
        <v>25</v>
      </c>
      <c r="F1452" s="5"/>
      <c r="G1452" s="5"/>
      <c r="H1452" s="5"/>
      <c r="I1452" s="5"/>
      <c r="J1452" s="5"/>
      <c r="K1452" s="5"/>
      <c r="L1452" s="5"/>
      <c r="M1452" s="5"/>
      <c r="N1452" s="6">
        <f t="shared" si="919"/>
        <v>30.1</v>
      </c>
      <c r="P1452" s="5" t="s">
        <v>56</v>
      </c>
      <c r="Q1452" s="5">
        <f t="shared" si="920"/>
        <v>0</v>
      </c>
      <c r="R1452" s="5">
        <f t="shared" si="921"/>
        <v>0</v>
      </c>
      <c r="S1452" s="5">
        <f t="shared" si="922"/>
        <v>5.1</v>
      </c>
      <c r="T1452" s="5">
        <f t="shared" si="923"/>
        <v>30.1</v>
      </c>
      <c r="U1452" s="5">
        <f t="shared" si="924"/>
        <v>30.1</v>
      </c>
      <c r="V1452" s="5">
        <f t="shared" si="925"/>
        <v>30.1</v>
      </c>
      <c r="W1452" s="5">
        <f t="shared" si="926"/>
        <v>30.1</v>
      </c>
      <c r="X1452" s="5">
        <f t="shared" si="927"/>
        <v>30.1</v>
      </c>
      <c r="Y1452" s="5">
        <f t="shared" si="928"/>
        <v>30.1</v>
      </c>
      <c r="Z1452" s="5">
        <f t="shared" si="929"/>
        <v>30.1</v>
      </c>
      <c r="AA1452" s="5">
        <f t="shared" si="930"/>
        <v>30.1</v>
      </c>
      <c r="AB1452" s="5">
        <f t="shared" si="931"/>
        <v>30.1</v>
      </c>
    </row>
    <row r="1453" spans="1:28" ht="12.75">
      <c r="A1453" s="5" t="s">
        <v>152</v>
      </c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6">
        <f t="shared" si="919"/>
        <v>0</v>
      </c>
      <c r="P1453" s="5" t="s">
        <v>152</v>
      </c>
      <c r="Q1453" s="5">
        <f t="shared" si="920"/>
        <v>0</v>
      </c>
      <c r="R1453" s="5">
        <f t="shared" si="921"/>
        <v>0</v>
      </c>
      <c r="S1453" s="5">
        <f t="shared" si="922"/>
        <v>0</v>
      </c>
      <c r="T1453" s="5">
        <f t="shared" si="923"/>
        <v>0</v>
      </c>
      <c r="U1453" s="5">
        <f t="shared" si="924"/>
        <v>0</v>
      </c>
      <c r="V1453" s="5">
        <f t="shared" si="925"/>
        <v>0</v>
      </c>
      <c r="W1453" s="5">
        <f t="shared" si="926"/>
        <v>0</v>
      </c>
      <c r="X1453" s="5">
        <f t="shared" si="927"/>
        <v>0</v>
      </c>
      <c r="Y1453" s="5">
        <f t="shared" si="928"/>
        <v>0</v>
      </c>
      <c r="Z1453" s="5">
        <f t="shared" si="929"/>
        <v>0</v>
      </c>
      <c r="AA1453" s="5">
        <f t="shared" si="930"/>
        <v>0</v>
      </c>
      <c r="AB1453" s="5">
        <f t="shared" si="931"/>
        <v>0</v>
      </c>
    </row>
    <row r="1454" spans="1:28" ht="12.75">
      <c r="A1454" s="5" t="s">
        <v>58</v>
      </c>
      <c r="B1454" s="5">
        <v>215871.2</v>
      </c>
      <c r="C1454" s="5">
        <v>97222</v>
      </c>
      <c r="D1454" s="5">
        <v>123481.4</v>
      </c>
      <c r="E1454" s="5">
        <v>149233.5</v>
      </c>
      <c r="F1454" s="5">
        <v>122291.6</v>
      </c>
      <c r="G1454" s="5">
        <v>100112.6</v>
      </c>
      <c r="H1454" s="5">
        <v>133291</v>
      </c>
      <c r="I1454" s="5">
        <v>204579.9</v>
      </c>
      <c r="J1454" s="5">
        <v>108262.6</v>
      </c>
      <c r="K1454" s="5">
        <v>82995</v>
      </c>
      <c r="L1454" s="5">
        <v>146055.3</v>
      </c>
      <c r="M1454" s="5">
        <v>63204.1</v>
      </c>
      <c r="N1454" s="6">
        <f t="shared" si="919"/>
        <v>1546600.2000000002</v>
      </c>
      <c r="P1454" s="5" t="s">
        <v>58</v>
      </c>
      <c r="Q1454" s="5">
        <f t="shared" si="920"/>
        <v>215871.2</v>
      </c>
      <c r="R1454" s="5">
        <f t="shared" si="921"/>
        <v>313093.2</v>
      </c>
      <c r="S1454" s="5">
        <f t="shared" si="922"/>
        <v>436574.6</v>
      </c>
      <c r="T1454" s="5">
        <f t="shared" si="923"/>
        <v>585808.1</v>
      </c>
      <c r="U1454" s="5">
        <f t="shared" si="924"/>
        <v>708099.7</v>
      </c>
      <c r="V1454" s="5">
        <f t="shared" si="925"/>
        <v>808212.2999999999</v>
      </c>
      <c r="W1454" s="5">
        <f t="shared" si="926"/>
        <v>941503.2999999999</v>
      </c>
      <c r="X1454" s="5">
        <f t="shared" si="927"/>
        <v>1146083.2</v>
      </c>
      <c r="Y1454" s="5">
        <f t="shared" si="928"/>
        <v>1254345.8</v>
      </c>
      <c r="Z1454" s="5">
        <f t="shared" si="929"/>
        <v>1337340.8</v>
      </c>
      <c r="AA1454" s="5">
        <f t="shared" si="930"/>
        <v>1483396.1</v>
      </c>
      <c r="AB1454" s="5">
        <f t="shared" si="931"/>
        <v>1546600.2000000002</v>
      </c>
    </row>
    <row r="1455" spans="1:28" ht="12.75">
      <c r="A1455" s="5" t="s">
        <v>59</v>
      </c>
      <c r="B1455" s="5">
        <v>130815.5</v>
      </c>
      <c r="C1455" s="5">
        <v>91986</v>
      </c>
      <c r="D1455" s="5">
        <v>77885.7</v>
      </c>
      <c r="E1455" s="5">
        <v>33466</v>
      </c>
      <c r="F1455" s="5">
        <v>54479.9</v>
      </c>
      <c r="G1455" s="5">
        <v>28119.9</v>
      </c>
      <c r="H1455" s="5">
        <v>63858.9</v>
      </c>
      <c r="I1455" s="5">
        <v>137902.2</v>
      </c>
      <c r="J1455" s="5">
        <v>128151.2</v>
      </c>
      <c r="K1455" s="5">
        <v>112573.6</v>
      </c>
      <c r="L1455" s="5">
        <v>108824.1</v>
      </c>
      <c r="M1455" s="5">
        <v>123736.8</v>
      </c>
      <c r="N1455" s="6">
        <f t="shared" si="919"/>
        <v>1091799.8</v>
      </c>
      <c r="P1455" s="5" t="s">
        <v>59</v>
      </c>
      <c r="Q1455" s="5">
        <f t="shared" si="920"/>
        <v>130815.5</v>
      </c>
      <c r="R1455" s="5">
        <f t="shared" si="921"/>
        <v>222801.5</v>
      </c>
      <c r="S1455" s="5">
        <f t="shared" si="922"/>
        <v>300687.2</v>
      </c>
      <c r="T1455" s="5">
        <f t="shared" si="923"/>
        <v>334153.2</v>
      </c>
      <c r="U1455" s="5">
        <f t="shared" si="924"/>
        <v>388633.10000000003</v>
      </c>
      <c r="V1455" s="5">
        <f t="shared" si="925"/>
        <v>416753.00000000006</v>
      </c>
      <c r="W1455" s="5">
        <f t="shared" si="926"/>
        <v>480611.9000000001</v>
      </c>
      <c r="X1455" s="5">
        <f t="shared" si="927"/>
        <v>618514.1000000001</v>
      </c>
      <c r="Y1455" s="5">
        <f t="shared" si="928"/>
        <v>746665.3</v>
      </c>
      <c r="Z1455" s="5">
        <f t="shared" si="929"/>
        <v>859238.9</v>
      </c>
      <c r="AA1455" s="5">
        <f t="shared" si="930"/>
        <v>968063</v>
      </c>
      <c r="AB1455" s="5">
        <f t="shared" si="931"/>
        <v>1091799.8</v>
      </c>
    </row>
    <row r="1456" spans="1:28" ht="12.75">
      <c r="A1456" s="5" t="s">
        <v>60</v>
      </c>
      <c r="B1456" s="5">
        <v>59378.1</v>
      </c>
      <c r="C1456" s="5">
        <v>81208.4</v>
      </c>
      <c r="D1456" s="5">
        <v>1900</v>
      </c>
      <c r="E1456" s="5">
        <v>55386.2</v>
      </c>
      <c r="F1456" s="5">
        <v>56269</v>
      </c>
      <c r="G1456" s="5">
        <v>25200.9</v>
      </c>
      <c r="H1456" s="5">
        <v>29819.9</v>
      </c>
      <c r="I1456" s="5"/>
      <c r="J1456" s="5">
        <v>24624.7</v>
      </c>
      <c r="K1456" s="5">
        <v>32371.8</v>
      </c>
      <c r="L1456" s="5">
        <v>75171.2</v>
      </c>
      <c r="M1456" s="5">
        <v>11003.9</v>
      </c>
      <c r="N1456" s="6">
        <f t="shared" si="919"/>
        <v>452334.1000000001</v>
      </c>
      <c r="P1456" s="5" t="s">
        <v>60</v>
      </c>
      <c r="Q1456" s="5">
        <f t="shared" si="920"/>
        <v>59378.1</v>
      </c>
      <c r="R1456" s="5">
        <f t="shared" si="921"/>
        <v>140586.5</v>
      </c>
      <c r="S1456" s="5">
        <f t="shared" si="922"/>
        <v>142486.5</v>
      </c>
      <c r="T1456" s="5">
        <f t="shared" si="923"/>
        <v>197872.7</v>
      </c>
      <c r="U1456" s="5">
        <f t="shared" si="924"/>
        <v>254141.7</v>
      </c>
      <c r="V1456" s="5">
        <f t="shared" si="925"/>
        <v>279342.60000000003</v>
      </c>
      <c r="W1456" s="5">
        <f t="shared" si="926"/>
        <v>309162.50000000006</v>
      </c>
      <c r="X1456" s="5">
        <f t="shared" si="927"/>
        <v>309162.50000000006</v>
      </c>
      <c r="Y1456" s="5">
        <f t="shared" si="928"/>
        <v>333787.20000000007</v>
      </c>
      <c r="Z1456" s="5">
        <f t="shared" si="929"/>
        <v>366159.00000000006</v>
      </c>
      <c r="AA1456" s="5">
        <f t="shared" si="930"/>
        <v>441330.20000000007</v>
      </c>
      <c r="AB1456" s="5">
        <f t="shared" si="931"/>
        <v>452334.1000000001</v>
      </c>
    </row>
    <row r="1457" spans="1:28" ht="12.75">
      <c r="A1457" s="5" t="s">
        <v>62</v>
      </c>
      <c r="B1457" s="5">
        <v>22500.1</v>
      </c>
      <c r="C1457" s="5"/>
      <c r="D1457" s="5"/>
      <c r="E1457" s="5">
        <v>23400</v>
      </c>
      <c r="F1457" s="5">
        <v>25624.5</v>
      </c>
      <c r="G1457" s="5"/>
      <c r="H1457" s="5"/>
      <c r="I1457" s="5"/>
      <c r="J1457" s="5">
        <v>109268.7</v>
      </c>
      <c r="K1457" s="5">
        <v>16718</v>
      </c>
      <c r="L1457" s="5">
        <v>78430</v>
      </c>
      <c r="M1457" s="5">
        <v>45729.3</v>
      </c>
      <c r="N1457" s="6">
        <f t="shared" si="919"/>
        <v>321670.6</v>
      </c>
      <c r="P1457" s="5" t="s">
        <v>62</v>
      </c>
      <c r="Q1457" s="5">
        <f t="shared" si="920"/>
        <v>22500.1</v>
      </c>
      <c r="R1457" s="5">
        <f t="shared" si="921"/>
        <v>22500.1</v>
      </c>
      <c r="S1457" s="5">
        <f t="shared" si="922"/>
        <v>22500.1</v>
      </c>
      <c r="T1457" s="5">
        <f t="shared" si="923"/>
        <v>45900.1</v>
      </c>
      <c r="U1457" s="5">
        <f t="shared" si="924"/>
        <v>71524.6</v>
      </c>
      <c r="V1457" s="5">
        <f t="shared" si="925"/>
        <v>71524.6</v>
      </c>
      <c r="W1457" s="5">
        <f t="shared" si="926"/>
        <v>71524.6</v>
      </c>
      <c r="X1457" s="5">
        <f t="shared" si="927"/>
        <v>71524.6</v>
      </c>
      <c r="Y1457" s="5">
        <f t="shared" si="928"/>
        <v>180793.3</v>
      </c>
      <c r="Z1457" s="5">
        <f t="shared" si="929"/>
        <v>197511.3</v>
      </c>
      <c r="AA1457" s="5">
        <f t="shared" si="930"/>
        <v>275941.3</v>
      </c>
      <c r="AB1457" s="5">
        <f t="shared" si="931"/>
        <v>321670.6</v>
      </c>
    </row>
    <row r="1458" spans="1:28" ht="12.75">
      <c r="A1458" s="5" t="s">
        <v>118</v>
      </c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>
        <v>10536.7</v>
      </c>
      <c r="M1458" s="5"/>
      <c r="N1458" s="6">
        <f t="shared" si="919"/>
        <v>10536.7</v>
      </c>
      <c r="P1458" s="5" t="s">
        <v>118</v>
      </c>
      <c r="Q1458" s="5">
        <f t="shared" si="920"/>
        <v>0</v>
      </c>
      <c r="R1458" s="5">
        <f t="shared" si="921"/>
        <v>0</v>
      </c>
      <c r="S1458" s="5">
        <f t="shared" si="922"/>
        <v>0</v>
      </c>
      <c r="T1458" s="5">
        <f t="shared" si="923"/>
        <v>0</v>
      </c>
      <c r="U1458" s="5">
        <f t="shared" si="924"/>
        <v>0</v>
      </c>
      <c r="V1458" s="5">
        <f t="shared" si="925"/>
        <v>0</v>
      </c>
      <c r="W1458" s="5">
        <f t="shared" si="926"/>
        <v>0</v>
      </c>
      <c r="X1458" s="5">
        <f t="shared" si="927"/>
        <v>0</v>
      </c>
      <c r="Y1458" s="5">
        <f t="shared" si="928"/>
        <v>0</v>
      </c>
      <c r="Z1458" s="5">
        <f t="shared" si="929"/>
        <v>0</v>
      </c>
      <c r="AA1458" s="5">
        <f t="shared" si="930"/>
        <v>10536.7</v>
      </c>
      <c r="AB1458" s="5">
        <f t="shared" si="931"/>
        <v>10536.7</v>
      </c>
    </row>
    <row r="1459" spans="1:28" ht="12.75">
      <c r="A1459" s="5" t="s">
        <v>63</v>
      </c>
      <c r="B1459" s="5">
        <v>5627.7</v>
      </c>
      <c r="C1459" s="5"/>
      <c r="D1459" s="5"/>
      <c r="E1459" s="5"/>
      <c r="F1459" s="5"/>
      <c r="G1459" s="5"/>
      <c r="H1459" s="5">
        <v>1000</v>
      </c>
      <c r="I1459" s="5"/>
      <c r="J1459" s="5">
        <v>12235</v>
      </c>
      <c r="K1459" s="5">
        <v>7560</v>
      </c>
      <c r="L1459" s="5"/>
      <c r="M1459" s="5">
        <v>29400</v>
      </c>
      <c r="N1459" s="6">
        <f t="shared" si="919"/>
        <v>55822.7</v>
      </c>
      <c r="P1459" s="5" t="s">
        <v>63</v>
      </c>
      <c r="Q1459" s="5">
        <f t="shared" si="920"/>
        <v>5627.7</v>
      </c>
      <c r="R1459" s="5">
        <f t="shared" si="921"/>
        <v>5627.7</v>
      </c>
      <c r="S1459" s="5">
        <f t="shared" si="922"/>
        <v>5627.7</v>
      </c>
      <c r="T1459" s="5">
        <f t="shared" si="923"/>
        <v>5627.7</v>
      </c>
      <c r="U1459" s="5">
        <f t="shared" si="924"/>
        <v>5627.7</v>
      </c>
      <c r="V1459" s="5">
        <f t="shared" si="925"/>
        <v>5627.7</v>
      </c>
      <c r="W1459" s="5">
        <f t="shared" si="926"/>
        <v>6627.7</v>
      </c>
      <c r="X1459" s="5">
        <f t="shared" si="927"/>
        <v>6627.7</v>
      </c>
      <c r="Y1459" s="5">
        <f t="shared" si="928"/>
        <v>18862.7</v>
      </c>
      <c r="Z1459" s="5">
        <f t="shared" si="929"/>
        <v>26422.7</v>
      </c>
      <c r="AA1459" s="5">
        <f t="shared" si="930"/>
        <v>26422.7</v>
      </c>
      <c r="AB1459" s="5">
        <f t="shared" si="931"/>
        <v>55822.7</v>
      </c>
    </row>
    <row r="1460" spans="1:28" ht="12.75">
      <c r="A1460" s="5" t="s">
        <v>64</v>
      </c>
      <c r="B1460" s="5"/>
      <c r="C1460" s="5"/>
      <c r="D1460" s="5">
        <v>4000</v>
      </c>
      <c r="E1460" s="5"/>
      <c r="F1460" s="5">
        <v>7956</v>
      </c>
      <c r="G1460" s="5">
        <v>8559</v>
      </c>
      <c r="H1460" s="5"/>
      <c r="I1460" s="5">
        <v>5782</v>
      </c>
      <c r="J1460" s="5">
        <v>3194.6</v>
      </c>
      <c r="K1460" s="5"/>
      <c r="L1460" s="5">
        <v>11500.9</v>
      </c>
      <c r="M1460" s="5">
        <v>1800</v>
      </c>
      <c r="N1460" s="6">
        <f t="shared" si="919"/>
        <v>42792.5</v>
      </c>
      <c r="P1460" s="5" t="s">
        <v>64</v>
      </c>
      <c r="Q1460" s="5">
        <f t="shared" si="920"/>
        <v>0</v>
      </c>
      <c r="R1460" s="5">
        <f t="shared" si="921"/>
        <v>0</v>
      </c>
      <c r="S1460" s="5">
        <f t="shared" si="922"/>
        <v>4000</v>
      </c>
      <c r="T1460" s="5">
        <f t="shared" si="923"/>
        <v>4000</v>
      </c>
      <c r="U1460" s="5">
        <f t="shared" si="924"/>
        <v>11956</v>
      </c>
      <c r="V1460" s="5">
        <f t="shared" si="925"/>
        <v>20515</v>
      </c>
      <c r="W1460" s="5">
        <f t="shared" si="926"/>
        <v>20515</v>
      </c>
      <c r="X1460" s="5">
        <f t="shared" si="927"/>
        <v>26297</v>
      </c>
      <c r="Y1460" s="5">
        <f t="shared" si="928"/>
        <v>29491.6</v>
      </c>
      <c r="Z1460" s="5">
        <f t="shared" si="929"/>
        <v>29491.6</v>
      </c>
      <c r="AA1460" s="5">
        <f t="shared" si="930"/>
        <v>40992.5</v>
      </c>
      <c r="AB1460" s="5">
        <f t="shared" si="931"/>
        <v>42792.5</v>
      </c>
    </row>
    <row r="1461" spans="1:28" ht="12.75">
      <c r="A1461" s="5" t="s">
        <v>65</v>
      </c>
      <c r="B1461" s="5"/>
      <c r="C1461" s="5">
        <v>800</v>
      </c>
      <c r="D1461" s="5"/>
      <c r="E1461" s="5"/>
      <c r="F1461" s="5">
        <v>3754.3</v>
      </c>
      <c r="G1461" s="5">
        <v>1500</v>
      </c>
      <c r="H1461" s="5"/>
      <c r="I1461" s="5">
        <v>4000</v>
      </c>
      <c r="J1461" s="5">
        <v>800</v>
      </c>
      <c r="K1461" s="5">
        <v>1890</v>
      </c>
      <c r="L1461" s="5"/>
      <c r="M1461" s="5">
        <v>9900</v>
      </c>
      <c r="N1461" s="6">
        <f t="shared" si="919"/>
        <v>22644.3</v>
      </c>
      <c r="P1461" s="5" t="s">
        <v>65</v>
      </c>
      <c r="Q1461" s="5">
        <f t="shared" si="920"/>
        <v>0</v>
      </c>
      <c r="R1461" s="5">
        <f t="shared" si="921"/>
        <v>800</v>
      </c>
      <c r="S1461" s="5">
        <f t="shared" si="922"/>
        <v>800</v>
      </c>
      <c r="T1461" s="5">
        <f t="shared" si="923"/>
        <v>800</v>
      </c>
      <c r="U1461" s="5">
        <f t="shared" si="924"/>
        <v>4554.3</v>
      </c>
      <c r="V1461" s="5">
        <f t="shared" si="925"/>
        <v>6054.3</v>
      </c>
      <c r="W1461" s="5">
        <f t="shared" si="926"/>
        <v>6054.3</v>
      </c>
      <c r="X1461" s="5">
        <f t="shared" si="927"/>
        <v>10054.3</v>
      </c>
      <c r="Y1461" s="5">
        <f t="shared" si="928"/>
        <v>10854.3</v>
      </c>
      <c r="Z1461" s="5">
        <f t="shared" si="929"/>
        <v>12744.3</v>
      </c>
      <c r="AA1461" s="5">
        <f t="shared" si="930"/>
        <v>12744.3</v>
      </c>
      <c r="AB1461" s="5">
        <f t="shared" si="931"/>
        <v>22644.3</v>
      </c>
    </row>
    <row r="1462" spans="1:28" ht="12.75">
      <c r="A1462" s="5" t="s">
        <v>66</v>
      </c>
      <c r="B1462" s="5"/>
      <c r="C1462" s="5"/>
      <c r="D1462" s="5">
        <v>2750</v>
      </c>
      <c r="E1462" s="5"/>
      <c r="F1462" s="5">
        <v>8250</v>
      </c>
      <c r="G1462" s="5"/>
      <c r="H1462" s="5"/>
      <c r="I1462" s="5"/>
      <c r="J1462" s="5"/>
      <c r="K1462" s="5"/>
      <c r="L1462" s="5"/>
      <c r="M1462" s="5"/>
      <c r="N1462" s="6">
        <f t="shared" si="919"/>
        <v>11000</v>
      </c>
      <c r="P1462" s="5" t="s">
        <v>66</v>
      </c>
      <c r="Q1462" s="5">
        <f t="shared" si="920"/>
        <v>0</v>
      </c>
      <c r="R1462" s="5">
        <f t="shared" si="921"/>
        <v>0</v>
      </c>
      <c r="S1462" s="5">
        <f t="shared" si="922"/>
        <v>2750</v>
      </c>
      <c r="T1462" s="5">
        <f t="shared" si="923"/>
        <v>2750</v>
      </c>
      <c r="U1462" s="5">
        <f t="shared" si="924"/>
        <v>11000</v>
      </c>
      <c r="V1462" s="5">
        <f t="shared" si="925"/>
        <v>11000</v>
      </c>
      <c r="W1462" s="5">
        <f t="shared" si="926"/>
        <v>11000</v>
      </c>
      <c r="X1462" s="5">
        <f t="shared" si="927"/>
        <v>11000</v>
      </c>
      <c r="Y1462" s="5">
        <f t="shared" si="928"/>
        <v>11000</v>
      </c>
      <c r="Z1462" s="5">
        <f t="shared" si="929"/>
        <v>11000</v>
      </c>
      <c r="AA1462" s="5">
        <f t="shared" si="930"/>
        <v>11000</v>
      </c>
      <c r="AB1462" s="5">
        <f t="shared" si="931"/>
        <v>11000</v>
      </c>
    </row>
    <row r="1463" spans="1:28" ht="12.75">
      <c r="A1463" s="5" t="s">
        <v>67</v>
      </c>
      <c r="B1463" s="5"/>
      <c r="C1463" s="5">
        <v>2810</v>
      </c>
      <c r="D1463" s="5"/>
      <c r="E1463" s="5">
        <v>24249.8</v>
      </c>
      <c r="F1463" s="5">
        <v>13653.1</v>
      </c>
      <c r="G1463" s="5">
        <v>15268.5</v>
      </c>
      <c r="H1463" s="5">
        <v>15890.8</v>
      </c>
      <c r="I1463" s="5">
        <v>28983.3</v>
      </c>
      <c r="J1463" s="5">
        <v>11056.4</v>
      </c>
      <c r="K1463" s="5">
        <v>21016.9</v>
      </c>
      <c r="L1463" s="5">
        <v>13356.8</v>
      </c>
      <c r="M1463" s="5">
        <v>36298.1</v>
      </c>
      <c r="N1463" s="6">
        <f t="shared" si="919"/>
        <v>182583.69999999998</v>
      </c>
      <c r="P1463" s="5" t="s">
        <v>67</v>
      </c>
      <c r="Q1463" s="5">
        <f t="shared" si="920"/>
        <v>0</v>
      </c>
      <c r="R1463" s="5">
        <f t="shared" si="921"/>
        <v>2810</v>
      </c>
      <c r="S1463" s="5">
        <f t="shared" si="922"/>
        <v>2810</v>
      </c>
      <c r="T1463" s="5">
        <f t="shared" si="923"/>
        <v>27059.8</v>
      </c>
      <c r="U1463" s="5">
        <f t="shared" si="924"/>
        <v>40712.9</v>
      </c>
      <c r="V1463" s="5">
        <f t="shared" si="925"/>
        <v>55981.4</v>
      </c>
      <c r="W1463" s="5">
        <f t="shared" si="926"/>
        <v>71872.2</v>
      </c>
      <c r="X1463" s="5">
        <f t="shared" si="927"/>
        <v>100855.5</v>
      </c>
      <c r="Y1463" s="5">
        <f t="shared" si="928"/>
        <v>111911.9</v>
      </c>
      <c r="Z1463" s="5">
        <f t="shared" si="929"/>
        <v>132928.8</v>
      </c>
      <c r="AA1463" s="5">
        <f t="shared" si="930"/>
        <v>146285.59999999998</v>
      </c>
      <c r="AB1463" s="5">
        <f t="shared" si="931"/>
        <v>182583.69999999998</v>
      </c>
    </row>
    <row r="1464" spans="1:28" ht="12.75">
      <c r="A1464" s="5" t="s">
        <v>68</v>
      </c>
      <c r="B1464" s="5">
        <v>10500.7</v>
      </c>
      <c r="C1464" s="5"/>
      <c r="D1464" s="5">
        <v>12000</v>
      </c>
      <c r="E1464" s="5">
        <v>12000</v>
      </c>
      <c r="F1464" s="5"/>
      <c r="G1464" s="5">
        <v>10606.8</v>
      </c>
      <c r="H1464" s="5"/>
      <c r="I1464" s="5">
        <v>12100</v>
      </c>
      <c r="J1464" s="5"/>
      <c r="K1464" s="5">
        <v>12100</v>
      </c>
      <c r="L1464" s="5"/>
      <c r="M1464" s="5">
        <v>11755</v>
      </c>
      <c r="N1464" s="6">
        <f t="shared" si="919"/>
        <v>81062.5</v>
      </c>
      <c r="P1464" s="5" t="s">
        <v>68</v>
      </c>
      <c r="Q1464" s="5">
        <f t="shared" si="920"/>
        <v>10500.7</v>
      </c>
      <c r="R1464" s="5">
        <f t="shared" si="921"/>
        <v>10500.7</v>
      </c>
      <c r="S1464" s="5">
        <f t="shared" si="922"/>
        <v>22500.7</v>
      </c>
      <c r="T1464" s="5">
        <f t="shared" si="923"/>
        <v>34500.7</v>
      </c>
      <c r="U1464" s="5">
        <f t="shared" si="924"/>
        <v>34500.7</v>
      </c>
      <c r="V1464" s="5">
        <f t="shared" si="925"/>
        <v>45107.5</v>
      </c>
      <c r="W1464" s="5">
        <f t="shared" si="926"/>
        <v>45107.5</v>
      </c>
      <c r="X1464" s="5">
        <f t="shared" si="927"/>
        <v>57207.5</v>
      </c>
      <c r="Y1464" s="5">
        <f t="shared" si="928"/>
        <v>57207.5</v>
      </c>
      <c r="Z1464" s="5">
        <f t="shared" si="929"/>
        <v>69307.5</v>
      </c>
      <c r="AA1464" s="5">
        <f t="shared" si="930"/>
        <v>69307.5</v>
      </c>
      <c r="AB1464" s="5">
        <f t="shared" si="931"/>
        <v>81062.5</v>
      </c>
    </row>
    <row r="1465" spans="1:28" ht="12.75">
      <c r="A1465" s="5" t="s">
        <v>156</v>
      </c>
      <c r="B1465" s="5"/>
      <c r="C1465" s="5"/>
      <c r="D1465" s="5"/>
      <c r="E1465" s="5">
        <v>1500</v>
      </c>
      <c r="F1465" s="5"/>
      <c r="G1465" s="5">
        <v>1750.8</v>
      </c>
      <c r="H1465" s="5"/>
      <c r="I1465" s="5"/>
      <c r="J1465" s="5">
        <v>1199.9</v>
      </c>
      <c r="K1465" s="5">
        <v>2099.4</v>
      </c>
      <c r="L1465" s="5"/>
      <c r="M1465" s="5">
        <v>3428</v>
      </c>
      <c r="N1465" s="6">
        <f t="shared" si="919"/>
        <v>9978.1</v>
      </c>
      <c r="P1465" s="5" t="s">
        <v>156</v>
      </c>
      <c r="Q1465" s="5">
        <f t="shared" si="920"/>
        <v>0</v>
      </c>
      <c r="R1465" s="5">
        <f t="shared" si="921"/>
        <v>0</v>
      </c>
      <c r="S1465" s="5">
        <f t="shared" si="922"/>
        <v>0</v>
      </c>
      <c r="T1465" s="5">
        <f t="shared" si="923"/>
        <v>1500</v>
      </c>
      <c r="U1465" s="5">
        <f t="shared" si="924"/>
        <v>1500</v>
      </c>
      <c r="V1465" s="5">
        <f t="shared" si="925"/>
        <v>3250.8</v>
      </c>
      <c r="W1465" s="5">
        <f t="shared" si="926"/>
        <v>3250.8</v>
      </c>
      <c r="X1465" s="5">
        <f t="shared" si="927"/>
        <v>3250.8</v>
      </c>
      <c r="Y1465" s="5">
        <f t="shared" si="928"/>
        <v>4450.700000000001</v>
      </c>
      <c r="Z1465" s="5">
        <f t="shared" si="929"/>
        <v>6550.1</v>
      </c>
      <c r="AA1465" s="5">
        <f t="shared" si="930"/>
        <v>6550.1</v>
      </c>
      <c r="AB1465" s="5">
        <f t="shared" si="931"/>
        <v>9978.1</v>
      </c>
    </row>
    <row r="1466" spans="1:28" ht="12.75">
      <c r="A1466" s="5" t="s">
        <v>69</v>
      </c>
      <c r="B1466" s="5"/>
      <c r="C1466" s="5"/>
      <c r="D1466" s="5"/>
      <c r="E1466" s="5">
        <v>23194.5</v>
      </c>
      <c r="F1466" s="5">
        <v>15002.9</v>
      </c>
      <c r="G1466" s="5">
        <v>12084</v>
      </c>
      <c r="H1466" s="5">
        <v>14421</v>
      </c>
      <c r="I1466" s="5">
        <v>27688.9</v>
      </c>
      <c r="J1466" s="5">
        <v>16943.5</v>
      </c>
      <c r="K1466" s="5">
        <v>18464.9</v>
      </c>
      <c r="L1466" s="5">
        <v>21402.9</v>
      </c>
      <c r="M1466" s="5">
        <v>72823.3</v>
      </c>
      <c r="N1466" s="6">
        <f t="shared" si="919"/>
        <v>222025.90000000002</v>
      </c>
      <c r="P1466" s="5" t="s">
        <v>69</v>
      </c>
      <c r="Q1466" s="5">
        <f t="shared" si="920"/>
        <v>0</v>
      </c>
      <c r="R1466" s="5">
        <f t="shared" si="921"/>
        <v>0</v>
      </c>
      <c r="S1466" s="5">
        <f t="shared" si="922"/>
        <v>0</v>
      </c>
      <c r="T1466" s="5">
        <f t="shared" si="923"/>
        <v>23194.5</v>
      </c>
      <c r="U1466" s="5">
        <f t="shared" si="924"/>
        <v>38197.4</v>
      </c>
      <c r="V1466" s="5">
        <f t="shared" si="925"/>
        <v>50281.4</v>
      </c>
      <c r="W1466" s="5">
        <f t="shared" si="926"/>
        <v>64702.4</v>
      </c>
      <c r="X1466" s="5">
        <f t="shared" si="927"/>
        <v>92391.3</v>
      </c>
      <c r="Y1466" s="5">
        <f t="shared" si="928"/>
        <v>109334.8</v>
      </c>
      <c r="Z1466" s="5">
        <f t="shared" si="929"/>
        <v>127799.70000000001</v>
      </c>
      <c r="AA1466" s="5">
        <f t="shared" si="930"/>
        <v>149202.6</v>
      </c>
      <c r="AB1466" s="5">
        <f t="shared" si="931"/>
        <v>222025.90000000002</v>
      </c>
    </row>
    <row r="1467" spans="1:28" ht="12.75">
      <c r="A1467" s="5" t="s">
        <v>70</v>
      </c>
      <c r="B1467" s="5"/>
      <c r="C1467" s="5"/>
      <c r="D1467" s="5">
        <v>7875</v>
      </c>
      <c r="E1467" s="5"/>
      <c r="F1467" s="5"/>
      <c r="G1467" s="5"/>
      <c r="H1467" s="5"/>
      <c r="I1467" s="5"/>
      <c r="J1467" s="5"/>
      <c r="K1467" s="5"/>
      <c r="L1467" s="5"/>
      <c r="M1467" s="5"/>
      <c r="N1467" s="6">
        <f aca="true" t="shared" si="932" ref="N1467:N1498">SUM(B1467:M1467)</f>
        <v>7875</v>
      </c>
      <c r="P1467" s="5" t="s">
        <v>70</v>
      </c>
      <c r="Q1467" s="5">
        <f aca="true" t="shared" si="933" ref="Q1467:Q1498">B1467</f>
        <v>0</v>
      </c>
      <c r="R1467" s="5">
        <f aca="true" t="shared" si="934" ref="R1467:R1498">C1467+Q1467</f>
        <v>0</v>
      </c>
      <c r="S1467" s="5">
        <f aca="true" t="shared" si="935" ref="S1467:S1498">D1467+R1467</f>
        <v>7875</v>
      </c>
      <c r="T1467" s="5">
        <f aca="true" t="shared" si="936" ref="T1467:T1498">E1467+S1467</f>
        <v>7875</v>
      </c>
      <c r="U1467" s="5">
        <f aca="true" t="shared" si="937" ref="U1467:U1498">F1467+T1467</f>
        <v>7875</v>
      </c>
      <c r="V1467" s="5">
        <f aca="true" t="shared" si="938" ref="V1467:V1498">G1467+U1467</f>
        <v>7875</v>
      </c>
      <c r="W1467" s="5">
        <f aca="true" t="shared" si="939" ref="W1467:W1498">H1467+V1467</f>
        <v>7875</v>
      </c>
      <c r="X1467" s="5">
        <f aca="true" t="shared" si="940" ref="X1467:X1498">I1467+W1467</f>
        <v>7875</v>
      </c>
      <c r="Y1467" s="5">
        <f aca="true" t="shared" si="941" ref="Y1467:Y1498">J1467+X1467</f>
        <v>7875</v>
      </c>
      <c r="Z1467" s="5">
        <f aca="true" t="shared" si="942" ref="Z1467:Z1498">K1467+Y1467</f>
        <v>7875</v>
      </c>
      <c r="AA1467" s="5">
        <f aca="true" t="shared" si="943" ref="AA1467:AA1498">L1467+Z1467</f>
        <v>7875</v>
      </c>
      <c r="AB1467" s="5">
        <f aca="true" t="shared" si="944" ref="AB1467:AB1498">M1467+AA1467</f>
        <v>7875</v>
      </c>
    </row>
    <row r="1468" spans="1:28" ht="12.75">
      <c r="A1468" s="5" t="s">
        <v>71</v>
      </c>
      <c r="B1468" s="5"/>
      <c r="C1468" s="5"/>
      <c r="D1468" s="5">
        <v>7875</v>
      </c>
      <c r="E1468" s="5"/>
      <c r="F1468" s="5"/>
      <c r="G1468" s="5"/>
      <c r="H1468" s="5"/>
      <c r="I1468" s="5"/>
      <c r="J1468" s="5">
        <v>5850</v>
      </c>
      <c r="K1468" s="5"/>
      <c r="L1468" s="5"/>
      <c r="M1468" s="5"/>
      <c r="N1468" s="6">
        <f t="shared" si="932"/>
        <v>13725</v>
      </c>
      <c r="P1468" s="5" t="s">
        <v>71</v>
      </c>
      <c r="Q1468" s="5">
        <f t="shared" si="933"/>
        <v>0</v>
      </c>
      <c r="R1468" s="5">
        <f t="shared" si="934"/>
        <v>0</v>
      </c>
      <c r="S1468" s="5">
        <f t="shared" si="935"/>
        <v>7875</v>
      </c>
      <c r="T1468" s="5">
        <f t="shared" si="936"/>
        <v>7875</v>
      </c>
      <c r="U1468" s="5">
        <f t="shared" si="937"/>
        <v>7875</v>
      </c>
      <c r="V1468" s="5">
        <f t="shared" si="938"/>
        <v>7875</v>
      </c>
      <c r="W1468" s="5">
        <f t="shared" si="939"/>
        <v>7875</v>
      </c>
      <c r="X1468" s="5">
        <f t="shared" si="940"/>
        <v>7875</v>
      </c>
      <c r="Y1468" s="5">
        <f t="shared" si="941"/>
        <v>13725</v>
      </c>
      <c r="Z1468" s="5">
        <f t="shared" si="942"/>
        <v>13725</v>
      </c>
      <c r="AA1468" s="5">
        <f t="shared" si="943"/>
        <v>13725</v>
      </c>
      <c r="AB1468" s="5">
        <f t="shared" si="944"/>
        <v>13725</v>
      </c>
    </row>
    <row r="1469" spans="1:28" ht="12.75">
      <c r="A1469" s="5" t="s">
        <v>72</v>
      </c>
      <c r="B1469" s="5"/>
      <c r="C1469" s="5">
        <v>4114</v>
      </c>
      <c r="D1469" s="5"/>
      <c r="E1469" s="5"/>
      <c r="F1469" s="5"/>
      <c r="G1469" s="5">
        <v>4348</v>
      </c>
      <c r="H1469" s="5"/>
      <c r="I1469" s="5"/>
      <c r="J1469" s="5">
        <v>4400</v>
      </c>
      <c r="K1469" s="5"/>
      <c r="L1469" s="5"/>
      <c r="M1469" s="5">
        <v>5000</v>
      </c>
      <c r="N1469" s="6">
        <f t="shared" si="932"/>
        <v>17862</v>
      </c>
      <c r="P1469" s="5" t="s">
        <v>72</v>
      </c>
      <c r="Q1469" s="5">
        <f t="shared" si="933"/>
        <v>0</v>
      </c>
      <c r="R1469" s="5">
        <f t="shared" si="934"/>
        <v>4114</v>
      </c>
      <c r="S1469" s="5">
        <f t="shared" si="935"/>
        <v>4114</v>
      </c>
      <c r="T1469" s="5">
        <f t="shared" si="936"/>
        <v>4114</v>
      </c>
      <c r="U1469" s="5">
        <f t="shared" si="937"/>
        <v>4114</v>
      </c>
      <c r="V1469" s="5">
        <f t="shared" si="938"/>
        <v>8462</v>
      </c>
      <c r="W1469" s="5">
        <f t="shared" si="939"/>
        <v>8462</v>
      </c>
      <c r="X1469" s="5">
        <f t="shared" si="940"/>
        <v>8462</v>
      </c>
      <c r="Y1469" s="5">
        <f t="shared" si="941"/>
        <v>12862</v>
      </c>
      <c r="Z1469" s="5">
        <f t="shared" si="942"/>
        <v>12862</v>
      </c>
      <c r="AA1469" s="5">
        <f t="shared" si="943"/>
        <v>12862</v>
      </c>
      <c r="AB1469" s="5">
        <f t="shared" si="944"/>
        <v>17862</v>
      </c>
    </row>
    <row r="1470" spans="1:28" ht="12.75">
      <c r="A1470" s="5" t="s">
        <v>73</v>
      </c>
      <c r="B1470" s="5"/>
      <c r="C1470" s="5"/>
      <c r="D1470" s="5"/>
      <c r="E1470" s="5">
        <v>14200</v>
      </c>
      <c r="F1470" s="5"/>
      <c r="G1470" s="5">
        <v>17853.2</v>
      </c>
      <c r="H1470" s="5"/>
      <c r="I1470" s="5">
        <v>17600</v>
      </c>
      <c r="J1470" s="5"/>
      <c r="K1470" s="5">
        <v>6641.3</v>
      </c>
      <c r="L1470" s="5">
        <v>30034</v>
      </c>
      <c r="M1470" s="5">
        <v>11656.3</v>
      </c>
      <c r="N1470" s="6">
        <f t="shared" si="932"/>
        <v>97984.8</v>
      </c>
      <c r="P1470" s="5" t="s">
        <v>73</v>
      </c>
      <c r="Q1470" s="5">
        <f t="shared" si="933"/>
        <v>0</v>
      </c>
      <c r="R1470" s="5">
        <f t="shared" si="934"/>
        <v>0</v>
      </c>
      <c r="S1470" s="5">
        <f t="shared" si="935"/>
        <v>0</v>
      </c>
      <c r="T1470" s="5">
        <f t="shared" si="936"/>
        <v>14200</v>
      </c>
      <c r="U1470" s="5">
        <f t="shared" si="937"/>
        <v>14200</v>
      </c>
      <c r="V1470" s="5">
        <f t="shared" si="938"/>
        <v>32053.2</v>
      </c>
      <c r="W1470" s="5">
        <f t="shared" si="939"/>
        <v>32053.2</v>
      </c>
      <c r="X1470" s="5">
        <f t="shared" si="940"/>
        <v>49653.2</v>
      </c>
      <c r="Y1470" s="5">
        <f t="shared" si="941"/>
        <v>49653.2</v>
      </c>
      <c r="Z1470" s="5">
        <f t="shared" si="942"/>
        <v>56294.5</v>
      </c>
      <c r="AA1470" s="5">
        <f t="shared" si="943"/>
        <v>86328.5</v>
      </c>
      <c r="AB1470" s="5">
        <f t="shared" si="944"/>
        <v>97984.8</v>
      </c>
    </row>
    <row r="1471" spans="1:28" ht="12.75">
      <c r="A1471" s="5" t="s">
        <v>74</v>
      </c>
      <c r="B1471" s="5">
        <v>2759.8</v>
      </c>
      <c r="C1471" s="5">
        <v>10900</v>
      </c>
      <c r="D1471" s="5">
        <v>4500</v>
      </c>
      <c r="E1471" s="5">
        <v>13700.1</v>
      </c>
      <c r="F1471" s="5">
        <v>5200</v>
      </c>
      <c r="G1471" s="5">
        <v>14700</v>
      </c>
      <c r="H1471" s="5">
        <v>8800.9</v>
      </c>
      <c r="I1471" s="5">
        <v>9500</v>
      </c>
      <c r="J1471" s="5">
        <v>6600</v>
      </c>
      <c r="K1471" s="5">
        <v>10498</v>
      </c>
      <c r="L1471" s="5">
        <v>15800</v>
      </c>
      <c r="M1471" s="5">
        <v>16599.9</v>
      </c>
      <c r="N1471" s="6">
        <f t="shared" si="932"/>
        <v>119558.70000000001</v>
      </c>
      <c r="P1471" s="5" t="s">
        <v>74</v>
      </c>
      <c r="Q1471" s="5">
        <f t="shared" si="933"/>
        <v>2759.8</v>
      </c>
      <c r="R1471" s="5">
        <f t="shared" si="934"/>
        <v>13659.8</v>
      </c>
      <c r="S1471" s="5">
        <f t="shared" si="935"/>
        <v>18159.8</v>
      </c>
      <c r="T1471" s="5">
        <f t="shared" si="936"/>
        <v>31859.9</v>
      </c>
      <c r="U1471" s="5">
        <f t="shared" si="937"/>
        <v>37059.9</v>
      </c>
      <c r="V1471" s="5">
        <f t="shared" si="938"/>
        <v>51759.9</v>
      </c>
      <c r="W1471" s="5">
        <f t="shared" si="939"/>
        <v>60560.8</v>
      </c>
      <c r="X1471" s="5">
        <f t="shared" si="940"/>
        <v>70060.8</v>
      </c>
      <c r="Y1471" s="5">
        <f t="shared" si="941"/>
        <v>76660.8</v>
      </c>
      <c r="Z1471" s="5">
        <f t="shared" si="942"/>
        <v>87158.8</v>
      </c>
      <c r="AA1471" s="5">
        <f t="shared" si="943"/>
        <v>102958.8</v>
      </c>
      <c r="AB1471" s="5">
        <f t="shared" si="944"/>
        <v>119558.70000000001</v>
      </c>
    </row>
    <row r="1472" spans="1:28" ht="12.75">
      <c r="A1472" s="5" t="s">
        <v>75</v>
      </c>
      <c r="B1472" s="5">
        <v>1635.7</v>
      </c>
      <c r="C1472" s="5">
        <v>2120</v>
      </c>
      <c r="D1472" s="5">
        <v>2000</v>
      </c>
      <c r="E1472" s="5">
        <v>4299.7</v>
      </c>
      <c r="F1472" s="5">
        <v>1600</v>
      </c>
      <c r="G1472" s="5">
        <v>6126.8</v>
      </c>
      <c r="H1472" s="5">
        <v>2000</v>
      </c>
      <c r="I1472" s="5">
        <v>5000</v>
      </c>
      <c r="J1472" s="5">
        <v>2000</v>
      </c>
      <c r="K1472" s="5">
        <v>3200</v>
      </c>
      <c r="L1472" s="5">
        <v>7000</v>
      </c>
      <c r="M1472" s="5">
        <v>12701</v>
      </c>
      <c r="N1472" s="6">
        <f t="shared" si="932"/>
        <v>49683.2</v>
      </c>
      <c r="P1472" s="5" t="s">
        <v>75</v>
      </c>
      <c r="Q1472" s="5">
        <f t="shared" si="933"/>
        <v>1635.7</v>
      </c>
      <c r="R1472" s="5">
        <f t="shared" si="934"/>
        <v>3755.7</v>
      </c>
      <c r="S1472" s="5">
        <f t="shared" si="935"/>
        <v>5755.7</v>
      </c>
      <c r="T1472" s="5">
        <f t="shared" si="936"/>
        <v>10055.4</v>
      </c>
      <c r="U1472" s="5">
        <f t="shared" si="937"/>
        <v>11655.4</v>
      </c>
      <c r="V1472" s="5">
        <f t="shared" si="938"/>
        <v>17782.2</v>
      </c>
      <c r="W1472" s="5">
        <f t="shared" si="939"/>
        <v>19782.2</v>
      </c>
      <c r="X1472" s="5">
        <f t="shared" si="940"/>
        <v>24782.2</v>
      </c>
      <c r="Y1472" s="5">
        <f t="shared" si="941"/>
        <v>26782.2</v>
      </c>
      <c r="Z1472" s="5">
        <f t="shared" si="942"/>
        <v>29982.2</v>
      </c>
      <c r="AA1472" s="5">
        <f t="shared" si="943"/>
        <v>36982.2</v>
      </c>
      <c r="AB1472" s="5">
        <f t="shared" si="944"/>
        <v>49683.2</v>
      </c>
    </row>
    <row r="1473" spans="1:28" ht="12.75">
      <c r="A1473" s="5" t="s">
        <v>76</v>
      </c>
      <c r="B1473" s="5"/>
      <c r="C1473" s="5"/>
      <c r="D1473" s="5"/>
      <c r="E1473" s="5">
        <v>8193.1</v>
      </c>
      <c r="F1473" s="5"/>
      <c r="G1473" s="5"/>
      <c r="H1473" s="5">
        <v>3550.4</v>
      </c>
      <c r="I1473" s="5">
        <v>600.2</v>
      </c>
      <c r="J1473" s="5"/>
      <c r="K1473" s="5">
        <v>4099.9</v>
      </c>
      <c r="L1473" s="5">
        <v>5000</v>
      </c>
      <c r="M1473" s="5"/>
      <c r="N1473" s="6">
        <f t="shared" si="932"/>
        <v>21443.6</v>
      </c>
      <c r="P1473" s="5" t="s">
        <v>76</v>
      </c>
      <c r="Q1473" s="5">
        <f t="shared" si="933"/>
        <v>0</v>
      </c>
      <c r="R1473" s="5">
        <f t="shared" si="934"/>
        <v>0</v>
      </c>
      <c r="S1473" s="5">
        <f t="shared" si="935"/>
        <v>0</v>
      </c>
      <c r="T1473" s="5">
        <f t="shared" si="936"/>
        <v>8193.1</v>
      </c>
      <c r="U1473" s="5">
        <f t="shared" si="937"/>
        <v>8193.1</v>
      </c>
      <c r="V1473" s="5">
        <f t="shared" si="938"/>
        <v>8193.1</v>
      </c>
      <c r="W1473" s="5">
        <f t="shared" si="939"/>
        <v>11743.5</v>
      </c>
      <c r="X1473" s="5">
        <f t="shared" si="940"/>
        <v>12343.7</v>
      </c>
      <c r="Y1473" s="5">
        <f t="shared" si="941"/>
        <v>12343.7</v>
      </c>
      <c r="Z1473" s="5">
        <f t="shared" si="942"/>
        <v>16443.6</v>
      </c>
      <c r="AA1473" s="5">
        <f t="shared" si="943"/>
        <v>21443.6</v>
      </c>
      <c r="AB1473" s="5">
        <f t="shared" si="944"/>
        <v>21443.6</v>
      </c>
    </row>
    <row r="1474" spans="1:28" ht="12.75">
      <c r="A1474" s="5" t="s">
        <v>77</v>
      </c>
      <c r="B1474" s="5"/>
      <c r="C1474" s="5">
        <v>9560</v>
      </c>
      <c r="D1474" s="5">
        <v>8200.2</v>
      </c>
      <c r="E1474" s="5">
        <v>9800.3</v>
      </c>
      <c r="F1474" s="5">
        <v>8199.8</v>
      </c>
      <c r="G1474" s="5">
        <v>6350.1</v>
      </c>
      <c r="H1474" s="5">
        <v>3550.4</v>
      </c>
      <c r="I1474" s="5">
        <v>7399.2</v>
      </c>
      <c r="J1474" s="5">
        <v>6919.9</v>
      </c>
      <c r="K1474" s="5">
        <v>16799.6</v>
      </c>
      <c r="L1474" s="5">
        <v>3199.9</v>
      </c>
      <c r="M1474" s="5">
        <v>8200</v>
      </c>
      <c r="N1474" s="6">
        <f t="shared" si="932"/>
        <v>88179.4</v>
      </c>
      <c r="P1474" s="5" t="s">
        <v>77</v>
      </c>
      <c r="Q1474" s="5">
        <f t="shared" si="933"/>
        <v>0</v>
      </c>
      <c r="R1474" s="5">
        <f t="shared" si="934"/>
        <v>9560</v>
      </c>
      <c r="S1474" s="5">
        <f t="shared" si="935"/>
        <v>17760.2</v>
      </c>
      <c r="T1474" s="5">
        <f t="shared" si="936"/>
        <v>27560.5</v>
      </c>
      <c r="U1474" s="5">
        <f t="shared" si="937"/>
        <v>35760.3</v>
      </c>
      <c r="V1474" s="5">
        <f t="shared" si="938"/>
        <v>42110.4</v>
      </c>
      <c r="W1474" s="5">
        <f t="shared" si="939"/>
        <v>45660.8</v>
      </c>
      <c r="X1474" s="5">
        <f t="shared" si="940"/>
        <v>53060</v>
      </c>
      <c r="Y1474" s="5">
        <f t="shared" si="941"/>
        <v>59979.9</v>
      </c>
      <c r="Z1474" s="5">
        <f t="shared" si="942"/>
        <v>76779.5</v>
      </c>
      <c r="AA1474" s="5">
        <f t="shared" si="943"/>
        <v>79979.4</v>
      </c>
      <c r="AB1474" s="5">
        <f t="shared" si="944"/>
        <v>88179.4</v>
      </c>
    </row>
    <row r="1475" spans="1:28" ht="12.75">
      <c r="A1475" s="5" t="s">
        <v>78</v>
      </c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6">
        <f t="shared" si="932"/>
        <v>0</v>
      </c>
      <c r="P1475" s="5" t="s">
        <v>78</v>
      </c>
      <c r="Q1475" s="5">
        <f t="shared" si="933"/>
        <v>0</v>
      </c>
      <c r="R1475" s="5">
        <f t="shared" si="934"/>
        <v>0</v>
      </c>
      <c r="S1475" s="5">
        <f t="shared" si="935"/>
        <v>0</v>
      </c>
      <c r="T1475" s="5">
        <f t="shared" si="936"/>
        <v>0</v>
      </c>
      <c r="U1475" s="5">
        <f t="shared" si="937"/>
        <v>0</v>
      </c>
      <c r="V1475" s="5">
        <f t="shared" si="938"/>
        <v>0</v>
      </c>
      <c r="W1475" s="5">
        <f t="shared" si="939"/>
        <v>0</v>
      </c>
      <c r="X1475" s="5">
        <f t="shared" si="940"/>
        <v>0</v>
      </c>
      <c r="Y1475" s="5">
        <f t="shared" si="941"/>
        <v>0</v>
      </c>
      <c r="Z1475" s="5">
        <f t="shared" si="942"/>
        <v>0</v>
      </c>
      <c r="AA1475" s="5">
        <f t="shared" si="943"/>
        <v>0</v>
      </c>
      <c r="AB1475" s="5">
        <f t="shared" si="944"/>
        <v>0</v>
      </c>
    </row>
    <row r="1476" spans="1:28" ht="12.75">
      <c r="A1476" s="5" t="s">
        <v>120</v>
      </c>
      <c r="B1476" s="5">
        <v>7437</v>
      </c>
      <c r="C1476" s="5">
        <v>57603</v>
      </c>
      <c r="D1476" s="5">
        <v>31081.8</v>
      </c>
      <c r="E1476" s="5"/>
      <c r="F1476" s="5"/>
      <c r="G1476" s="5"/>
      <c r="H1476" s="5"/>
      <c r="I1476" s="5"/>
      <c r="J1476" s="5"/>
      <c r="K1476" s="5">
        <v>33499.9</v>
      </c>
      <c r="L1476" s="5"/>
      <c r="M1476" s="5"/>
      <c r="N1476" s="6">
        <f t="shared" si="932"/>
        <v>129621.70000000001</v>
      </c>
      <c r="P1476" s="5" t="s">
        <v>120</v>
      </c>
      <c r="Q1476" s="5">
        <f t="shared" si="933"/>
        <v>7437</v>
      </c>
      <c r="R1476" s="5">
        <f t="shared" si="934"/>
        <v>65040</v>
      </c>
      <c r="S1476" s="5">
        <f t="shared" si="935"/>
        <v>96121.8</v>
      </c>
      <c r="T1476" s="5">
        <f t="shared" si="936"/>
        <v>96121.8</v>
      </c>
      <c r="U1476" s="5">
        <f t="shared" si="937"/>
        <v>96121.8</v>
      </c>
      <c r="V1476" s="5">
        <f t="shared" si="938"/>
        <v>96121.8</v>
      </c>
      <c r="W1476" s="5">
        <f t="shared" si="939"/>
        <v>96121.8</v>
      </c>
      <c r="X1476" s="5">
        <f t="shared" si="940"/>
        <v>96121.8</v>
      </c>
      <c r="Y1476" s="5">
        <f t="shared" si="941"/>
        <v>96121.8</v>
      </c>
      <c r="Z1476" s="5">
        <f t="shared" si="942"/>
        <v>129621.70000000001</v>
      </c>
      <c r="AA1476" s="5">
        <f t="shared" si="943"/>
        <v>129621.70000000001</v>
      </c>
      <c r="AB1476" s="5">
        <f t="shared" si="944"/>
        <v>129621.70000000001</v>
      </c>
    </row>
    <row r="1477" spans="1:28" ht="12.75">
      <c r="A1477" s="5" t="s">
        <v>145</v>
      </c>
      <c r="B1477" s="5"/>
      <c r="C1477" s="5"/>
      <c r="D1477" s="5"/>
      <c r="E1477" s="5"/>
      <c r="F1477" s="5"/>
      <c r="G1477" s="5"/>
      <c r="H1477" s="5"/>
      <c r="I1477" s="5">
        <v>5999.9</v>
      </c>
      <c r="J1477" s="5"/>
      <c r="K1477" s="5">
        <v>22946.8</v>
      </c>
      <c r="L1477" s="5">
        <v>5901.1</v>
      </c>
      <c r="M1477" s="5"/>
      <c r="N1477" s="6">
        <f t="shared" si="932"/>
        <v>34847.799999999996</v>
      </c>
      <c r="P1477" s="5" t="s">
        <v>145</v>
      </c>
      <c r="Q1477" s="5">
        <f t="shared" si="933"/>
        <v>0</v>
      </c>
      <c r="R1477" s="5">
        <f t="shared" si="934"/>
        <v>0</v>
      </c>
      <c r="S1477" s="5">
        <f t="shared" si="935"/>
        <v>0</v>
      </c>
      <c r="T1477" s="5">
        <f t="shared" si="936"/>
        <v>0</v>
      </c>
      <c r="U1477" s="5">
        <f t="shared" si="937"/>
        <v>0</v>
      </c>
      <c r="V1477" s="5">
        <f t="shared" si="938"/>
        <v>0</v>
      </c>
      <c r="W1477" s="5">
        <f t="shared" si="939"/>
        <v>0</v>
      </c>
      <c r="X1477" s="5">
        <f t="shared" si="940"/>
        <v>5999.9</v>
      </c>
      <c r="Y1477" s="5">
        <f t="shared" si="941"/>
        <v>5999.9</v>
      </c>
      <c r="Z1477" s="5">
        <f t="shared" si="942"/>
        <v>28946.699999999997</v>
      </c>
      <c r="AA1477" s="5">
        <f t="shared" si="943"/>
        <v>34847.799999999996</v>
      </c>
      <c r="AB1477" s="5">
        <f t="shared" si="944"/>
        <v>34847.799999999996</v>
      </c>
    </row>
    <row r="1478" spans="1:28" ht="12.75">
      <c r="A1478" s="5" t="s">
        <v>80</v>
      </c>
      <c r="B1478" s="5"/>
      <c r="C1478" s="5"/>
      <c r="D1478" s="5">
        <v>18000</v>
      </c>
      <c r="E1478" s="5"/>
      <c r="F1478" s="5">
        <v>20702.5</v>
      </c>
      <c r="G1478" s="5"/>
      <c r="H1478" s="5"/>
      <c r="I1478" s="5">
        <v>21000</v>
      </c>
      <c r="J1478" s="5"/>
      <c r="K1478" s="5"/>
      <c r="L1478" s="5"/>
      <c r="M1478" s="5">
        <v>8000</v>
      </c>
      <c r="N1478" s="6">
        <f t="shared" si="932"/>
        <v>67702.5</v>
      </c>
      <c r="P1478" s="5" t="s">
        <v>80</v>
      </c>
      <c r="Q1478" s="5">
        <f t="shared" si="933"/>
        <v>0</v>
      </c>
      <c r="R1478" s="5">
        <f t="shared" si="934"/>
        <v>0</v>
      </c>
      <c r="S1478" s="5">
        <f t="shared" si="935"/>
        <v>18000</v>
      </c>
      <c r="T1478" s="5">
        <f t="shared" si="936"/>
        <v>18000</v>
      </c>
      <c r="U1478" s="5">
        <f t="shared" si="937"/>
        <v>38702.5</v>
      </c>
      <c r="V1478" s="5">
        <f t="shared" si="938"/>
        <v>38702.5</v>
      </c>
      <c r="W1478" s="5">
        <f t="shared" si="939"/>
        <v>38702.5</v>
      </c>
      <c r="X1478" s="5">
        <f t="shared" si="940"/>
        <v>59702.5</v>
      </c>
      <c r="Y1478" s="5">
        <f t="shared" si="941"/>
        <v>59702.5</v>
      </c>
      <c r="Z1478" s="5">
        <f t="shared" si="942"/>
        <v>59702.5</v>
      </c>
      <c r="AA1478" s="5">
        <f t="shared" si="943"/>
        <v>59702.5</v>
      </c>
      <c r="AB1478" s="5">
        <f t="shared" si="944"/>
        <v>67702.5</v>
      </c>
    </row>
    <row r="1479" spans="1:28" ht="12.75">
      <c r="A1479" s="5" t="s">
        <v>135</v>
      </c>
      <c r="B1479" s="5"/>
      <c r="C1479" s="5"/>
      <c r="D1479" s="5"/>
      <c r="E1479" s="5"/>
      <c r="F1479" s="5"/>
      <c r="G1479" s="5"/>
      <c r="H1479" s="5"/>
      <c r="I1479" s="5">
        <v>8295</v>
      </c>
      <c r="J1479" s="5"/>
      <c r="K1479" s="5"/>
      <c r="L1479" s="5"/>
      <c r="M1479" s="5"/>
      <c r="N1479" s="6">
        <f t="shared" si="932"/>
        <v>8295</v>
      </c>
      <c r="P1479" s="5" t="s">
        <v>135</v>
      </c>
      <c r="Q1479" s="5">
        <f t="shared" si="933"/>
        <v>0</v>
      </c>
      <c r="R1479" s="5">
        <f t="shared" si="934"/>
        <v>0</v>
      </c>
      <c r="S1479" s="5">
        <f t="shared" si="935"/>
        <v>0</v>
      </c>
      <c r="T1479" s="5">
        <f t="shared" si="936"/>
        <v>0</v>
      </c>
      <c r="U1479" s="5">
        <f t="shared" si="937"/>
        <v>0</v>
      </c>
      <c r="V1479" s="5">
        <f t="shared" si="938"/>
        <v>0</v>
      </c>
      <c r="W1479" s="5">
        <f t="shared" si="939"/>
        <v>0</v>
      </c>
      <c r="X1479" s="5">
        <f t="shared" si="940"/>
        <v>8295</v>
      </c>
      <c r="Y1479" s="5">
        <f t="shared" si="941"/>
        <v>8295</v>
      </c>
      <c r="Z1479" s="5">
        <f t="shared" si="942"/>
        <v>8295</v>
      </c>
      <c r="AA1479" s="5">
        <f t="shared" si="943"/>
        <v>8295</v>
      </c>
      <c r="AB1479" s="5">
        <f t="shared" si="944"/>
        <v>8295</v>
      </c>
    </row>
    <row r="1480" spans="1:28" ht="12.75">
      <c r="A1480" s="5" t="s">
        <v>81</v>
      </c>
      <c r="B1480" s="5"/>
      <c r="C1480" s="5"/>
      <c r="D1480" s="5">
        <v>16</v>
      </c>
      <c r="E1480" s="5"/>
      <c r="F1480" s="5"/>
      <c r="G1480" s="5"/>
      <c r="H1480" s="5"/>
      <c r="I1480" s="5"/>
      <c r="J1480" s="5"/>
      <c r="K1480" s="5"/>
      <c r="L1480" s="5"/>
      <c r="M1480" s="5"/>
      <c r="N1480" s="6">
        <f t="shared" si="932"/>
        <v>16</v>
      </c>
      <c r="P1480" s="5" t="s">
        <v>81</v>
      </c>
      <c r="Q1480" s="5">
        <f t="shared" si="933"/>
        <v>0</v>
      </c>
      <c r="R1480" s="5">
        <f t="shared" si="934"/>
        <v>0</v>
      </c>
      <c r="S1480" s="5">
        <f t="shared" si="935"/>
        <v>16</v>
      </c>
      <c r="T1480" s="5">
        <f t="shared" si="936"/>
        <v>16</v>
      </c>
      <c r="U1480" s="5">
        <f t="shared" si="937"/>
        <v>16</v>
      </c>
      <c r="V1480" s="5">
        <f t="shared" si="938"/>
        <v>16</v>
      </c>
      <c r="W1480" s="5">
        <f t="shared" si="939"/>
        <v>16</v>
      </c>
      <c r="X1480" s="5">
        <f t="shared" si="940"/>
        <v>16</v>
      </c>
      <c r="Y1480" s="5">
        <f t="shared" si="941"/>
        <v>16</v>
      </c>
      <c r="Z1480" s="5">
        <f t="shared" si="942"/>
        <v>16</v>
      </c>
      <c r="AA1480" s="5">
        <f t="shared" si="943"/>
        <v>16</v>
      </c>
      <c r="AB1480" s="5">
        <f t="shared" si="944"/>
        <v>16</v>
      </c>
    </row>
    <row r="1481" spans="1:28" ht="12.75">
      <c r="A1481" s="5" t="s">
        <v>82</v>
      </c>
      <c r="B1481" s="5">
        <v>1304.7</v>
      </c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6">
        <f t="shared" si="932"/>
        <v>1304.7</v>
      </c>
      <c r="P1481" s="5" t="s">
        <v>82</v>
      </c>
      <c r="Q1481" s="5">
        <f t="shared" si="933"/>
        <v>1304.7</v>
      </c>
      <c r="R1481" s="5">
        <f t="shared" si="934"/>
        <v>1304.7</v>
      </c>
      <c r="S1481" s="5">
        <f t="shared" si="935"/>
        <v>1304.7</v>
      </c>
      <c r="T1481" s="5">
        <f t="shared" si="936"/>
        <v>1304.7</v>
      </c>
      <c r="U1481" s="5">
        <f t="shared" si="937"/>
        <v>1304.7</v>
      </c>
      <c r="V1481" s="5">
        <f t="shared" si="938"/>
        <v>1304.7</v>
      </c>
      <c r="W1481" s="5">
        <f t="shared" si="939"/>
        <v>1304.7</v>
      </c>
      <c r="X1481" s="5">
        <f t="shared" si="940"/>
        <v>1304.7</v>
      </c>
      <c r="Y1481" s="5">
        <f t="shared" si="941"/>
        <v>1304.7</v>
      </c>
      <c r="Z1481" s="5">
        <f t="shared" si="942"/>
        <v>1304.7</v>
      </c>
      <c r="AA1481" s="5">
        <f t="shared" si="943"/>
        <v>1304.7</v>
      </c>
      <c r="AB1481" s="5">
        <f t="shared" si="944"/>
        <v>1304.7</v>
      </c>
    </row>
    <row r="1482" spans="1:28" ht="12.75">
      <c r="A1482" s="5" t="s">
        <v>83</v>
      </c>
      <c r="B1482" s="5">
        <v>969.6</v>
      </c>
      <c r="C1482" s="5">
        <v>51231</v>
      </c>
      <c r="D1482" s="5">
        <v>14098.2</v>
      </c>
      <c r="E1482" s="5">
        <v>51249.4</v>
      </c>
      <c r="F1482" s="5">
        <v>25000</v>
      </c>
      <c r="G1482" s="5">
        <v>84750.4</v>
      </c>
      <c r="H1482" s="5">
        <v>30591.4</v>
      </c>
      <c r="I1482" s="5">
        <v>34365.5</v>
      </c>
      <c r="J1482" s="5">
        <v>73109.7</v>
      </c>
      <c r="K1482" s="5">
        <v>24000.6</v>
      </c>
      <c r="L1482" s="5">
        <v>88108.9</v>
      </c>
      <c r="M1482" s="5">
        <v>23800.4</v>
      </c>
      <c r="N1482" s="6">
        <f t="shared" si="932"/>
        <v>501275.1</v>
      </c>
      <c r="P1482" s="5" t="s">
        <v>83</v>
      </c>
      <c r="Q1482" s="5">
        <f t="shared" si="933"/>
        <v>969.6</v>
      </c>
      <c r="R1482" s="5">
        <f t="shared" si="934"/>
        <v>52200.6</v>
      </c>
      <c r="S1482" s="5">
        <f t="shared" si="935"/>
        <v>66298.8</v>
      </c>
      <c r="T1482" s="5">
        <f t="shared" si="936"/>
        <v>117548.20000000001</v>
      </c>
      <c r="U1482" s="5">
        <f t="shared" si="937"/>
        <v>142548.2</v>
      </c>
      <c r="V1482" s="5">
        <f t="shared" si="938"/>
        <v>227298.6</v>
      </c>
      <c r="W1482" s="5">
        <f t="shared" si="939"/>
        <v>257890</v>
      </c>
      <c r="X1482" s="5">
        <f t="shared" si="940"/>
        <v>292255.5</v>
      </c>
      <c r="Y1482" s="5">
        <f t="shared" si="941"/>
        <v>365365.2</v>
      </c>
      <c r="Z1482" s="5">
        <f t="shared" si="942"/>
        <v>389365.8</v>
      </c>
      <c r="AA1482" s="5">
        <f t="shared" si="943"/>
        <v>477474.69999999995</v>
      </c>
      <c r="AB1482" s="5">
        <f t="shared" si="944"/>
        <v>501275.1</v>
      </c>
    </row>
    <row r="1483" spans="1:28" ht="12.75">
      <c r="A1483" s="5" t="s">
        <v>153</v>
      </c>
      <c r="B1483" s="5"/>
      <c r="C1483" s="5"/>
      <c r="D1483" s="5"/>
      <c r="E1483" s="5"/>
      <c r="F1483" s="5"/>
      <c r="G1483" s="5"/>
      <c r="H1483" s="5"/>
      <c r="I1483" s="5"/>
      <c r="J1483" s="5">
        <v>5999.9</v>
      </c>
      <c r="K1483" s="5"/>
      <c r="L1483" s="5"/>
      <c r="M1483" s="5"/>
      <c r="N1483" s="6">
        <f t="shared" si="932"/>
        <v>5999.9</v>
      </c>
      <c r="P1483" s="5" t="s">
        <v>153</v>
      </c>
      <c r="Q1483" s="5">
        <f t="shared" si="933"/>
        <v>0</v>
      </c>
      <c r="R1483" s="5">
        <f t="shared" si="934"/>
        <v>0</v>
      </c>
      <c r="S1483" s="5">
        <f t="shared" si="935"/>
        <v>0</v>
      </c>
      <c r="T1483" s="5">
        <f t="shared" si="936"/>
        <v>0</v>
      </c>
      <c r="U1483" s="5">
        <f t="shared" si="937"/>
        <v>0</v>
      </c>
      <c r="V1483" s="5">
        <f t="shared" si="938"/>
        <v>0</v>
      </c>
      <c r="W1483" s="5">
        <f t="shared" si="939"/>
        <v>0</v>
      </c>
      <c r="X1483" s="5">
        <f t="shared" si="940"/>
        <v>0</v>
      </c>
      <c r="Y1483" s="5">
        <f t="shared" si="941"/>
        <v>5999.9</v>
      </c>
      <c r="Z1483" s="5">
        <f t="shared" si="942"/>
        <v>5999.9</v>
      </c>
      <c r="AA1483" s="5">
        <f t="shared" si="943"/>
        <v>5999.9</v>
      </c>
      <c r="AB1483" s="5">
        <f t="shared" si="944"/>
        <v>5999.9</v>
      </c>
    </row>
    <row r="1484" spans="1:28" ht="12.75">
      <c r="A1484" s="5" t="s">
        <v>87</v>
      </c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6">
        <f t="shared" si="932"/>
        <v>0</v>
      </c>
      <c r="P1484" s="5" t="s">
        <v>87</v>
      </c>
      <c r="Q1484" s="5">
        <f t="shared" si="933"/>
        <v>0</v>
      </c>
      <c r="R1484" s="5">
        <f t="shared" si="934"/>
        <v>0</v>
      </c>
      <c r="S1484" s="5">
        <f t="shared" si="935"/>
        <v>0</v>
      </c>
      <c r="T1484" s="5">
        <f t="shared" si="936"/>
        <v>0</v>
      </c>
      <c r="U1484" s="5">
        <f t="shared" si="937"/>
        <v>0</v>
      </c>
      <c r="V1484" s="5">
        <f t="shared" si="938"/>
        <v>0</v>
      </c>
      <c r="W1484" s="5">
        <f t="shared" si="939"/>
        <v>0</v>
      </c>
      <c r="X1484" s="5">
        <f t="shared" si="940"/>
        <v>0</v>
      </c>
      <c r="Y1484" s="5">
        <f t="shared" si="941"/>
        <v>0</v>
      </c>
      <c r="Z1484" s="5">
        <f t="shared" si="942"/>
        <v>0</v>
      </c>
      <c r="AA1484" s="5">
        <f t="shared" si="943"/>
        <v>0</v>
      </c>
      <c r="AB1484" s="5">
        <f t="shared" si="944"/>
        <v>0</v>
      </c>
    </row>
    <row r="1485" spans="1:28" ht="12.75">
      <c r="A1485" s="5" t="s">
        <v>89</v>
      </c>
      <c r="B1485" s="5">
        <v>3.6</v>
      </c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6">
        <f t="shared" si="932"/>
        <v>3.6</v>
      </c>
      <c r="P1485" s="5" t="s">
        <v>89</v>
      </c>
      <c r="Q1485" s="5">
        <f t="shared" si="933"/>
        <v>3.6</v>
      </c>
      <c r="R1485" s="5">
        <f t="shared" si="934"/>
        <v>3.6</v>
      </c>
      <c r="S1485" s="5">
        <f t="shared" si="935"/>
        <v>3.6</v>
      </c>
      <c r="T1485" s="5">
        <f t="shared" si="936"/>
        <v>3.6</v>
      </c>
      <c r="U1485" s="5">
        <f t="shared" si="937"/>
        <v>3.6</v>
      </c>
      <c r="V1485" s="5">
        <f t="shared" si="938"/>
        <v>3.6</v>
      </c>
      <c r="W1485" s="5">
        <f t="shared" si="939"/>
        <v>3.6</v>
      </c>
      <c r="X1485" s="5">
        <f t="shared" si="940"/>
        <v>3.6</v>
      </c>
      <c r="Y1485" s="5">
        <f t="shared" si="941"/>
        <v>3.6</v>
      </c>
      <c r="Z1485" s="5">
        <f t="shared" si="942"/>
        <v>3.6</v>
      </c>
      <c r="AA1485" s="5">
        <f t="shared" si="943"/>
        <v>3.6</v>
      </c>
      <c r="AB1485" s="5">
        <f t="shared" si="944"/>
        <v>3.6</v>
      </c>
    </row>
    <row r="1486" spans="1:28" ht="12.75">
      <c r="A1486" s="5" t="s">
        <v>40</v>
      </c>
      <c r="B1486" s="5">
        <v>7194.1</v>
      </c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6">
        <f t="shared" si="932"/>
        <v>7194.1</v>
      </c>
      <c r="P1486" s="5" t="s">
        <v>40</v>
      </c>
      <c r="Q1486" s="5">
        <f t="shared" si="933"/>
        <v>7194.1</v>
      </c>
      <c r="R1486" s="5">
        <f t="shared" si="934"/>
        <v>7194.1</v>
      </c>
      <c r="S1486" s="5">
        <f t="shared" si="935"/>
        <v>7194.1</v>
      </c>
      <c r="T1486" s="5">
        <f t="shared" si="936"/>
        <v>7194.1</v>
      </c>
      <c r="U1486" s="5">
        <f t="shared" si="937"/>
        <v>7194.1</v>
      </c>
      <c r="V1486" s="5">
        <f t="shared" si="938"/>
        <v>7194.1</v>
      </c>
      <c r="W1486" s="5">
        <f t="shared" si="939"/>
        <v>7194.1</v>
      </c>
      <c r="X1486" s="5">
        <f t="shared" si="940"/>
        <v>7194.1</v>
      </c>
      <c r="Y1486" s="5">
        <f t="shared" si="941"/>
        <v>7194.1</v>
      </c>
      <c r="Z1486" s="5">
        <f t="shared" si="942"/>
        <v>7194.1</v>
      </c>
      <c r="AA1486" s="5">
        <f t="shared" si="943"/>
        <v>7194.1</v>
      </c>
      <c r="AB1486" s="5">
        <f t="shared" si="944"/>
        <v>7194.1</v>
      </c>
    </row>
    <row r="1487" spans="1:28" ht="12.75">
      <c r="A1487" s="5" t="s">
        <v>91</v>
      </c>
      <c r="B1487" s="5"/>
      <c r="C1487" s="5"/>
      <c r="D1487" s="5"/>
      <c r="E1487" s="5"/>
      <c r="F1487" s="5"/>
      <c r="G1487" s="5"/>
      <c r="H1487" s="5"/>
      <c r="I1487" s="5"/>
      <c r="J1487" s="5"/>
      <c r="K1487" s="5">
        <v>11650</v>
      </c>
      <c r="L1487" s="5"/>
      <c r="M1487" s="5"/>
      <c r="N1487" s="6">
        <f t="shared" si="932"/>
        <v>11650</v>
      </c>
      <c r="P1487" s="5" t="s">
        <v>91</v>
      </c>
      <c r="Q1487" s="5">
        <f t="shared" si="933"/>
        <v>0</v>
      </c>
      <c r="R1487" s="5">
        <f t="shared" si="934"/>
        <v>0</v>
      </c>
      <c r="S1487" s="5">
        <f t="shared" si="935"/>
        <v>0</v>
      </c>
      <c r="T1487" s="5">
        <f t="shared" si="936"/>
        <v>0</v>
      </c>
      <c r="U1487" s="5">
        <f t="shared" si="937"/>
        <v>0</v>
      </c>
      <c r="V1487" s="5">
        <f t="shared" si="938"/>
        <v>0</v>
      </c>
      <c r="W1487" s="5">
        <f t="shared" si="939"/>
        <v>0</v>
      </c>
      <c r="X1487" s="5">
        <f t="shared" si="940"/>
        <v>0</v>
      </c>
      <c r="Y1487" s="5">
        <f t="shared" si="941"/>
        <v>0</v>
      </c>
      <c r="Z1487" s="5">
        <f t="shared" si="942"/>
        <v>11650</v>
      </c>
      <c r="AA1487" s="5">
        <f t="shared" si="943"/>
        <v>11650</v>
      </c>
      <c r="AB1487" s="5">
        <f t="shared" si="944"/>
        <v>11650</v>
      </c>
    </row>
    <row r="1488" spans="1:28" ht="12.75">
      <c r="A1488" s="5" t="s">
        <v>121</v>
      </c>
      <c r="B1488" s="5"/>
      <c r="C1488" s="5"/>
      <c r="D1488" s="5"/>
      <c r="E1488" s="5">
        <v>132298.7</v>
      </c>
      <c r="F1488" s="5">
        <v>146311</v>
      </c>
      <c r="G1488" s="5">
        <v>128240.3</v>
      </c>
      <c r="H1488" s="5">
        <v>99952.6</v>
      </c>
      <c r="I1488" s="5"/>
      <c r="J1488" s="5"/>
      <c r="K1488" s="5"/>
      <c r="L1488" s="5"/>
      <c r="M1488" s="5"/>
      <c r="N1488" s="6">
        <f t="shared" si="932"/>
        <v>506802.6</v>
      </c>
      <c r="P1488" s="5" t="s">
        <v>121</v>
      </c>
      <c r="Q1488" s="5">
        <f t="shared" si="933"/>
        <v>0</v>
      </c>
      <c r="R1488" s="5">
        <f t="shared" si="934"/>
        <v>0</v>
      </c>
      <c r="S1488" s="5">
        <f t="shared" si="935"/>
        <v>0</v>
      </c>
      <c r="T1488" s="5">
        <f t="shared" si="936"/>
        <v>132298.7</v>
      </c>
      <c r="U1488" s="5">
        <f t="shared" si="937"/>
        <v>278609.7</v>
      </c>
      <c r="V1488" s="5">
        <f t="shared" si="938"/>
        <v>406850</v>
      </c>
      <c r="W1488" s="5">
        <f t="shared" si="939"/>
        <v>506802.6</v>
      </c>
      <c r="X1488" s="5">
        <f t="shared" si="940"/>
        <v>506802.6</v>
      </c>
      <c r="Y1488" s="5">
        <f t="shared" si="941"/>
        <v>506802.6</v>
      </c>
      <c r="Z1488" s="5">
        <f t="shared" si="942"/>
        <v>506802.6</v>
      </c>
      <c r="AA1488" s="5">
        <f t="shared" si="943"/>
        <v>506802.6</v>
      </c>
      <c r="AB1488" s="5">
        <f t="shared" si="944"/>
        <v>506802.6</v>
      </c>
    </row>
    <row r="1489" spans="1:28" ht="12.75">
      <c r="A1489" s="5" t="s">
        <v>92</v>
      </c>
      <c r="B1489" s="5"/>
      <c r="C1489" s="5"/>
      <c r="D1489" s="5"/>
      <c r="E1489" s="5"/>
      <c r="F1489" s="5"/>
      <c r="G1489" s="5"/>
      <c r="H1489" s="5"/>
      <c r="I1489" s="5">
        <v>15746.5</v>
      </c>
      <c r="J1489" s="5">
        <v>29364.6</v>
      </c>
      <c r="K1489" s="5"/>
      <c r="L1489" s="5"/>
      <c r="M1489" s="5"/>
      <c r="N1489" s="6">
        <f t="shared" si="932"/>
        <v>45111.1</v>
      </c>
      <c r="P1489" s="5" t="s">
        <v>92</v>
      </c>
      <c r="Q1489" s="5">
        <f t="shared" si="933"/>
        <v>0</v>
      </c>
      <c r="R1489" s="5">
        <f t="shared" si="934"/>
        <v>0</v>
      </c>
      <c r="S1489" s="5">
        <f t="shared" si="935"/>
        <v>0</v>
      </c>
      <c r="T1489" s="5">
        <f t="shared" si="936"/>
        <v>0</v>
      </c>
      <c r="U1489" s="5">
        <f t="shared" si="937"/>
        <v>0</v>
      </c>
      <c r="V1489" s="5">
        <f t="shared" si="938"/>
        <v>0</v>
      </c>
      <c r="W1489" s="5">
        <f t="shared" si="939"/>
        <v>0</v>
      </c>
      <c r="X1489" s="5">
        <f t="shared" si="940"/>
        <v>15746.5</v>
      </c>
      <c r="Y1489" s="5">
        <f t="shared" si="941"/>
        <v>45111.1</v>
      </c>
      <c r="Z1489" s="5">
        <f t="shared" si="942"/>
        <v>45111.1</v>
      </c>
      <c r="AA1489" s="5">
        <f t="shared" si="943"/>
        <v>45111.1</v>
      </c>
      <c r="AB1489" s="5">
        <f t="shared" si="944"/>
        <v>45111.1</v>
      </c>
    </row>
    <row r="1490" spans="1:28" ht="12.75">
      <c r="A1490" s="5" t="s">
        <v>162</v>
      </c>
      <c r="B1490" s="5"/>
      <c r="C1490" s="5"/>
      <c r="D1490" s="5"/>
      <c r="E1490" s="5"/>
      <c r="F1490" s="5"/>
      <c r="G1490" s="5"/>
      <c r="H1490" s="5">
        <v>4000</v>
      </c>
      <c r="I1490" s="5"/>
      <c r="J1490" s="5"/>
      <c r="K1490" s="5"/>
      <c r="L1490" s="5"/>
      <c r="M1490" s="5"/>
      <c r="N1490" s="6">
        <f t="shared" si="932"/>
        <v>4000</v>
      </c>
      <c r="P1490" s="5" t="s">
        <v>162</v>
      </c>
      <c r="Q1490" s="5">
        <f t="shared" si="933"/>
        <v>0</v>
      </c>
      <c r="R1490" s="5">
        <f t="shared" si="934"/>
        <v>0</v>
      </c>
      <c r="S1490" s="5">
        <f t="shared" si="935"/>
        <v>0</v>
      </c>
      <c r="T1490" s="5">
        <f t="shared" si="936"/>
        <v>0</v>
      </c>
      <c r="U1490" s="5">
        <f t="shared" si="937"/>
        <v>0</v>
      </c>
      <c r="V1490" s="5">
        <f t="shared" si="938"/>
        <v>0</v>
      </c>
      <c r="W1490" s="5">
        <f t="shared" si="939"/>
        <v>4000</v>
      </c>
      <c r="X1490" s="5">
        <f t="shared" si="940"/>
        <v>4000</v>
      </c>
      <c r="Y1490" s="5">
        <f t="shared" si="941"/>
        <v>4000</v>
      </c>
      <c r="Z1490" s="5">
        <f t="shared" si="942"/>
        <v>4000</v>
      </c>
      <c r="AA1490" s="5">
        <f t="shared" si="943"/>
        <v>4000</v>
      </c>
      <c r="AB1490" s="5">
        <f t="shared" si="944"/>
        <v>4000</v>
      </c>
    </row>
    <row r="1491" spans="1:28" ht="12.75">
      <c r="A1491" s="5" t="s">
        <v>93</v>
      </c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6">
        <f t="shared" si="932"/>
        <v>0</v>
      </c>
      <c r="P1491" s="5" t="s">
        <v>93</v>
      </c>
      <c r="Q1491" s="5">
        <f t="shared" si="933"/>
        <v>0</v>
      </c>
      <c r="R1491" s="5">
        <f t="shared" si="934"/>
        <v>0</v>
      </c>
      <c r="S1491" s="5">
        <f t="shared" si="935"/>
        <v>0</v>
      </c>
      <c r="T1491" s="5">
        <f t="shared" si="936"/>
        <v>0</v>
      </c>
      <c r="U1491" s="5">
        <f t="shared" si="937"/>
        <v>0</v>
      </c>
      <c r="V1491" s="5">
        <f t="shared" si="938"/>
        <v>0</v>
      </c>
      <c r="W1491" s="5">
        <f t="shared" si="939"/>
        <v>0</v>
      </c>
      <c r="X1491" s="5">
        <f t="shared" si="940"/>
        <v>0</v>
      </c>
      <c r="Y1491" s="5">
        <f t="shared" si="941"/>
        <v>0</v>
      </c>
      <c r="Z1491" s="5">
        <f t="shared" si="942"/>
        <v>0</v>
      </c>
      <c r="AA1491" s="5">
        <f t="shared" si="943"/>
        <v>0</v>
      </c>
      <c r="AB1491" s="5">
        <f t="shared" si="944"/>
        <v>0</v>
      </c>
    </row>
    <row r="1492" spans="1:28" ht="12.75">
      <c r="A1492" s="5" t="s">
        <v>122</v>
      </c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6">
        <f t="shared" si="932"/>
        <v>0</v>
      </c>
      <c r="P1492" s="5" t="s">
        <v>122</v>
      </c>
      <c r="Q1492" s="5">
        <f t="shared" si="933"/>
        <v>0</v>
      </c>
      <c r="R1492" s="5">
        <f t="shared" si="934"/>
        <v>0</v>
      </c>
      <c r="S1492" s="5">
        <f t="shared" si="935"/>
        <v>0</v>
      </c>
      <c r="T1492" s="5">
        <f t="shared" si="936"/>
        <v>0</v>
      </c>
      <c r="U1492" s="5">
        <f t="shared" si="937"/>
        <v>0</v>
      </c>
      <c r="V1492" s="5">
        <f t="shared" si="938"/>
        <v>0</v>
      </c>
      <c r="W1492" s="5">
        <f t="shared" si="939"/>
        <v>0</v>
      </c>
      <c r="X1492" s="5">
        <f t="shared" si="940"/>
        <v>0</v>
      </c>
      <c r="Y1492" s="5">
        <f t="shared" si="941"/>
        <v>0</v>
      </c>
      <c r="Z1492" s="5">
        <f t="shared" si="942"/>
        <v>0</v>
      </c>
      <c r="AA1492" s="5">
        <f t="shared" si="943"/>
        <v>0</v>
      </c>
      <c r="AB1492" s="5">
        <f t="shared" si="944"/>
        <v>0</v>
      </c>
    </row>
    <row r="1493" spans="1:28" ht="12.75">
      <c r="A1493" s="5" t="s">
        <v>94</v>
      </c>
      <c r="B1493" s="5">
        <v>34209.2</v>
      </c>
      <c r="C1493" s="5">
        <v>34650</v>
      </c>
      <c r="D1493" s="5">
        <v>66650</v>
      </c>
      <c r="E1493" s="5"/>
      <c r="F1493" s="5">
        <v>35999.4</v>
      </c>
      <c r="G1493" s="5">
        <v>34648.1</v>
      </c>
      <c r="H1493" s="5">
        <v>10499.9</v>
      </c>
      <c r="I1493" s="5">
        <v>25519</v>
      </c>
      <c r="J1493" s="5"/>
      <c r="K1493" s="5"/>
      <c r="L1493" s="5"/>
      <c r="M1493" s="5">
        <v>26251</v>
      </c>
      <c r="N1493" s="6">
        <f t="shared" si="932"/>
        <v>268426.6</v>
      </c>
      <c r="P1493" s="5" t="s">
        <v>94</v>
      </c>
      <c r="Q1493" s="5">
        <f t="shared" si="933"/>
        <v>34209.2</v>
      </c>
      <c r="R1493" s="5">
        <f t="shared" si="934"/>
        <v>68859.2</v>
      </c>
      <c r="S1493" s="5">
        <f t="shared" si="935"/>
        <v>135509.2</v>
      </c>
      <c r="T1493" s="5">
        <f t="shared" si="936"/>
        <v>135509.2</v>
      </c>
      <c r="U1493" s="5">
        <f t="shared" si="937"/>
        <v>171508.6</v>
      </c>
      <c r="V1493" s="5">
        <f t="shared" si="938"/>
        <v>206156.7</v>
      </c>
      <c r="W1493" s="5">
        <f t="shared" si="939"/>
        <v>216656.6</v>
      </c>
      <c r="X1493" s="5">
        <f t="shared" si="940"/>
        <v>242175.6</v>
      </c>
      <c r="Y1493" s="5">
        <f t="shared" si="941"/>
        <v>242175.6</v>
      </c>
      <c r="Z1493" s="5">
        <f t="shared" si="942"/>
        <v>242175.6</v>
      </c>
      <c r="AA1493" s="5">
        <f t="shared" si="943"/>
        <v>242175.6</v>
      </c>
      <c r="AB1493" s="5">
        <f t="shared" si="944"/>
        <v>268426.6</v>
      </c>
    </row>
    <row r="1494" spans="1:28" ht="12.75">
      <c r="A1494" s="5" t="s">
        <v>113</v>
      </c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6">
        <f t="shared" si="932"/>
        <v>0</v>
      </c>
      <c r="P1494" s="5" t="s">
        <v>113</v>
      </c>
      <c r="Q1494" s="5">
        <f t="shared" si="933"/>
        <v>0</v>
      </c>
      <c r="R1494" s="5">
        <f t="shared" si="934"/>
        <v>0</v>
      </c>
      <c r="S1494" s="5">
        <f t="shared" si="935"/>
        <v>0</v>
      </c>
      <c r="T1494" s="5">
        <f t="shared" si="936"/>
        <v>0</v>
      </c>
      <c r="U1494" s="5">
        <f t="shared" si="937"/>
        <v>0</v>
      </c>
      <c r="V1494" s="5">
        <f t="shared" si="938"/>
        <v>0</v>
      </c>
      <c r="W1494" s="5">
        <f t="shared" si="939"/>
        <v>0</v>
      </c>
      <c r="X1494" s="5">
        <f t="shared" si="940"/>
        <v>0</v>
      </c>
      <c r="Y1494" s="5">
        <f t="shared" si="941"/>
        <v>0</v>
      </c>
      <c r="Z1494" s="5">
        <f t="shared" si="942"/>
        <v>0</v>
      </c>
      <c r="AA1494" s="5">
        <f t="shared" si="943"/>
        <v>0</v>
      </c>
      <c r="AB1494" s="5">
        <f t="shared" si="944"/>
        <v>0</v>
      </c>
    </row>
    <row r="1495" spans="1:28" ht="12.75">
      <c r="A1495" s="5" t="s">
        <v>128</v>
      </c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6">
        <f t="shared" si="932"/>
        <v>0</v>
      </c>
      <c r="P1495" s="5" t="s">
        <v>128</v>
      </c>
      <c r="Q1495" s="5">
        <f t="shared" si="933"/>
        <v>0</v>
      </c>
      <c r="R1495" s="5">
        <f t="shared" si="934"/>
        <v>0</v>
      </c>
      <c r="S1495" s="5">
        <f t="shared" si="935"/>
        <v>0</v>
      </c>
      <c r="T1495" s="5">
        <f t="shared" si="936"/>
        <v>0</v>
      </c>
      <c r="U1495" s="5">
        <f t="shared" si="937"/>
        <v>0</v>
      </c>
      <c r="V1495" s="5">
        <f t="shared" si="938"/>
        <v>0</v>
      </c>
      <c r="W1495" s="5">
        <f t="shared" si="939"/>
        <v>0</v>
      </c>
      <c r="X1495" s="5">
        <f t="shared" si="940"/>
        <v>0</v>
      </c>
      <c r="Y1495" s="5">
        <f t="shared" si="941"/>
        <v>0</v>
      </c>
      <c r="Z1495" s="5">
        <f t="shared" si="942"/>
        <v>0</v>
      </c>
      <c r="AA1495" s="5">
        <f t="shared" si="943"/>
        <v>0</v>
      </c>
      <c r="AB1495" s="5">
        <f t="shared" si="944"/>
        <v>0</v>
      </c>
    </row>
    <row r="1496" spans="1:28" ht="12.75">
      <c r="A1496" s="5" t="s">
        <v>123</v>
      </c>
      <c r="B1496" s="5"/>
      <c r="C1496" s="5"/>
      <c r="D1496" s="5"/>
      <c r="E1496" s="5"/>
      <c r="F1496" s="5"/>
      <c r="G1496" s="5"/>
      <c r="H1496" s="5">
        <v>24999.9</v>
      </c>
      <c r="I1496" s="5">
        <v>25000</v>
      </c>
      <c r="J1496" s="5">
        <v>24999.9</v>
      </c>
      <c r="K1496" s="5"/>
      <c r="L1496" s="5"/>
      <c r="M1496" s="5"/>
      <c r="N1496" s="6">
        <f t="shared" si="932"/>
        <v>74999.8</v>
      </c>
      <c r="P1496" s="5" t="s">
        <v>123</v>
      </c>
      <c r="Q1496" s="5">
        <f t="shared" si="933"/>
        <v>0</v>
      </c>
      <c r="R1496" s="5">
        <f t="shared" si="934"/>
        <v>0</v>
      </c>
      <c r="S1496" s="5">
        <f t="shared" si="935"/>
        <v>0</v>
      </c>
      <c r="T1496" s="5">
        <f t="shared" si="936"/>
        <v>0</v>
      </c>
      <c r="U1496" s="5">
        <f t="shared" si="937"/>
        <v>0</v>
      </c>
      <c r="V1496" s="5">
        <f t="shared" si="938"/>
        <v>0</v>
      </c>
      <c r="W1496" s="5">
        <f t="shared" si="939"/>
        <v>24999.9</v>
      </c>
      <c r="X1496" s="5">
        <f t="shared" si="940"/>
        <v>49999.9</v>
      </c>
      <c r="Y1496" s="5">
        <f t="shared" si="941"/>
        <v>74999.8</v>
      </c>
      <c r="Z1496" s="5">
        <f t="shared" si="942"/>
        <v>74999.8</v>
      </c>
      <c r="AA1496" s="5">
        <f t="shared" si="943"/>
        <v>74999.8</v>
      </c>
      <c r="AB1496" s="5">
        <f t="shared" si="944"/>
        <v>74999.8</v>
      </c>
    </row>
    <row r="1497" spans="1:28" ht="12.75">
      <c r="A1497" s="5" t="s">
        <v>154</v>
      </c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6">
        <f t="shared" si="932"/>
        <v>0</v>
      </c>
      <c r="P1497" s="5" t="s">
        <v>154</v>
      </c>
      <c r="Q1497" s="5">
        <f t="shared" si="933"/>
        <v>0</v>
      </c>
      <c r="R1497" s="5">
        <f t="shared" si="934"/>
        <v>0</v>
      </c>
      <c r="S1497" s="5">
        <f t="shared" si="935"/>
        <v>0</v>
      </c>
      <c r="T1497" s="5">
        <f t="shared" si="936"/>
        <v>0</v>
      </c>
      <c r="U1497" s="5">
        <f t="shared" si="937"/>
        <v>0</v>
      </c>
      <c r="V1497" s="5">
        <f t="shared" si="938"/>
        <v>0</v>
      </c>
      <c r="W1497" s="5">
        <f t="shared" si="939"/>
        <v>0</v>
      </c>
      <c r="X1497" s="5">
        <f t="shared" si="940"/>
        <v>0</v>
      </c>
      <c r="Y1497" s="5">
        <f t="shared" si="941"/>
        <v>0</v>
      </c>
      <c r="Z1497" s="5">
        <f t="shared" si="942"/>
        <v>0</v>
      </c>
      <c r="AA1497" s="5">
        <f t="shared" si="943"/>
        <v>0</v>
      </c>
      <c r="AB1497" s="5">
        <f t="shared" si="944"/>
        <v>0</v>
      </c>
    </row>
    <row r="1498" spans="1:28" ht="12.75">
      <c r="A1498" s="5" t="s">
        <v>114</v>
      </c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6">
        <f t="shared" si="932"/>
        <v>0</v>
      </c>
      <c r="P1498" s="5" t="s">
        <v>114</v>
      </c>
      <c r="Q1498" s="5">
        <f t="shared" si="933"/>
        <v>0</v>
      </c>
      <c r="R1498" s="5">
        <f t="shared" si="934"/>
        <v>0</v>
      </c>
      <c r="S1498" s="5">
        <f t="shared" si="935"/>
        <v>0</v>
      </c>
      <c r="T1498" s="5">
        <f t="shared" si="936"/>
        <v>0</v>
      </c>
      <c r="U1498" s="5">
        <f t="shared" si="937"/>
        <v>0</v>
      </c>
      <c r="V1498" s="5">
        <f t="shared" si="938"/>
        <v>0</v>
      </c>
      <c r="W1498" s="5">
        <f t="shared" si="939"/>
        <v>0</v>
      </c>
      <c r="X1498" s="5">
        <f t="shared" si="940"/>
        <v>0</v>
      </c>
      <c r="Y1498" s="5">
        <f t="shared" si="941"/>
        <v>0</v>
      </c>
      <c r="Z1498" s="5">
        <f t="shared" si="942"/>
        <v>0</v>
      </c>
      <c r="AA1498" s="5">
        <f t="shared" si="943"/>
        <v>0</v>
      </c>
      <c r="AB1498" s="5">
        <f t="shared" si="944"/>
        <v>0</v>
      </c>
    </row>
    <row r="1499" spans="1:28" ht="12.75">
      <c r="A1499" s="5" t="s">
        <v>124</v>
      </c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6">
        <f aca="true" t="shared" si="945" ref="N1499:N1506">SUM(B1499:M1499)</f>
        <v>0</v>
      </c>
      <c r="P1499" s="5" t="s">
        <v>124</v>
      </c>
      <c r="Q1499" s="5">
        <f aca="true" t="shared" si="946" ref="Q1499:Q1506">B1499</f>
        <v>0</v>
      </c>
      <c r="R1499" s="5">
        <f aca="true" t="shared" si="947" ref="R1499:AB1506">C1499+Q1499</f>
        <v>0</v>
      </c>
      <c r="S1499" s="5">
        <f t="shared" si="947"/>
        <v>0</v>
      </c>
      <c r="T1499" s="5">
        <f t="shared" si="947"/>
        <v>0</v>
      </c>
      <c r="U1499" s="5">
        <f t="shared" si="947"/>
        <v>0</v>
      </c>
      <c r="V1499" s="5">
        <f t="shared" si="947"/>
        <v>0</v>
      </c>
      <c r="W1499" s="5">
        <f t="shared" si="947"/>
        <v>0</v>
      </c>
      <c r="X1499" s="5">
        <f t="shared" si="947"/>
        <v>0</v>
      </c>
      <c r="Y1499" s="5">
        <f t="shared" si="947"/>
        <v>0</v>
      </c>
      <c r="Z1499" s="5">
        <f t="shared" si="947"/>
        <v>0</v>
      </c>
      <c r="AA1499" s="5">
        <f t="shared" si="947"/>
        <v>0</v>
      </c>
      <c r="AB1499" s="5">
        <f t="shared" si="947"/>
        <v>0</v>
      </c>
    </row>
    <row r="1500" spans="1:28" ht="12.75">
      <c r="A1500" s="5" t="s">
        <v>125</v>
      </c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6">
        <f t="shared" si="945"/>
        <v>0</v>
      </c>
      <c r="P1500" s="5" t="s">
        <v>125</v>
      </c>
      <c r="Q1500" s="5">
        <f t="shared" si="946"/>
        <v>0</v>
      </c>
      <c r="R1500" s="5">
        <f t="shared" si="947"/>
        <v>0</v>
      </c>
      <c r="S1500" s="5">
        <f t="shared" si="947"/>
        <v>0</v>
      </c>
      <c r="T1500" s="5">
        <f t="shared" si="947"/>
        <v>0</v>
      </c>
      <c r="U1500" s="5">
        <f t="shared" si="947"/>
        <v>0</v>
      </c>
      <c r="V1500" s="5">
        <f t="shared" si="947"/>
        <v>0</v>
      </c>
      <c r="W1500" s="5">
        <f t="shared" si="947"/>
        <v>0</v>
      </c>
      <c r="X1500" s="5">
        <f t="shared" si="947"/>
        <v>0</v>
      </c>
      <c r="Y1500" s="5">
        <f t="shared" si="947"/>
        <v>0</v>
      </c>
      <c r="Z1500" s="5">
        <f t="shared" si="947"/>
        <v>0</v>
      </c>
      <c r="AA1500" s="5">
        <f t="shared" si="947"/>
        <v>0</v>
      </c>
      <c r="AB1500" s="5">
        <f t="shared" si="947"/>
        <v>0</v>
      </c>
    </row>
    <row r="1501" spans="1:28" ht="12.75">
      <c r="A1501" s="5" t="s">
        <v>170</v>
      </c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6">
        <f t="shared" si="945"/>
        <v>0</v>
      </c>
      <c r="P1501" s="5" t="s">
        <v>170</v>
      </c>
      <c r="Q1501" s="5">
        <f t="shared" si="946"/>
        <v>0</v>
      </c>
      <c r="R1501" s="5">
        <f t="shared" si="947"/>
        <v>0</v>
      </c>
      <c r="S1501" s="5">
        <f t="shared" si="947"/>
        <v>0</v>
      </c>
      <c r="T1501" s="5">
        <f t="shared" si="947"/>
        <v>0</v>
      </c>
      <c r="U1501" s="5">
        <f t="shared" si="947"/>
        <v>0</v>
      </c>
      <c r="V1501" s="5">
        <f t="shared" si="947"/>
        <v>0</v>
      </c>
      <c r="W1501" s="5">
        <f t="shared" si="947"/>
        <v>0</v>
      </c>
      <c r="X1501" s="5">
        <f t="shared" si="947"/>
        <v>0</v>
      </c>
      <c r="Y1501" s="5">
        <f t="shared" si="947"/>
        <v>0</v>
      </c>
      <c r="Z1501" s="5">
        <f t="shared" si="947"/>
        <v>0</v>
      </c>
      <c r="AA1501" s="5">
        <f t="shared" si="947"/>
        <v>0</v>
      </c>
      <c r="AB1501" s="5">
        <f t="shared" si="947"/>
        <v>0</v>
      </c>
    </row>
    <row r="1502" spans="1:28" ht="12.75">
      <c r="A1502" s="5" t="s">
        <v>141</v>
      </c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6">
        <f t="shared" si="945"/>
        <v>0</v>
      </c>
      <c r="P1502" s="5" t="s">
        <v>141</v>
      </c>
      <c r="Q1502" s="5">
        <f t="shared" si="946"/>
        <v>0</v>
      </c>
      <c r="R1502" s="5">
        <f t="shared" si="947"/>
        <v>0</v>
      </c>
      <c r="S1502" s="5">
        <f t="shared" si="947"/>
        <v>0</v>
      </c>
      <c r="T1502" s="5">
        <f t="shared" si="947"/>
        <v>0</v>
      </c>
      <c r="U1502" s="5">
        <f t="shared" si="947"/>
        <v>0</v>
      </c>
      <c r="V1502" s="5">
        <f t="shared" si="947"/>
        <v>0</v>
      </c>
      <c r="W1502" s="5">
        <f t="shared" si="947"/>
        <v>0</v>
      </c>
      <c r="X1502" s="5">
        <f t="shared" si="947"/>
        <v>0</v>
      </c>
      <c r="Y1502" s="5">
        <f t="shared" si="947"/>
        <v>0</v>
      </c>
      <c r="Z1502" s="5">
        <f t="shared" si="947"/>
        <v>0</v>
      </c>
      <c r="AA1502" s="5">
        <f t="shared" si="947"/>
        <v>0</v>
      </c>
      <c r="AB1502" s="5">
        <f t="shared" si="947"/>
        <v>0</v>
      </c>
    </row>
    <row r="1503" spans="1:28" ht="12.75">
      <c r="A1503" s="5" t="s">
        <v>96</v>
      </c>
      <c r="B1503" s="5">
        <v>210.8</v>
      </c>
      <c r="C1503" s="5">
        <v>40.4</v>
      </c>
      <c r="D1503" s="5">
        <v>228.6</v>
      </c>
      <c r="E1503" s="5">
        <v>135.6</v>
      </c>
      <c r="F1503" s="5">
        <v>280.6</v>
      </c>
      <c r="G1503" s="5">
        <v>20</v>
      </c>
      <c r="H1503" s="5">
        <v>5623.9</v>
      </c>
      <c r="I1503" s="5">
        <v>40.3</v>
      </c>
      <c r="J1503" s="5">
        <v>38</v>
      </c>
      <c r="K1503" s="5">
        <v>20</v>
      </c>
      <c r="L1503" s="5">
        <v>40</v>
      </c>
      <c r="M1503" s="5">
        <v>802</v>
      </c>
      <c r="N1503" s="6">
        <f t="shared" si="945"/>
        <v>7480.2</v>
      </c>
      <c r="P1503" s="5" t="s">
        <v>96</v>
      </c>
      <c r="Q1503" s="5">
        <f t="shared" si="946"/>
        <v>210.8</v>
      </c>
      <c r="R1503" s="5">
        <f t="shared" si="947"/>
        <v>251.20000000000002</v>
      </c>
      <c r="S1503" s="5">
        <f t="shared" si="947"/>
        <v>479.8</v>
      </c>
      <c r="T1503" s="5">
        <f t="shared" si="947"/>
        <v>615.4</v>
      </c>
      <c r="U1503" s="5">
        <f t="shared" si="947"/>
        <v>896</v>
      </c>
      <c r="V1503" s="5">
        <f t="shared" si="947"/>
        <v>916</v>
      </c>
      <c r="W1503" s="5">
        <f t="shared" si="947"/>
        <v>6539.9</v>
      </c>
      <c r="X1503" s="5">
        <f t="shared" si="947"/>
        <v>6580.2</v>
      </c>
      <c r="Y1503" s="5">
        <f t="shared" si="947"/>
        <v>6618.2</v>
      </c>
      <c r="Z1503" s="5">
        <f t="shared" si="947"/>
        <v>6638.2</v>
      </c>
      <c r="AA1503" s="5">
        <f t="shared" si="947"/>
        <v>6678.2</v>
      </c>
      <c r="AB1503" s="5">
        <f t="shared" si="947"/>
        <v>7480.2</v>
      </c>
    </row>
    <row r="1504" spans="1:28" ht="12.75">
      <c r="A1504" s="5" t="s">
        <v>97</v>
      </c>
      <c r="B1504" s="5">
        <v>91.1</v>
      </c>
      <c r="C1504" s="5"/>
      <c r="D1504" s="5"/>
      <c r="E1504" s="5"/>
      <c r="F1504" s="5"/>
      <c r="G1504" s="5">
        <v>93.2</v>
      </c>
      <c r="H1504" s="5"/>
      <c r="I1504" s="5">
        <v>93.7</v>
      </c>
      <c r="J1504" s="5"/>
      <c r="K1504" s="5">
        <v>92.6</v>
      </c>
      <c r="L1504" s="5">
        <v>90.4</v>
      </c>
      <c r="M1504" s="5">
        <v>113</v>
      </c>
      <c r="N1504" s="6">
        <f t="shared" si="945"/>
        <v>574</v>
      </c>
      <c r="P1504" s="5" t="s">
        <v>97</v>
      </c>
      <c r="Q1504" s="5">
        <f t="shared" si="946"/>
        <v>91.1</v>
      </c>
      <c r="R1504" s="5">
        <f t="shared" si="947"/>
        <v>91.1</v>
      </c>
      <c r="S1504" s="5">
        <f t="shared" si="947"/>
        <v>91.1</v>
      </c>
      <c r="T1504" s="5">
        <f t="shared" si="947"/>
        <v>91.1</v>
      </c>
      <c r="U1504" s="5">
        <f t="shared" si="947"/>
        <v>91.1</v>
      </c>
      <c r="V1504" s="5">
        <f t="shared" si="947"/>
        <v>184.3</v>
      </c>
      <c r="W1504" s="5">
        <f t="shared" si="947"/>
        <v>184.3</v>
      </c>
      <c r="X1504" s="5">
        <f t="shared" si="947"/>
        <v>278</v>
      </c>
      <c r="Y1504" s="5">
        <f t="shared" si="947"/>
        <v>278</v>
      </c>
      <c r="Z1504" s="5">
        <f t="shared" si="947"/>
        <v>370.6</v>
      </c>
      <c r="AA1504" s="5">
        <f t="shared" si="947"/>
        <v>461</v>
      </c>
      <c r="AB1504" s="5">
        <f t="shared" si="947"/>
        <v>574</v>
      </c>
    </row>
    <row r="1505" spans="1:28" ht="12.75">
      <c r="A1505" s="5" t="s">
        <v>166</v>
      </c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>
        <v>0.7</v>
      </c>
      <c r="M1505" s="5"/>
      <c r="N1505" s="6">
        <f t="shared" si="945"/>
        <v>0.7</v>
      </c>
      <c r="P1505" s="5" t="s">
        <v>166</v>
      </c>
      <c r="Q1505" s="5">
        <f t="shared" si="946"/>
        <v>0</v>
      </c>
      <c r="R1505" s="5">
        <f t="shared" si="947"/>
        <v>0</v>
      </c>
      <c r="S1505" s="5">
        <f t="shared" si="947"/>
        <v>0</v>
      </c>
      <c r="T1505" s="5">
        <f t="shared" si="947"/>
        <v>0</v>
      </c>
      <c r="U1505" s="5">
        <f t="shared" si="947"/>
        <v>0</v>
      </c>
      <c r="V1505" s="5">
        <f t="shared" si="947"/>
        <v>0</v>
      </c>
      <c r="W1505" s="5">
        <f t="shared" si="947"/>
        <v>0</v>
      </c>
      <c r="X1505" s="5">
        <f t="shared" si="947"/>
        <v>0</v>
      </c>
      <c r="Y1505" s="5">
        <f t="shared" si="947"/>
        <v>0</v>
      </c>
      <c r="Z1505" s="5">
        <f t="shared" si="947"/>
        <v>0</v>
      </c>
      <c r="AA1505" s="5">
        <f t="shared" si="947"/>
        <v>0.7</v>
      </c>
      <c r="AB1505" s="5">
        <f t="shared" si="947"/>
        <v>0.7</v>
      </c>
    </row>
    <row r="1506" spans="1:28" ht="12.75">
      <c r="A1506" s="5" t="s">
        <v>116</v>
      </c>
      <c r="B1506" s="5"/>
      <c r="C1506" s="5"/>
      <c r="D1506" s="5"/>
      <c r="E1506" s="5"/>
      <c r="F1506" s="5"/>
      <c r="G1506" s="5"/>
      <c r="H1506" s="5"/>
      <c r="I1506" s="5">
        <v>892.6</v>
      </c>
      <c r="J1506" s="5"/>
      <c r="K1506" s="5"/>
      <c r="L1506" s="5"/>
      <c r="M1506" s="5"/>
      <c r="N1506" s="6">
        <f t="shared" si="945"/>
        <v>892.6</v>
      </c>
      <c r="P1506" s="5" t="s">
        <v>116</v>
      </c>
      <c r="Q1506" s="5">
        <f t="shared" si="946"/>
        <v>0</v>
      </c>
      <c r="R1506" s="5">
        <f t="shared" si="947"/>
        <v>0</v>
      </c>
      <c r="S1506" s="5">
        <f t="shared" si="947"/>
        <v>0</v>
      </c>
      <c r="T1506" s="5">
        <f t="shared" si="947"/>
        <v>0</v>
      </c>
      <c r="U1506" s="5">
        <f t="shared" si="947"/>
        <v>0</v>
      </c>
      <c r="V1506" s="5">
        <f t="shared" si="947"/>
        <v>0</v>
      </c>
      <c r="W1506" s="5">
        <f t="shared" si="947"/>
        <v>0</v>
      </c>
      <c r="X1506" s="5">
        <f t="shared" si="947"/>
        <v>892.6</v>
      </c>
      <c r="Y1506" s="5">
        <f t="shared" si="947"/>
        <v>892.6</v>
      </c>
      <c r="Z1506" s="5">
        <f t="shared" si="947"/>
        <v>892.6</v>
      </c>
      <c r="AA1506" s="5">
        <f t="shared" si="947"/>
        <v>892.6</v>
      </c>
      <c r="AB1506" s="5">
        <f t="shared" si="947"/>
        <v>892.6</v>
      </c>
    </row>
    <row r="1507" spans="1:28" ht="12.75">
      <c r="A1507" s="7" t="s">
        <v>99</v>
      </c>
      <c r="B1507" s="7">
        <f aca="true" t="shared" si="948" ref="B1507:N1507">SUM(B1435:B1506)</f>
        <v>525170.7</v>
      </c>
      <c r="C1507" s="7">
        <f t="shared" si="948"/>
        <v>446348.80000000005</v>
      </c>
      <c r="D1507" s="7">
        <f t="shared" si="948"/>
        <v>403552.89999999997</v>
      </c>
      <c r="E1507" s="7">
        <f t="shared" si="948"/>
        <v>562042.1</v>
      </c>
      <c r="F1507" s="7">
        <f t="shared" si="948"/>
        <v>551955.7999999999</v>
      </c>
      <c r="G1507" s="7">
        <f t="shared" si="948"/>
        <v>506699.79999999993</v>
      </c>
      <c r="H1507" s="7">
        <f t="shared" si="948"/>
        <v>457173.30000000016</v>
      </c>
      <c r="I1507" s="7">
        <f t="shared" si="948"/>
        <v>640066.1</v>
      </c>
      <c r="J1507" s="7">
        <f t="shared" si="948"/>
        <v>633699.2000000001</v>
      </c>
      <c r="K1507" s="7">
        <f t="shared" si="948"/>
        <v>456132.10000000003</v>
      </c>
      <c r="L1507" s="7">
        <f t="shared" si="948"/>
        <v>627178.8</v>
      </c>
      <c r="M1507" s="7">
        <f t="shared" si="948"/>
        <v>526964.3</v>
      </c>
      <c r="N1507" s="7">
        <f t="shared" si="948"/>
        <v>6336983.899999999</v>
      </c>
      <c r="P1507" s="7" t="s">
        <v>99</v>
      </c>
      <c r="Q1507" s="7">
        <f aca="true" t="shared" si="949" ref="Q1507:AB1507">SUM(Q1435:Q1506)</f>
        <v>525170.7</v>
      </c>
      <c r="R1507" s="7">
        <f t="shared" si="949"/>
        <v>971519.4999999997</v>
      </c>
      <c r="S1507" s="7">
        <f t="shared" si="949"/>
        <v>1375072.4000000001</v>
      </c>
      <c r="T1507" s="7">
        <f t="shared" si="949"/>
        <v>1937114.5</v>
      </c>
      <c r="U1507" s="7">
        <f t="shared" si="949"/>
        <v>2489070.3000000003</v>
      </c>
      <c r="V1507" s="7">
        <f t="shared" si="949"/>
        <v>2995770.1</v>
      </c>
      <c r="W1507" s="7">
        <f t="shared" si="949"/>
        <v>3452943.4000000004</v>
      </c>
      <c r="X1507" s="7">
        <f t="shared" si="949"/>
        <v>4093009.500000001</v>
      </c>
      <c r="Y1507" s="7">
        <f t="shared" si="949"/>
        <v>4726708.699999999</v>
      </c>
      <c r="Z1507" s="7">
        <f t="shared" si="949"/>
        <v>5182840.799999999</v>
      </c>
      <c r="AA1507" s="7">
        <f t="shared" si="949"/>
        <v>5810019.599999999</v>
      </c>
      <c r="AB1507" s="7">
        <f t="shared" si="949"/>
        <v>6336983.899999999</v>
      </c>
    </row>
    <row r="1508" spans="1:28" ht="12.75">
      <c r="A1508" s="8" t="s">
        <v>100</v>
      </c>
      <c r="B1508" s="8">
        <f aca="true" t="shared" si="950" ref="B1508:N1508">SUM(B1435:B1507)/2</f>
        <v>525170.7</v>
      </c>
      <c r="C1508" s="8">
        <f t="shared" si="950"/>
        <v>446348.80000000005</v>
      </c>
      <c r="D1508" s="8">
        <f t="shared" si="950"/>
        <v>403552.89999999997</v>
      </c>
      <c r="E1508" s="8">
        <f t="shared" si="950"/>
        <v>562042.1</v>
      </c>
      <c r="F1508" s="8">
        <f t="shared" si="950"/>
        <v>551955.7999999999</v>
      </c>
      <c r="G1508" s="8">
        <f t="shared" si="950"/>
        <v>506699.79999999993</v>
      </c>
      <c r="H1508" s="8">
        <f t="shared" si="950"/>
        <v>457173.30000000016</v>
      </c>
      <c r="I1508" s="8">
        <f t="shared" si="950"/>
        <v>640066.1</v>
      </c>
      <c r="J1508" s="8">
        <f t="shared" si="950"/>
        <v>633699.2000000001</v>
      </c>
      <c r="K1508" s="8">
        <f t="shared" si="950"/>
        <v>456132.10000000003</v>
      </c>
      <c r="L1508" s="8">
        <f t="shared" si="950"/>
        <v>627178.8</v>
      </c>
      <c r="M1508" s="8">
        <f t="shared" si="950"/>
        <v>526964.3</v>
      </c>
      <c r="N1508" s="8">
        <f t="shared" si="950"/>
        <v>6336983.899999999</v>
      </c>
      <c r="P1508" s="8" t="s">
        <v>100</v>
      </c>
      <c r="Q1508" s="8">
        <f aca="true" t="shared" si="951" ref="Q1508:AB1508">SUM(Q1435:Q1507)/2</f>
        <v>525170.7</v>
      </c>
      <c r="R1508" s="8">
        <f t="shared" si="951"/>
        <v>971519.4999999997</v>
      </c>
      <c r="S1508" s="8">
        <f t="shared" si="951"/>
        <v>1375072.4000000001</v>
      </c>
      <c r="T1508" s="8">
        <f t="shared" si="951"/>
        <v>1937114.5</v>
      </c>
      <c r="U1508" s="8">
        <f t="shared" si="951"/>
        <v>2489070.3000000003</v>
      </c>
      <c r="V1508" s="8">
        <f t="shared" si="951"/>
        <v>2995770.1</v>
      </c>
      <c r="W1508" s="8">
        <f t="shared" si="951"/>
        <v>3452943.4000000004</v>
      </c>
      <c r="X1508" s="8">
        <f t="shared" si="951"/>
        <v>4093009.500000001</v>
      </c>
      <c r="Y1508" s="8">
        <f t="shared" si="951"/>
        <v>4726708.699999999</v>
      </c>
      <c r="Z1508" s="8">
        <f t="shared" si="951"/>
        <v>5182840.799999999</v>
      </c>
      <c r="AA1508" s="8">
        <f t="shared" si="951"/>
        <v>5810019.599999999</v>
      </c>
      <c r="AB1508" s="8">
        <f t="shared" si="951"/>
        <v>6336983.899999999</v>
      </c>
    </row>
    <row r="1509" spans="1:28" ht="12.75">
      <c r="A1509" s="9" t="s">
        <v>101</v>
      </c>
      <c r="B1509" s="9">
        <f aca="true" t="shared" si="952" ref="B1509:N1509">SUM(B1419:B1508)/3</f>
        <v>1208477.3000000005</v>
      </c>
      <c r="C1509" s="9">
        <f t="shared" si="952"/>
        <v>1510437.7</v>
      </c>
      <c r="D1509" s="9">
        <f t="shared" si="952"/>
        <v>1283135</v>
      </c>
      <c r="E1509" s="9">
        <f t="shared" si="952"/>
        <v>1441602.0000000002</v>
      </c>
      <c r="F1509" s="9">
        <f t="shared" si="952"/>
        <v>1342584.5999999999</v>
      </c>
      <c r="G1509" s="9">
        <f t="shared" si="952"/>
        <v>1433050.6999999995</v>
      </c>
      <c r="H1509" s="9">
        <f t="shared" si="952"/>
        <v>1428280.4999999998</v>
      </c>
      <c r="I1509" s="9">
        <f t="shared" si="952"/>
        <v>1586152.9000000001</v>
      </c>
      <c r="J1509" s="9">
        <f t="shared" si="952"/>
        <v>1530345.1000000003</v>
      </c>
      <c r="K1509" s="9">
        <f t="shared" si="952"/>
        <v>1387578.9999999998</v>
      </c>
      <c r="L1509" s="9">
        <f t="shared" si="952"/>
        <v>1614619</v>
      </c>
      <c r="M1509" s="9">
        <f t="shared" si="952"/>
        <v>1523839.3999999997</v>
      </c>
      <c r="N1509" s="9">
        <f t="shared" si="952"/>
        <v>17290103.200000007</v>
      </c>
      <c r="P1509" s="9" t="s">
        <v>101</v>
      </c>
      <c r="Q1509" s="9">
        <f aca="true" t="shared" si="953" ref="Q1509:AB1509">SUM(Q1419:Q1508)/3</f>
        <v>1208477.3000000005</v>
      </c>
      <c r="R1509" s="9">
        <f t="shared" si="953"/>
        <v>2718914.9999999995</v>
      </c>
      <c r="S1509" s="9">
        <f t="shared" si="953"/>
        <v>4002049.9999999995</v>
      </c>
      <c r="T1509" s="9">
        <f t="shared" si="953"/>
        <v>5443651.999999998</v>
      </c>
      <c r="U1509" s="9">
        <f t="shared" si="953"/>
        <v>6786236.599999998</v>
      </c>
      <c r="V1509" s="9">
        <f t="shared" si="953"/>
        <v>8219287.300000002</v>
      </c>
      <c r="W1509" s="9">
        <f t="shared" si="953"/>
        <v>9647567.799999999</v>
      </c>
      <c r="X1509" s="9">
        <f t="shared" si="953"/>
        <v>11233720.700000003</v>
      </c>
      <c r="Y1509" s="9">
        <f t="shared" si="953"/>
        <v>12764065.800000003</v>
      </c>
      <c r="Z1509" s="9">
        <f t="shared" si="953"/>
        <v>14151644.800000003</v>
      </c>
      <c r="AA1509" s="9">
        <f t="shared" si="953"/>
        <v>15766263.800000004</v>
      </c>
      <c r="AB1509" s="9">
        <f t="shared" si="953"/>
        <v>17290103.200000007</v>
      </c>
    </row>
    <row r="1511" spans="1:29" ht="12.75">
      <c r="A1511" s="2" t="s">
        <v>169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</row>
    <row r="1512" spans="1:29" ht="12.75">
      <c r="A1512" s="2" t="s">
        <v>102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</row>
    <row r="1513" spans="1:29" ht="12.75">
      <c r="A1513" s="3"/>
      <c r="B1513" s="4" t="s">
        <v>2</v>
      </c>
      <c r="C1513" s="4" t="s">
        <v>3</v>
      </c>
      <c r="D1513" s="4" t="s">
        <v>4</v>
      </c>
      <c r="E1513" s="4" t="s">
        <v>5</v>
      </c>
      <c r="F1513" s="4" t="s">
        <v>6</v>
      </c>
      <c r="G1513" s="4" t="s">
        <v>7</v>
      </c>
      <c r="H1513" s="4" t="s">
        <v>8</v>
      </c>
      <c r="I1513" s="4" t="s">
        <v>9</v>
      </c>
      <c r="J1513" s="4" t="s">
        <v>10</v>
      </c>
      <c r="K1513" s="4" t="s">
        <v>11</v>
      </c>
      <c r="L1513" s="4" t="s">
        <v>12</v>
      </c>
      <c r="M1513" s="4" t="s">
        <v>13</v>
      </c>
      <c r="N1513" s="4" t="s">
        <v>14</v>
      </c>
      <c r="O1513" s="3"/>
      <c r="P1513" s="3"/>
      <c r="Q1513" s="4" t="s">
        <v>2</v>
      </c>
      <c r="R1513" s="4" t="s">
        <v>3</v>
      </c>
      <c r="S1513" s="4" t="s">
        <v>4</v>
      </c>
      <c r="T1513" s="4" t="s">
        <v>5</v>
      </c>
      <c r="U1513" s="4" t="s">
        <v>6</v>
      </c>
      <c r="V1513" s="4" t="s">
        <v>7</v>
      </c>
      <c r="W1513" s="4" t="s">
        <v>8</v>
      </c>
      <c r="X1513" s="4" t="s">
        <v>9</v>
      </c>
      <c r="Y1513" s="4" t="s">
        <v>10</v>
      </c>
      <c r="Z1513" s="4" t="s">
        <v>11</v>
      </c>
      <c r="AA1513" s="4" t="s">
        <v>12</v>
      </c>
      <c r="AB1513" s="4" t="s">
        <v>13</v>
      </c>
      <c r="AC1513" s="3"/>
    </row>
    <row r="1514" spans="1:28" ht="12.75">
      <c r="A1514" s="5" t="s">
        <v>103</v>
      </c>
      <c r="B1514" s="5"/>
      <c r="C1514" s="5"/>
      <c r="D1514" s="5"/>
      <c r="E1514" s="5">
        <v>0.1</v>
      </c>
      <c r="F1514" s="5"/>
      <c r="G1514" s="5">
        <v>532.9</v>
      </c>
      <c r="H1514" s="5">
        <v>0.2</v>
      </c>
      <c r="I1514" s="5">
        <v>0.4</v>
      </c>
      <c r="J1514" s="5"/>
      <c r="K1514" s="5">
        <v>3</v>
      </c>
      <c r="L1514" s="5"/>
      <c r="M1514" s="5"/>
      <c r="N1514" s="6">
        <f aca="true" t="shared" si="954" ref="N1514:N1525">SUM(B1514:M1514)</f>
        <v>536.6</v>
      </c>
      <c r="P1514" s="5" t="s">
        <v>103</v>
      </c>
      <c r="Q1514" s="5">
        <f aca="true" t="shared" si="955" ref="Q1514:Q1525">B1514</f>
        <v>0</v>
      </c>
      <c r="R1514" s="5">
        <f aca="true" t="shared" si="956" ref="R1514:R1525">C1514+Q1514</f>
        <v>0</v>
      </c>
      <c r="S1514" s="5">
        <f aca="true" t="shared" si="957" ref="S1514:S1525">D1514+R1514</f>
        <v>0</v>
      </c>
      <c r="T1514" s="5">
        <f aca="true" t="shared" si="958" ref="T1514:T1525">E1514+S1514</f>
        <v>0.1</v>
      </c>
      <c r="U1514" s="5">
        <f aca="true" t="shared" si="959" ref="U1514:U1525">F1514+T1514</f>
        <v>0.1</v>
      </c>
      <c r="V1514" s="5">
        <f aca="true" t="shared" si="960" ref="V1514:V1525">G1514+U1514</f>
        <v>533</v>
      </c>
      <c r="W1514" s="5">
        <f aca="true" t="shared" si="961" ref="W1514:W1525">H1514+V1514</f>
        <v>533.2</v>
      </c>
      <c r="X1514" s="5">
        <f aca="true" t="shared" si="962" ref="X1514:X1525">I1514+W1514</f>
        <v>533.6</v>
      </c>
      <c r="Y1514" s="5">
        <f aca="true" t="shared" si="963" ref="Y1514:Y1525">J1514+X1514</f>
        <v>533.6</v>
      </c>
      <c r="Z1514" s="5">
        <f aca="true" t="shared" si="964" ref="Z1514:Z1525">K1514+Y1514</f>
        <v>536.6</v>
      </c>
      <c r="AA1514" s="5">
        <f aca="true" t="shared" si="965" ref="AA1514:AA1525">L1514+Z1514</f>
        <v>536.6</v>
      </c>
      <c r="AB1514" s="5">
        <f aca="true" t="shared" si="966" ref="AB1514:AB1525">M1514+AA1514</f>
        <v>536.6</v>
      </c>
    </row>
    <row r="1515" spans="1:28" ht="12.75">
      <c r="A1515" s="5" t="s">
        <v>15</v>
      </c>
      <c r="B1515" s="5">
        <v>291.3</v>
      </c>
      <c r="C1515" s="5">
        <v>203.7</v>
      </c>
      <c r="D1515" s="5">
        <v>104.6</v>
      </c>
      <c r="E1515" s="5">
        <v>196.2</v>
      </c>
      <c r="F1515" s="5"/>
      <c r="G1515" s="5">
        <v>105.9</v>
      </c>
      <c r="H1515" s="5">
        <v>114.2</v>
      </c>
      <c r="I1515" s="5">
        <v>241</v>
      </c>
      <c r="J1515" s="5">
        <v>414.7</v>
      </c>
      <c r="K1515" s="5">
        <v>221.2</v>
      </c>
      <c r="L1515" s="5">
        <v>257.7</v>
      </c>
      <c r="M1515" s="5">
        <v>270.5</v>
      </c>
      <c r="N1515" s="6">
        <f t="shared" si="954"/>
        <v>2421</v>
      </c>
      <c r="P1515" s="5" t="s">
        <v>15</v>
      </c>
      <c r="Q1515" s="5">
        <f t="shared" si="955"/>
        <v>291.3</v>
      </c>
      <c r="R1515" s="5">
        <f t="shared" si="956"/>
        <v>495</v>
      </c>
      <c r="S1515" s="5">
        <f t="shared" si="957"/>
        <v>599.6</v>
      </c>
      <c r="T1515" s="5">
        <f t="shared" si="958"/>
        <v>795.8</v>
      </c>
      <c r="U1515" s="5">
        <f t="shared" si="959"/>
        <v>795.8</v>
      </c>
      <c r="V1515" s="5">
        <f t="shared" si="960"/>
        <v>901.6999999999999</v>
      </c>
      <c r="W1515" s="5">
        <f t="shared" si="961"/>
        <v>1015.9</v>
      </c>
      <c r="X1515" s="5">
        <f t="shared" si="962"/>
        <v>1256.9</v>
      </c>
      <c r="Y1515" s="5">
        <f t="shared" si="963"/>
        <v>1671.6000000000001</v>
      </c>
      <c r="Z1515" s="5">
        <f t="shared" si="964"/>
        <v>1892.8000000000002</v>
      </c>
      <c r="AA1515" s="5">
        <f t="shared" si="965"/>
        <v>2150.5</v>
      </c>
      <c r="AB1515" s="5">
        <f t="shared" si="966"/>
        <v>2421</v>
      </c>
    </row>
    <row r="1516" spans="1:28" ht="12.75">
      <c r="A1516" s="5" t="s">
        <v>16</v>
      </c>
      <c r="B1516" s="5">
        <v>16041.4</v>
      </c>
      <c r="C1516" s="5">
        <v>10518.6</v>
      </c>
      <c r="D1516" s="5">
        <v>13148</v>
      </c>
      <c r="E1516" s="5">
        <v>19231.7</v>
      </c>
      <c r="F1516" s="5">
        <v>19604.2</v>
      </c>
      <c r="G1516" s="5">
        <v>14495.6</v>
      </c>
      <c r="H1516" s="5">
        <v>18054.5</v>
      </c>
      <c r="I1516" s="5">
        <v>15365.9</v>
      </c>
      <c r="J1516" s="5">
        <v>13311.9</v>
      </c>
      <c r="K1516" s="5">
        <v>13356</v>
      </c>
      <c r="L1516" s="5">
        <v>9631</v>
      </c>
      <c r="M1516" s="5">
        <v>6467.3</v>
      </c>
      <c r="N1516" s="6">
        <f t="shared" si="954"/>
        <v>169226.09999999998</v>
      </c>
      <c r="P1516" s="5" t="s">
        <v>16</v>
      </c>
      <c r="Q1516" s="5">
        <f t="shared" si="955"/>
        <v>16041.4</v>
      </c>
      <c r="R1516" s="5">
        <f t="shared" si="956"/>
        <v>26560</v>
      </c>
      <c r="S1516" s="5">
        <f t="shared" si="957"/>
        <v>39708</v>
      </c>
      <c r="T1516" s="5">
        <f t="shared" si="958"/>
        <v>58939.7</v>
      </c>
      <c r="U1516" s="5">
        <f t="shared" si="959"/>
        <v>78543.9</v>
      </c>
      <c r="V1516" s="5">
        <f t="shared" si="960"/>
        <v>93039.5</v>
      </c>
      <c r="W1516" s="5">
        <f t="shared" si="961"/>
        <v>111094</v>
      </c>
      <c r="X1516" s="5">
        <f t="shared" si="962"/>
        <v>126459.9</v>
      </c>
      <c r="Y1516" s="5">
        <f t="shared" si="963"/>
        <v>139771.8</v>
      </c>
      <c r="Z1516" s="5">
        <f t="shared" si="964"/>
        <v>153127.8</v>
      </c>
      <c r="AA1516" s="5">
        <f t="shared" si="965"/>
        <v>162758.8</v>
      </c>
      <c r="AB1516" s="5">
        <f t="shared" si="966"/>
        <v>169226.09999999998</v>
      </c>
    </row>
    <row r="1517" spans="1:28" ht="12.75">
      <c r="A1517" s="5" t="s">
        <v>17</v>
      </c>
      <c r="B1517" s="5">
        <v>1179.6</v>
      </c>
      <c r="C1517" s="5">
        <v>1142.1</v>
      </c>
      <c r="D1517" s="5">
        <v>1091.5</v>
      </c>
      <c r="E1517" s="5">
        <v>4160.4</v>
      </c>
      <c r="F1517" s="5">
        <v>635.5</v>
      </c>
      <c r="G1517" s="5">
        <v>1137.3</v>
      </c>
      <c r="H1517" s="5">
        <v>1156.2</v>
      </c>
      <c r="I1517" s="5">
        <v>550.6</v>
      </c>
      <c r="J1517" s="5">
        <v>3258.6</v>
      </c>
      <c r="K1517" s="5">
        <v>996.1</v>
      </c>
      <c r="L1517" s="5">
        <v>2621.4</v>
      </c>
      <c r="M1517" s="5">
        <v>1911.7</v>
      </c>
      <c r="N1517" s="6">
        <f t="shared" si="954"/>
        <v>19841</v>
      </c>
      <c r="P1517" s="5" t="s">
        <v>17</v>
      </c>
      <c r="Q1517" s="5">
        <f t="shared" si="955"/>
        <v>1179.6</v>
      </c>
      <c r="R1517" s="5">
        <f t="shared" si="956"/>
        <v>2321.7</v>
      </c>
      <c r="S1517" s="5">
        <f t="shared" si="957"/>
        <v>3413.2</v>
      </c>
      <c r="T1517" s="5">
        <f t="shared" si="958"/>
        <v>7573.599999999999</v>
      </c>
      <c r="U1517" s="5">
        <f t="shared" si="959"/>
        <v>8209.099999999999</v>
      </c>
      <c r="V1517" s="5">
        <f t="shared" si="960"/>
        <v>9346.399999999998</v>
      </c>
      <c r="W1517" s="5">
        <f t="shared" si="961"/>
        <v>10502.599999999999</v>
      </c>
      <c r="X1517" s="5">
        <f t="shared" si="962"/>
        <v>11053.199999999999</v>
      </c>
      <c r="Y1517" s="5">
        <f t="shared" si="963"/>
        <v>14311.8</v>
      </c>
      <c r="Z1517" s="5">
        <f t="shared" si="964"/>
        <v>15307.9</v>
      </c>
      <c r="AA1517" s="5">
        <f t="shared" si="965"/>
        <v>17929.3</v>
      </c>
      <c r="AB1517" s="5">
        <f t="shared" si="966"/>
        <v>19841</v>
      </c>
    </row>
    <row r="1518" spans="1:28" ht="12.75">
      <c r="A1518" s="5" t="s">
        <v>18</v>
      </c>
      <c r="B1518" s="5"/>
      <c r="C1518" s="5"/>
      <c r="D1518" s="5">
        <v>3451</v>
      </c>
      <c r="E1518" s="5">
        <v>12</v>
      </c>
      <c r="F1518" s="5">
        <v>163</v>
      </c>
      <c r="G1518" s="5">
        <v>7929.8</v>
      </c>
      <c r="H1518" s="5">
        <v>2.3</v>
      </c>
      <c r="I1518" s="5"/>
      <c r="J1518" s="5">
        <v>9869.6</v>
      </c>
      <c r="K1518" s="5"/>
      <c r="L1518" s="5"/>
      <c r="M1518" s="5"/>
      <c r="N1518" s="6">
        <f t="shared" si="954"/>
        <v>21427.699999999997</v>
      </c>
      <c r="P1518" s="5" t="s">
        <v>18</v>
      </c>
      <c r="Q1518" s="5">
        <f t="shared" si="955"/>
        <v>0</v>
      </c>
      <c r="R1518" s="5">
        <f t="shared" si="956"/>
        <v>0</v>
      </c>
      <c r="S1518" s="5">
        <f t="shared" si="957"/>
        <v>3451</v>
      </c>
      <c r="T1518" s="5">
        <f t="shared" si="958"/>
        <v>3463</v>
      </c>
      <c r="U1518" s="5">
        <f t="shared" si="959"/>
        <v>3626</v>
      </c>
      <c r="V1518" s="5">
        <f t="shared" si="960"/>
        <v>11555.8</v>
      </c>
      <c r="W1518" s="5">
        <f t="shared" si="961"/>
        <v>11558.099999999999</v>
      </c>
      <c r="X1518" s="5">
        <f t="shared" si="962"/>
        <v>11558.099999999999</v>
      </c>
      <c r="Y1518" s="5">
        <f t="shared" si="963"/>
        <v>21427.699999999997</v>
      </c>
      <c r="Z1518" s="5">
        <f t="shared" si="964"/>
        <v>21427.699999999997</v>
      </c>
      <c r="AA1518" s="5">
        <f t="shared" si="965"/>
        <v>21427.699999999997</v>
      </c>
      <c r="AB1518" s="5">
        <f t="shared" si="966"/>
        <v>21427.699999999997</v>
      </c>
    </row>
    <row r="1519" spans="1:28" ht="12.75">
      <c r="A1519" s="5" t="s">
        <v>19</v>
      </c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6">
        <f t="shared" si="954"/>
        <v>0</v>
      </c>
      <c r="P1519" s="5" t="s">
        <v>19</v>
      </c>
      <c r="Q1519" s="5">
        <f t="shared" si="955"/>
        <v>0</v>
      </c>
      <c r="R1519" s="5">
        <f t="shared" si="956"/>
        <v>0</v>
      </c>
      <c r="S1519" s="5">
        <f t="shared" si="957"/>
        <v>0</v>
      </c>
      <c r="T1519" s="5">
        <f t="shared" si="958"/>
        <v>0</v>
      </c>
      <c r="U1519" s="5">
        <f t="shared" si="959"/>
        <v>0</v>
      </c>
      <c r="V1519" s="5">
        <f t="shared" si="960"/>
        <v>0</v>
      </c>
      <c r="W1519" s="5">
        <f t="shared" si="961"/>
        <v>0</v>
      </c>
      <c r="X1519" s="5">
        <f t="shared" si="962"/>
        <v>0</v>
      </c>
      <c r="Y1519" s="5">
        <f t="shared" si="963"/>
        <v>0</v>
      </c>
      <c r="Z1519" s="5">
        <f t="shared" si="964"/>
        <v>0</v>
      </c>
      <c r="AA1519" s="5">
        <f t="shared" si="965"/>
        <v>0</v>
      </c>
      <c r="AB1519" s="5">
        <f t="shared" si="966"/>
        <v>0</v>
      </c>
    </row>
    <row r="1520" spans="1:28" ht="12.75">
      <c r="A1520" s="5" t="s">
        <v>22</v>
      </c>
      <c r="B1520" s="5"/>
      <c r="C1520" s="5"/>
      <c r="D1520" s="5"/>
      <c r="E1520" s="5"/>
      <c r="F1520" s="5">
        <v>39.4</v>
      </c>
      <c r="G1520" s="5"/>
      <c r="H1520" s="5"/>
      <c r="I1520" s="5"/>
      <c r="J1520" s="5">
        <v>3000</v>
      </c>
      <c r="K1520" s="5"/>
      <c r="L1520" s="5"/>
      <c r="M1520" s="5"/>
      <c r="N1520" s="6">
        <f t="shared" si="954"/>
        <v>3039.4</v>
      </c>
      <c r="P1520" s="5" t="s">
        <v>22</v>
      </c>
      <c r="Q1520" s="5">
        <f t="shared" si="955"/>
        <v>0</v>
      </c>
      <c r="R1520" s="5">
        <f t="shared" si="956"/>
        <v>0</v>
      </c>
      <c r="S1520" s="5">
        <f t="shared" si="957"/>
        <v>0</v>
      </c>
      <c r="T1520" s="5">
        <f t="shared" si="958"/>
        <v>0</v>
      </c>
      <c r="U1520" s="5">
        <f t="shared" si="959"/>
        <v>39.4</v>
      </c>
      <c r="V1520" s="5">
        <f t="shared" si="960"/>
        <v>39.4</v>
      </c>
      <c r="W1520" s="5">
        <f t="shared" si="961"/>
        <v>39.4</v>
      </c>
      <c r="X1520" s="5">
        <f t="shared" si="962"/>
        <v>39.4</v>
      </c>
      <c r="Y1520" s="5">
        <f t="shared" si="963"/>
        <v>3039.4</v>
      </c>
      <c r="Z1520" s="5">
        <f t="shared" si="964"/>
        <v>3039.4</v>
      </c>
      <c r="AA1520" s="5">
        <f t="shared" si="965"/>
        <v>3039.4</v>
      </c>
      <c r="AB1520" s="5">
        <f t="shared" si="966"/>
        <v>3039.4</v>
      </c>
    </row>
    <row r="1521" spans="1:28" ht="12.75">
      <c r="A1521" s="5" t="s">
        <v>23</v>
      </c>
      <c r="B1521" s="5">
        <v>1352.2</v>
      </c>
      <c r="C1521" s="5">
        <v>1357.7</v>
      </c>
      <c r="D1521" s="5">
        <v>1390.8</v>
      </c>
      <c r="E1521" s="5">
        <v>1506.7</v>
      </c>
      <c r="F1521" s="5">
        <v>681.3</v>
      </c>
      <c r="G1521" s="5">
        <v>76.3</v>
      </c>
      <c r="H1521" s="5">
        <v>585.5</v>
      </c>
      <c r="I1521" s="5">
        <v>360.9</v>
      </c>
      <c r="J1521" s="5">
        <v>744.1</v>
      </c>
      <c r="K1521" s="5">
        <v>47.2</v>
      </c>
      <c r="L1521" s="5"/>
      <c r="M1521" s="5">
        <v>2359.7</v>
      </c>
      <c r="N1521" s="6">
        <f t="shared" si="954"/>
        <v>10462.4</v>
      </c>
      <c r="P1521" s="5" t="s">
        <v>23</v>
      </c>
      <c r="Q1521" s="5">
        <f t="shared" si="955"/>
        <v>1352.2</v>
      </c>
      <c r="R1521" s="5">
        <f t="shared" si="956"/>
        <v>2709.9</v>
      </c>
      <c r="S1521" s="5">
        <f t="shared" si="957"/>
        <v>4100.7</v>
      </c>
      <c r="T1521" s="5">
        <f t="shared" si="958"/>
        <v>5607.4</v>
      </c>
      <c r="U1521" s="5">
        <f t="shared" si="959"/>
        <v>6288.7</v>
      </c>
      <c r="V1521" s="5">
        <f t="shared" si="960"/>
        <v>6365</v>
      </c>
      <c r="W1521" s="5">
        <f t="shared" si="961"/>
        <v>6950.5</v>
      </c>
      <c r="X1521" s="5">
        <f t="shared" si="962"/>
        <v>7311.4</v>
      </c>
      <c r="Y1521" s="5">
        <f t="shared" si="963"/>
        <v>8055.5</v>
      </c>
      <c r="Z1521" s="5">
        <f t="shared" si="964"/>
        <v>8102.7</v>
      </c>
      <c r="AA1521" s="5">
        <f t="shared" si="965"/>
        <v>8102.7</v>
      </c>
      <c r="AB1521" s="5">
        <f t="shared" si="966"/>
        <v>10462.4</v>
      </c>
    </row>
    <row r="1522" spans="1:28" ht="12.75">
      <c r="A1522" s="5" t="s">
        <v>24</v>
      </c>
      <c r="B1522" s="5">
        <v>1170.9</v>
      </c>
      <c r="C1522" s="5">
        <v>1244.8</v>
      </c>
      <c r="D1522" s="5">
        <v>3683.8</v>
      </c>
      <c r="E1522" s="5">
        <v>5900</v>
      </c>
      <c r="F1522" s="5">
        <v>1112.7</v>
      </c>
      <c r="G1522" s="5">
        <v>2703.6</v>
      </c>
      <c r="H1522" s="5">
        <v>2430.9</v>
      </c>
      <c r="I1522" s="5">
        <v>1237</v>
      </c>
      <c r="J1522" s="5">
        <v>1954</v>
      </c>
      <c r="K1522" s="5">
        <v>1568.1</v>
      </c>
      <c r="L1522" s="5">
        <v>913.2</v>
      </c>
      <c r="M1522" s="5">
        <v>5121.6</v>
      </c>
      <c r="N1522" s="6">
        <f t="shared" si="954"/>
        <v>29040.6</v>
      </c>
      <c r="P1522" s="5" t="s">
        <v>24</v>
      </c>
      <c r="Q1522" s="5">
        <f t="shared" si="955"/>
        <v>1170.9</v>
      </c>
      <c r="R1522" s="5">
        <f t="shared" si="956"/>
        <v>2415.7</v>
      </c>
      <c r="S1522" s="5">
        <f t="shared" si="957"/>
        <v>6099.5</v>
      </c>
      <c r="T1522" s="5">
        <f t="shared" si="958"/>
        <v>11999.5</v>
      </c>
      <c r="U1522" s="5">
        <f t="shared" si="959"/>
        <v>13112.2</v>
      </c>
      <c r="V1522" s="5">
        <f t="shared" si="960"/>
        <v>15815.800000000001</v>
      </c>
      <c r="W1522" s="5">
        <f t="shared" si="961"/>
        <v>18246.7</v>
      </c>
      <c r="X1522" s="5">
        <f t="shared" si="962"/>
        <v>19483.7</v>
      </c>
      <c r="Y1522" s="5">
        <f t="shared" si="963"/>
        <v>21437.7</v>
      </c>
      <c r="Z1522" s="5">
        <f t="shared" si="964"/>
        <v>23005.8</v>
      </c>
      <c r="AA1522" s="5">
        <f t="shared" si="965"/>
        <v>23919</v>
      </c>
      <c r="AB1522" s="5">
        <f t="shared" si="966"/>
        <v>29040.6</v>
      </c>
    </row>
    <row r="1523" spans="1:28" ht="12.75">
      <c r="A1523" s="5" t="s">
        <v>25</v>
      </c>
      <c r="B1523" s="5"/>
      <c r="C1523" s="5"/>
      <c r="D1523" s="5"/>
      <c r="E1523" s="5"/>
      <c r="F1523" s="5">
        <v>0.3</v>
      </c>
      <c r="G1523" s="5">
        <v>5</v>
      </c>
      <c r="H1523" s="5"/>
      <c r="I1523" s="5"/>
      <c r="J1523" s="5"/>
      <c r="K1523" s="5"/>
      <c r="L1523" s="5"/>
      <c r="M1523" s="5"/>
      <c r="N1523" s="6">
        <f t="shared" si="954"/>
        <v>5.3</v>
      </c>
      <c r="P1523" s="5" t="s">
        <v>25</v>
      </c>
      <c r="Q1523" s="5">
        <f t="shared" si="955"/>
        <v>0</v>
      </c>
      <c r="R1523" s="5">
        <f t="shared" si="956"/>
        <v>0</v>
      </c>
      <c r="S1523" s="5">
        <f t="shared" si="957"/>
        <v>0</v>
      </c>
      <c r="T1523" s="5">
        <f t="shared" si="958"/>
        <v>0</v>
      </c>
      <c r="U1523" s="5">
        <f t="shared" si="959"/>
        <v>0.3</v>
      </c>
      <c r="V1523" s="5">
        <f t="shared" si="960"/>
        <v>5.3</v>
      </c>
      <c r="W1523" s="5">
        <f t="shared" si="961"/>
        <v>5.3</v>
      </c>
      <c r="X1523" s="5">
        <f t="shared" si="962"/>
        <v>5.3</v>
      </c>
      <c r="Y1523" s="5">
        <f t="shared" si="963"/>
        <v>5.3</v>
      </c>
      <c r="Z1523" s="5">
        <f t="shared" si="964"/>
        <v>5.3</v>
      </c>
      <c r="AA1523" s="5">
        <f t="shared" si="965"/>
        <v>5.3</v>
      </c>
      <c r="AB1523" s="5">
        <f t="shared" si="966"/>
        <v>5.3</v>
      </c>
    </row>
    <row r="1524" spans="1:28" ht="12.75">
      <c r="A1524" s="5" t="s">
        <v>26</v>
      </c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6">
        <f t="shared" si="954"/>
        <v>0</v>
      </c>
      <c r="P1524" s="5" t="s">
        <v>26</v>
      </c>
      <c r="Q1524" s="5">
        <f t="shared" si="955"/>
        <v>0</v>
      </c>
      <c r="R1524" s="5">
        <f t="shared" si="956"/>
        <v>0</v>
      </c>
      <c r="S1524" s="5">
        <f t="shared" si="957"/>
        <v>0</v>
      </c>
      <c r="T1524" s="5">
        <f t="shared" si="958"/>
        <v>0</v>
      </c>
      <c r="U1524" s="5">
        <f t="shared" si="959"/>
        <v>0</v>
      </c>
      <c r="V1524" s="5">
        <f t="shared" si="960"/>
        <v>0</v>
      </c>
      <c r="W1524" s="5">
        <f t="shared" si="961"/>
        <v>0</v>
      </c>
      <c r="X1524" s="5">
        <f t="shared" si="962"/>
        <v>0</v>
      </c>
      <c r="Y1524" s="5">
        <f t="shared" si="963"/>
        <v>0</v>
      </c>
      <c r="Z1524" s="5">
        <f t="shared" si="964"/>
        <v>0</v>
      </c>
      <c r="AA1524" s="5">
        <f t="shared" si="965"/>
        <v>0</v>
      </c>
      <c r="AB1524" s="5">
        <f t="shared" si="966"/>
        <v>0</v>
      </c>
    </row>
    <row r="1525" spans="1:28" ht="12.75">
      <c r="A1525" s="5" t="s">
        <v>28</v>
      </c>
      <c r="B1525" s="5">
        <v>101</v>
      </c>
      <c r="C1525" s="5"/>
      <c r="D1525" s="5"/>
      <c r="E1525" s="5">
        <v>425</v>
      </c>
      <c r="F1525" s="5">
        <v>433.2</v>
      </c>
      <c r="G1525" s="5">
        <v>227</v>
      </c>
      <c r="H1525" s="5">
        <v>23.5</v>
      </c>
      <c r="I1525" s="5"/>
      <c r="J1525" s="5">
        <v>25.9</v>
      </c>
      <c r="K1525" s="5">
        <v>262.5</v>
      </c>
      <c r="L1525" s="5"/>
      <c r="M1525" s="5"/>
      <c r="N1525" s="6">
        <f t="shared" si="954"/>
        <v>1498.1000000000001</v>
      </c>
      <c r="P1525" s="5" t="s">
        <v>28</v>
      </c>
      <c r="Q1525" s="5">
        <f t="shared" si="955"/>
        <v>101</v>
      </c>
      <c r="R1525" s="5">
        <f t="shared" si="956"/>
        <v>101</v>
      </c>
      <c r="S1525" s="5">
        <f t="shared" si="957"/>
        <v>101</v>
      </c>
      <c r="T1525" s="5">
        <f t="shared" si="958"/>
        <v>526</v>
      </c>
      <c r="U1525" s="5">
        <f t="shared" si="959"/>
        <v>959.2</v>
      </c>
      <c r="V1525" s="5">
        <f t="shared" si="960"/>
        <v>1186.2</v>
      </c>
      <c r="W1525" s="5">
        <f t="shared" si="961"/>
        <v>1209.7</v>
      </c>
      <c r="X1525" s="5">
        <f t="shared" si="962"/>
        <v>1209.7</v>
      </c>
      <c r="Y1525" s="5">
        <f t="shared" si="963"/>
        <v>1235.6000000000001</v>
      </c>
      <c r="Z1525" s="5">
        <f t="shared" si="964"/>
        <v>1498.1000000000001</v>
      </c>
      <c r="AA1525" s="5">
        <f t="shared" si="965"/>
        <v>1498.1000000000001</v>
      </c>
      <c r="AB1525" s="5">
        <f t="shared" si="966"/>
        <v>1498.1000000000001</v>
      </c>
    </row>
    <row r="1526" spans="1:28" ht="12.75">
      <c r="A1526" s="7" t="s">
        <v>41</v>
      </c>
      <c r="B1526" s="7">
        <f aca="true" t="shared" si="967" ref="B1526:N1526">SUM(B1514:B1525)</f>
        <v>20136.4</v>
      </c>
      <c r="C1526" s="7">
        <f t="shared" si="967"/>
        <v>14466.900000000001</v>
      </c>
      <c r="D1526" s="7">
        <f t="shared" si="967"/>
        <v>22869.699999999997</v>
      </c>
      <c r="E1526" s="7">
        <f t="shared" si="967"/>
        <v>31432.100000000002</v>
      </c>
      <c r="F1526" s="7">
        <f t="shared" si="967"/>
        <v>22669.600000000002</v>
      </c>
      <c r="G1526" s="7">
        <f t="shared" si="967"/>
        <v>27213.399999999998</v>
      </c>
      <c r="H1526" s="7">
        <f t="shared" si="967"/>
        <v>22367.300000000003</v>
      </c>
      <c r="I1526" s="7">
        <f t="shared" si="967"/>
        <v>17755.8</v>
      </c>
      <c r="J1526" s="7">
        <f t="shared" si="967"/>
        <v>32578.800000000003</v>
      </c>
      <c r="K1526" s="7">
        <f t="shared" si="967"/>
        <v>16454.100000000002</v>
      </c>
      <c r="L1526" s="7">
        <f t="shared" si="967"/>
        <v>13423.300000000001</v>
      </c>
      <c r="M1526" s="7">
        <f t="shared" si="967"/>
        <v>16130.800000000001</v>
      </c>
      <c r="N1526" s="7">
        <f t="shared" si="967"/>
        <v>257498.19999999995</v>
      </c>
      <c r="P1526" s="7" t="s">
        <v>41</v>
      </c>
      <c r="Q1526" s="7">
        <f aca="true" t="shared" si="968" ref="Q1526:AB1526">SUM(Q1514:Q1525)</f>
        <v>20136.4</v>
      </c>
      <c r="R1526" s="7">
        <f t="shared" si="968"/>
        <v>34603.3</v>
      </c>
      <c r="S1526" s="7">
        <f t="shared" si="968"/>
        <v>57472.99999999999</v>
      </c>
      <c r="T1526" s="7">
        <f t="shared" si="968"/>
        <v>88905.09999999999</v>
      </c>
      <c r="U1526" s="7">
        <f t="shared" si="968"/>
        <v>111574.69999999998</v>
      </c>
      <c r="V1526" s="7">
        <f t="shared" si="968"/>
        <v>138788.09999999998</v>
      </c>
      <c r="W1526" s="7">
        <f t="shared" si="968"/>
        <v>161155.40000000002</v>
      </c>
      <c r="X1526" s="7">
        <f t="shared" si="968"/>
        <v>178911.2</v>
      </c>
      <c r="Y1526" s="7">
        <f t="shared" si="968"/>
        <v>211490</v>
      </c>
      <c r="Z1526" s="7">
        <f t="shared" si="968"/>
        <v>227944.09999999998</v>
      </c>
      <c r="AA1526" s="7">
        <f t="shared" si="968"/>
        <v>241367.39999999997</v>
      </c>
      <c r="AB1526" s="7">
        <f t="shared" si="968"/>
        <v>257498.19999999995</v>
      </c>
    </row>
    <row r="1527" spans="1:28" ht="12.75">
      <c r="A1527" s="8" t="s">
        <v>42</v>
      </c>
      <c r="B1527" s="8">
        <f aca="true" t="shared" si="969" ref="B1527:N1527">SUM(B1514:B1526)/2</f>
        <v>20136.4</v>
      </c>
      <c r="C1527" s="8">
        <f t="shared" si="969"/>
        <v>14466.900000000001</v>
      </c>
      <c r="D1527" s="8">
        <f t="shared" si="969"/>
        <v>22869.699999999997</v>
      </c>
      <c r="E1527" s="8">
        <f t="shared" si="969"/>
        <v>31432.100000000002</v>
      </c>
      <c r="F1527" s="8">
        <f t="shared" si="969"/>
        <v>22669.600000000002</v>
      </c>
      <c r="G1527" s="8">
        <f t="shared" si="969"/>
        <v>27213.399999999998</v>
      </c>
      <c r="H1527" s="8">
        <f t="shared" si="969"/>
        <v>22367.300000000003</v>
      </c>
      <c r="I1527" s="8">
        <f t="shared" si="969"/>
        <v>17755.8</v>
      </c>
      <c r="J1527" s="8">
        <f t="shared" si="969"/>
        <v>32578.800000000003</v>
      </c>
      <c r="K1527" s="8">
        <f t="shared" si="969"/>
        <v>16454.100000000002</v>
      </c>
      <c r="L1527" s="8">
        <f t="shared" si="969"/>
        <v>13423.300000000001</v>
      </c>
      <c r="M1527" s="8">
        <f t="shared" si="969"/>
        <v>16130.800000000001</v>
      </c>
      <c r="N1527" s="8">
        <f t="shared" si="969"/>
        <v>257498.19999999995</v>
      </c>
      <c r="P1527" s="8" t="s">
        <v>42</v>
      </c>
      <c r="Q1527" s="8">
        <f aca="true" t="shared" si="970" ref="Q1527:AB1527">SUM(Q1514:Q1526)/2</f>
        <v>20136.4</v>
      </c>
      <c r="R1527" s="8">
        <f t="shared" si="970"/>
        <v>34603.3</v>
      </c>
      <c r="S1527" s="8">
        <f t="shared" si="970"/>
        <v>57472.99999999999</v>
      </c>
      <c r="T1527" s="8">
        <f t="shared" si="970"/>
        <v>88905.09999999999</v>
      </c>
      <c r="U1527" s="8">
        <f t="shared" si="970"/>
        <v>111574.69999999998</v>
      </c>
      <c r="V1527" s="8">
        <f t="shared" si="970"/>
        <v>138788.09999999998</v>
      </c>
      <c r="W1527" s="8">
        <f t="shared" si="970"/>
        <v>161155.40000000002</v>
      </c>
      <c r="X1527" s="8">
        <f t="shared" si="970"/>
        <v>178911.2</v>
      </c>
      <c r="Y1527" s="8">
        <f t="shared" si="970"/>
        <v>211490</v>
      </c>
      <c r="Z1527" s="8">
        <f t="shared" si="970"/>
        <v>227944.09999999998</v>
      </c>
      <c r="AA1527" s="8">
        <f t="shared" si="970"/>
        <v>241367.39999999997</v>
      </c>
      <c r="AB1527" s="8">
        <f t="shared" si="970"/>
        <v>257498.19999999995</v>
      </c>
    </row>
    <row r="1528" spans="1:28" ht="12.75">
      <c r="A1528" s="5" t="s">
        <v>47</v>
      </c>
      <c r="B1528" s="5"/>
      <c r="C1528" s="5"/>
      <c r="D1528" s="5"/>
      <c r="E1528" s="5">
        <v>11.6</v>
      </c>
      <c r="F1528" s="5">
        <v>5</v>
      </c>
      <c r="G1528" s="5"/>
      <c r="H1528" s="5"/>
      <c r="I1528" s="5">
        <v>5</v>
      </c>
      <c r="J1528" s="5"/>
      <c r="K1528" s="5"/>
      <c r="L1528" s="5"/>
      <c r="M1528" s="5"/>
      <c r="N1528" s="6">
        <f aca="true" t="shared" si="971" ref="N1528:N1539">SUM(B1528:M1528)</f>
        <v>21.6</v>
      </c>
      <c r="P1528" s="5" t="s">
        <v>47</v>
      </c>
      <c r="Q1528" s="5">
        <f aca="true" t="shared" si="972" ref="Q1528:Q1539">B1528</f>
        <v>0</v>
      </c>
      <c r="R1528" s="5">
        <f aca="true" t="shared" si="973" ref="R1528:R1539">C1528+Q1528</f>
        <v>0</v>
      </c>
      <c r="S1528" s="5">
        <f aca="true" t="shared" si="974" ref="S1528:S1539">D1528+R1528</f>
        <v>0</v>
      </c>
      <c r="T1528" s="5">
        <f aca="true" t="shared" si="975" ref="T1528:T1539">E1528+S1528</f>
        <v>11.6</v>
      </c>
      <c r="U1528" s="5">
        <f aca="true" t="shared" si="976" ref="U1528:U1539">F1528+T1528</f>
        <v>16.6</v>
      </c>
      <c r="V1528" s="5">
        <f aca="true" t="shared" si="977" ref="V1528:V1539">G1528+U1528</f>
        <v>16.6</v>
      </c>
      <c r="W1528" s="5">
        <f aca="true" t="shared" si="978" ref="W1528:W1539">H1528+V1528</f>
        <v>16.6</v>
      </c>
      <c r="X1528" s="5">
        <f aca="true" t="shared" si="979" ref="X1528:X1539">I1528+W1528</f>
        <v>21.6</v>
      </c>
      <c r="Y1528" s="5">
        <f aca="true" t="shared" si="980" ref="Y1528:Y1539">J1528+X1528</f>
        <v>21.6</v>
      </c>
      <c r="Z1528" s="5">
        <f aca="true" t="shared" si="981" ref="Z1528:Z1539">K1528+Y1528</f>
        <v>21.6</v>
      </c>
      <c r="AA1528" s="5">
        <f aca="true" t="shared" si="982" ref="AA1528:AA1539">L1528+Z1528</f>
        <v>21.6</v>
      </c>
      <c r="AB1528" s="5">
        <f aca="true" t="shared" si="983" ref="AB1528:AB1539">M1528+AA1528</f>
        <v>21.6</v>
      </c>
    </row>
    <row r="1529" spans="1:28" ht="12.75">
      <c r="A1529" s="5" t="s">
        <v>48</v>
      </c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6">
        <f t="shared" si="971"/>
        <v>0</v>
      </c>
      <c r="P1529" s="5" t="s">
        <v>48</v>
      </c>
      <c r="Q1529" s="5">
        <f t="shared" si="972"/>
        <v>0</v>
      </c>
      <c r="R1529" s="5">
        <f t="shared" si="973"/>
        <v>0</v>
      </c>
      <c r="S1529" s="5">
        <f t="shared" si="974"/>
        <v>0</v>
      </c>
      <c r="T1529" s="5">
        <f t="shared" si="975"/>
        <v>0</v>
      </c>
      <c r="U1529" s="5">
        <f t="shared" si="976"/>
        <v>0</v>
      </c>
      <c r="V1529" s="5">
        <f t="shared" si="977"/>
        <v>0</v>
      </c>
      <c r="W1529" s="5">
        <f t="shared" si="978"/>
        <v>0</v>
      </c>
      <c r="X1529" s="5">
        <f t="shared" si="979"/>
        <v>0</v>
      </c>
      <c r="Y1529" s="5">
        <f t="shared" si="980"/>
        <v>0</v>
      </c>
      <c r="Z1529" s="5">
        <f t="shared" si="981"/>
        <v>0</v>
      </c>
      <c r="AA1529" s="5">
        <f t="shared" si="982"/>
        <v>0</v>
      </c>
      <c r="AB1529" s="5">
        <f t="shared" si="983"/>
        <v>0</v>
      </c>
    </row>
    <row r="1530" spans="1:28" ht="12.75">
      <c r="A1530" s="5" t="s">
        <v>36</v>
      </c>
      <c r="B1530" s="5">
        <v>188</v>
      </c>
      <c r="C1530" s="5">
        <v>324</v>
      </c>
      <c r="D1530" s="5"/>
      <c r="E1530" s="5">
        <v>93.5</v>
      </c>
      <c r="F1530" s="5">
        <v>23.4</v>
      </c>
      <c r="G1530" s="5"/>
      <c r="H1530" s="5"/>
      <c r="I1530" s="5"/>
      <c r="J1530" s="5"/>
      <c r="K1530" s="5"/>
      <c r="L1530" s="5"/>
      <c r="M1530" s="5"/>
      <c r="N1530" s="6">
        <f t="shared" si="971"/>
        <v>628.9</v>
      </c>
      <c r="P1530" s="5" t="s">
        <v>36</v>
      </c>
      <c r="Q1530" s="5">
        <f t="shared" si="972"/>
        <v>188</v>
      </c>
      <c r="R1530" s="5">
        <f t="shared" si="973"/>
        <v>512</v>
      </c>
      <c r="S1530" s="5">
        <f t="shared" si="974"/>
        <v>512</v>
      </c>
      <c r="T1530" s="5">
        <f t="shared" si="975"/>
        <v>605.5</v>
      </c>
      <c r="U1530" s="5">
        <f t="shared" si="976"/>
        <v>628.9</v>
      </c>
      <c r="V1530" s="5">
        <f t="shared" si="977"/>
        <v>628.9</v>
      </c>
      <c r="W1530" s="5">
        <f t="shared" si="978"/>
        <v>628.9</v>
      </c>
      <c r="X1530" s="5">
        <f t="shared" si="979"/>
        <v>628.9</v>
      </c>
      <c r="Y1530" s="5">
        <f t="shared" si="980"/>
        <v>628.9</v>
      </c>
      <c r="Z1530" s="5">
        <f t="shared" si="981"/>
        <v>628.9</v>
      </c>
      <c r="AA1530" s="5">
        <f t="shared" si="982"/>
        <v>628.9</v>
      </c>
      <c r="AB1530" s="5">
        <f t="shared" si="983"/>
        <v>628.9</v>
      </c>
    </row>
    <row r="1531" spans="1:28" ht="12.75">
      <c r="A1531" s="5" t="s">
        <v>49</v>
      </c>
      <c r="B1531" s="5">
        <v>50.6</v>
      </c>
      <c r="C1531" s="5">
        <v>26</v>
      </c>
      <c r="D1531" s="5"/>
      <c r="E1531" s="5">
        <v>27.9</v>
      </c>
      <c r="F1531" s="5">
        <v>26.1</v>
      </c>
      <c r="G1531" s="5">
        <v>49.5</v>
      </c>
      <c r="H1531" s="5">
        <v>48.9</v>
      </c>
      <c r="I1531" s="5">
        <v>49.2</v>
      </c>
      <c r="J1531" s="5">
        <v>33.3</v>
      </c>
      <c r="K1531" s="5">
        <v>49.4</v>
      </c>
      <c r="L1531" s="5"/>
      <c r="M1531" s="5">
        <v>49.4</v>
      </c>
      <c r="N1531" s="6">
        <f t="shared" si="971"/>
        <v>410.29999999999995</v>
      </c>
      <c r="P1531" s="5" t="s">
        <v>49</v>
      </c>
      <c r="Q1531" s="5">
        <f t="shared" si="972"/>
        <v>50.6</v>
      </c>
      <c r="R1531" s="5">
        <f t="shared" si="973"/>
        <v>76.6</v>
      </c>
      <c r="S1531" s="5">
        <f t="shared" si="974"/>
        <v>76.6</v>
      </c>
      <c r="T1531" s="5">
        <f t="shared" si="975"/>
        <v>104.5</v>
      </c>
      <c r="U1531" s="5">
        <f t="shared" si="976"/>
        <v>130.6</v>
      </c>
      <c r="V1531" s="5">
        <f t="shared" si="977"/>
        <v>180.1</v>
      </c>
      <c r="W1531" s="5">
        <f t="shared" si="978"/>
        <v>229</v>
      </c>
      <c r="X1531" s="5">
        <f t="shared" si="979"/>
        <v>278.2</v>
      </c>
      <c r="Y1531" s="5">
        <f t="shared" si="980"/>
        <v>311.5</v>
      </c>
      <c r="Z1531" s="5">
        <f t="shared" si="981"/>
        <v>360.9</v>
      </c>
      <c r="AA1531" s="5">
        <f t="shared" si="982"/>
        <v>360.9</v>
      </c>
      <c r="AB1531" s="5">
        <f t="shared" si="983"/>
        <v>410.29999999999995</v>
      </c>
    </row>
    <row r="1532" spans="1:28" ht="12.75">
      <c r="A1532" s="5" t="s">
        <v>58</v>
      </c>
      <c r="B1532" s="5">
        <v>3.7</v>
      </c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6">
        <f t="shared" si="971"/>
        <v>3.7</v>
      </c>
      <c r="P1532" s="5" t="s">
        <v>58</v>
      </c>
      <c r="Q1532" s="5">
        <f t="shared" si="972"/>
        <v>3.7</v>
      </c>
      <c r="R1532" s="5">
        <f t="shared" si="973"/>
        <v>3.7</v>
      </c>
      <c r="S1532" s="5">
        <f t="shared" si="974"/>
        <v>3.7</v>
      </c>
      <c r="T1532" s="5">
        <f t="shared" si="975"/>
        <v>3.7</v>
      </c>
      <c r="U1532" s="5">
        <f t="shared" si="976"/>
        <v>3.7</v>
      </c>
      <c r="V1532" s="5">
        <f t="shared" si="977"/>
        <v>3.7</v>
      </c>
      <c r="W1532" s="5">
        <f t="shared" si="978"/>
        <v>3.7</v>
      </c>
      <c r="X1532" s="5">
        <f t="shared" si="979"/>
        <v>3.7</v>
      </c>
      <c r="Y1532" s="5">
        <f t="shared" si="980"/>
        <v>3.7</v>
      </c>
      <c r="Z1532" s="5">
        <f t="shared" si="981"/>
        <v>3.7</v>
      </c>
      <c r="AA1532" s="5">
        <f t="shared" si="982"/>
        <v>3.7</v>
      </c>
      <c r="AB1532" s="5">
        <f t="shared" si="983"/>
        <v>3.7</v>
      </c>
    </row>
    <row r="1533" spans="1:28" ht="12.75">
      <c r="A1533" s="5" t="s">
        <v>81</v>
      </c>
      <c r="B1533" s="5">
        <v>176.2</v>
      </c>
      <c r="C1533" s="5">
        <v>375.8</v>
      </c>
      <c r="D1533" s="5">
        <v>652</v>
      </c>
      <c r="E1533" s="5">
        <v>380.8</v>
      </c>
      <c r="F1533" s="5">
        <v>80.7</v>
      </c>
      <c r="G1533" s="5">
        <v>58.2</v>
      </c>
      <c r="H1533" s="5">
        <v>418.1</v>
      </c>
      <c r="I1533" s="5">
        <v>125.9</v>
      </c>
      <c r="J1533" s="5">
        <v>270</v>
      </c>
      <c r="K1533" s="5">
        <v>183.8</v>
      </c>
      <c r="L1533" s="5">
        <v>308.3</v>
      </c>
      <c r="M1533" s="5">
        <v>153</v>
      </c>
      <c r="N1533" s="6">
        <f t="shared" si="971"/>
        <v>3182.8000000000006</v>
      </c>
      <c r="P1533" s="5" t="s">
        <v>81</v>
      </c>
      <c r="Q1533" s="5">
        <f t="shared" si="972"/>
        <v>176.2</v>
      </c>
      <c r="R1533" s="5">
        <f t="shared" si="973"/>
        <v>552</v>
      </c>
      <c r="S1533" s="5">
        <f t="shared" si="974"/>
        <v>1204</v>
      </c>
      <c r="T1533" s="5">
        <f t="shared" si="975"/>
        <v>1584.8</v>
      </c>
      <c r="U1533" s="5">
        <f t="shared" si="976"/>
        <v>1665.5</v>
      </c>
      <c r="V1533" s="5">
        <f t="shared" si="977"/>
        <v>1723.7</v>
      </c>
      <c r="W1533" s="5">
        <f t="shared" si="978"/>
        <v>2141.8</v>
      </c>
      <c r="X1533" s="5">
        <f t="shared" si="979"/>
        <v>2267.7000000000003</v>
      </c>
      <c r="Y1533" s="5">
        <f t="shared" si="980"/>
        <v>2537.7000000000003</v>
      </c>
      <c r="Z1533" s="5">
        <f t="shared" si="981"/>
        <v>2721.5000000000005</v>
      </c>
      <c r="AA1533" s="5">
        <f t="shared" si="982"/>
        <v>3029.8000000000006</v>
      </c>
      <c r="AB1533" s="5">
        <f t="shared" si="983"/>
        <v>3182.8000000000006</v>
      </c>
    </row>
    <row r="1534" spans="1:28" ht="12.75">
      <c r="A1534" s="5" t="s">
        <v>82</v>
      </c>
      <c r="B1534" s="5">
        <v>504.8</v>
      </c>
      <c r="C1534" s="5">
        <v>27.7</v>
      </c>
      <c r="D1534" s="5">
        <v>452</v>
      </c>
      <c r="E1534" s="5">
        <v>532.4</v>
      </c>
      <c r="F1534" s="5">
        <v>377.6</v>
      </c>
      <c r="G1534" s="5">
        <v>436.2</v>
      </c>
      <c r="H1534" s="5">
        <v>297</v>
      </c>
      <c r="I1534" s="5">
        <v>292.9</v>
      </c>
      <c r="J1534" s="5">
        <v>235.9</v>
      </c>
      <c r="K1534" s="5">
        <v>211.4</v>
      </c>
      <c r="L1534" s="5">
        <v>348.5</v>
      </c>
      <c r="M1534" s="5">
        <v>264.9</v>
      </c>
      <c r="N1534" s="6">
        <f t="shared" si="971"/>
        <v>3981.3</v>
      </c>
      <c r="P1534" s="5" t="s">
        <v>82</v>
      </c>
      <c r="Q1534" s="5">
        <f t="shared" si="972"/>
        <v>504.8</v>
      </c>
      <c r="R1534" s="5">
        <f t="shared" si="973"/>
        <v>532.5</v>
      </c>
      <c r="S1534" s="5">
        <f t="shared" si="974"/>
        <v>984.5</v>
      </c>
      <c r="T1534" s="5">
        <f t="shared" si="975"/>
        <v>1516.9</v>
      </c>
      <c r="U1534" s="5">
        <f t="shared" si="976"/>
        <v>1894.5</v>
      </c>
      <c r="V1534" s="5">
        <f t="shared" si="977"/>
        <v>2330.7</v>
      </c>
      <c r="W1534" s="5">
        <f t="shared" si="978"/>
        <v>2627.7</v>
      </c>
      <c r="X1534" s="5">
        <f t="shared" si="979"/>
        <v>2920.6</v>
      </c>
      <c r="Y1534" s="5">
        <f t="shared" si="980"/>
        <v>3156.5</v>
      </c>
      <c r="Z1534" s="5">
        <f t="shared" si="981"/>
        <v>3367.9</v>
      </c>
      <c r="AA1534" s="5">
        <f t="shared" si="982"/>
        <v>3716.4</v>
      </c>
      <c r="AB1534" s="5">
        <f t="shared" si="983"/>
        <v>3981.3</v>
      </c>
    </row>
    <row r="1535" spans="1:28" ht="12.75">
      <c r="A1535" s="5" t="s">
        <v>89</v>
      </c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>
        <v>163</v>
      </c>
      <c r="N1535" s="6">
        <f t="shared" si="971"/>
        <v>163</v>
      </c>
      <c r="P1535" s="5" t="s">
        <v>89</v>
      </c>
      <c r="Q1535" s="5">
        <f t="shared" si="972"/>
        <v>0</v>
      </c>
      <c r="R1535" s="5">
        <f t="shared" si="973"/>
        <v>0</v>
      </c>
      <c r="S1535" s="5">
        <f t="shared" si="974"/>
        <v>0</v>
      </c>
      <c r="T1535" s="5">
        <f t="shared" si="975"/>
        <v>0</v>
      </c>
      <c r="U1535" s="5">
        <f t="shared" si="976"/>
        <v>0</v>
      </c>
      <c r="V1535" s="5">
        <f t="shared" si="977"/>
        <v>0</v>
      </c>
      <c r="W1535" s="5">
        <f t="shared" si="978"/>
        <v>0</v>
      </c>
      <c r="X1535" s="5">
        <f t="shared" si="979"/>
        <v>0</v>
      </c>
      <c r="Y1535" s="5">
        <f t="shared" si="980"/>
        <v>0</v>
      </c>
      <c r="Z1535" s="5">
        <f t="shared" si="981"/>
        <v>0</v>
      </c>
      <c r="AA1535" s="5">
        <f t="shared" si="982"/>
        <v>0</v>
      </c>
      <c r="AB1535" s="5">
        <f t="shared" si="983"/>
        <v>163</v>
      </c>
    </row>
    <row r="1536" spans="1:28" ht="12.75">
      <c r="A1536" s="5" t="s">
        <v>129</v>
      </c>
      <c r="B1536" s="5"/>
      <c r="C1536" s="5">
        <v>1</v>
      </c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6">
        <f t="shared" si="971"/>
        <v>1</v>
      </c>
      <c r="P1536" s="5" t="s">
        <v>129</v>
      </c>
      <c r="Q1536" s="5">
        <f t="shared" si="972"/>
        <v>0</v>
      </c>
      <c r="R1536" s="5">
        <f t="shared" si="973"/>
        <v>1</v>
      </c>
      <c r="S1536" s="5">
        <f t="shared" si="974"/>
        <v>1</v>
      </c>
      <c r="T1536" s="5">
        <f t="shared" si="975"/>
        <v>1</v>
      </c>
      <c r="U1536" s="5">
        <f t="shared" si="976"/>
        <v>1</v>
      </c>
      <c r="V1536" s="5">
        <f t="shared" si="977"/>
        <v>1</v>
      </c>
      <c r="W1536" s="5">
        <f t="shared" si="978"/>
        <v>1</v>
      </c>
      <c r="X1536" s="5">
        <f t="shared" si="979"/>
        <v>1</v>
      </c>
      <c r="Y1536" s="5">
        <f t="shared" si="980"/>
        <v>1</v>
      </c>
      <c r="Z1536" s="5">
        <f t="shared" si="981"/>
        <v>1</v>
      </c>
      <c r="AA1536" s="5">
        <f t="shared" si="982"/>
        <v>1</v>
      </c>
      <c r="AB1536" s="5">
        <f t="shared" si="983"/>
        <v>1</v>
      </c>
    </row>
    <row r="1537" spans="1:28" ht="12.75">
      <c r="A1537" s="5" t="s">
        <v>96</v>
      </c>
      <c r="B1537" s="5"/>
      <c r="C1537" s="5"/>
      <c r="D1537" s="5"/>
      <c r="E1537" s="5"/>
      <c r="F1537" s="5"/>
      <c r="G1537" s="5">
        <v>21.7</v>
      </c>
      <c r="H1537" s="5"/>
      <c r="I1537" s="5"/>
      <c r="J1537" s="5"/>
      <c r="K1537" s="5"/>
      <c r="L1537" s="5"/>
      <c r="M1537" s="5">
        <v>21.7</v>
      </c>
      <c r="N1537" s="6">
        <f t="shared" si="971"/>
        <v>43.4</v>
      </c>
      <c r="P1537" s="5" t="s">
        <v>96</v>
      </c>
      <c r="Q1537" s="5">
        <f t="shared" si="972"/>
        <v>0</v>
      </c>
      <c r="R1537" s="5">
        <f t="shared" si="973"/>
        <v>0</v>
      </c>
      <c r="S1537" s="5">
        <f t="shared" si="974"/>
        <v>0</v>
      </c>
      <c r="T1537" s="5">
        <f t="shared" si="975"/>
        <v>0</v>
      </c>
      <c r="U1537" s="5">
        <f t="shared" si="976"/>
        <v>0</v>
      </c>
      <c r="V1537" s="5">
        <f t="shared" si="977"/>
        <v>21.7</v>
      </c>
      <c r="W1537" s="5">
        <f t="shared" si="978"/>
        <v>21.7</v>
      </c>
      <c r="X1537" s="5">
        <f t="shared" si="979"/>
        <v>21.7</v>
      </c>
      <c r="Y1537" s="5">
        <f t="shared" si="980"/>
        <v>21.7</v>
      </c>
      <c r="Z1537" s="5">
        <f t="shared" si="981"/>
        <v>21.7</v>
      </c>
      <c r="AA1537" s="5">
        <f t="shared" si="982"/>
        <v>21.7</v>
      </c>
      <c r="AB1537" s="5">
        <f t="shared" si="983"/>
        <v>43.4</v>
      </c>
    </row>
    <row r="1538" spans="1:28" ht="12.75">
      <c r="A1538" s="5" t="s">
        <v>115</v>
      </c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>
        <v>2.7</v>
      </c>
      <c r="N1538" s="6">
        <f t="shared" si="971"/>
        <v>2.7</v>
      </c>
      <c r="P1538" s="5" t="s">
        <v>115</v>
      </c>
      <c r="Q1538" s="5">
        <f t="shared" si="972"/>
        <v>0</v>
      </c>
      <c r="R1538" s="5">
        <f t="shared" si="973"/>
        <v>0</v>
      </c>
      <c r="S1538" s="5">
        <f t="shared" si="974"/>
        <v>0</v>
      </c>
      <c r="T1538" s="5">
        <f t="shared" si="975"/>
        <v>0</v>
      </c>
      <c r="U1538" s="5">
        <f t="shared" si="976"/>
        <v>0</v>
      </c>
      <c r="V1538" s="5">
        <f t="shared" si="977"/>
        <v>0</v>
      </c>
      <c r="W1538" s="5">
        <f t="shared" si="978"/>
        <v>0</v>
      </c>
      <c r="X1538" s="5">
        <f t="shared" si="979"/>
        <v>0</v>
      </c>
      <c r="Y1538" s="5">
        <f t="shared" si="980"/>
        <v>0</v>
      </c>
      <c r="Z1538" s="5">
        <f t="shared" si="981"/>
        <v>0</v>
      </c>
      <c r="AA1538" s="5">
        <f t="shared" si="982"/>
        <v>0</v>
      </c>
      <c r="AB1538" s="5">
        <f t="shared" si="983"/>
        <v>2.7</v>
      </c>
    </row>
    <row r="1539" spans="1:28" ht="12.75">
      <c r="A1539" s="5" t="s">
        <v>171</v>
      </c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6">
        <f t="shared" si="971"/>
        <v>0</v>
      </c>
      <c r="P1539" s="5" t="s">
        <v>171</v>
      </c>
      <c r="Q1539" s="5">
        <f t="shared" si="972"/>
        <v>0</v>
      </c>
      <c r="R1539" s="5">
        <f t="shared" si="973"/>
        <v>0</v>
      </c>
      <c r="S1539" s="5">
        <f t="shared" si="974"/>
        <v>0</v>
      </c>
      <c r="T1539" s="5">
        <f t="shared" si="975"/>
        <v>0</v>
      </c>
      <c r="U1539" s="5">
        <f t="shared" si="976"/>
        <v>0</v>
      </c>
      <c r="V1539" s="5">
        <f t="shared" si="977"/>
        <v>0</v>
      </c>
      <c r="W1539" s="5">
        <f t="shared" si="978"/>
        <v>0</v>
      </c>
      <c r="X1539" s="5">
        <f t="shared" si="979"/>
        <v>0</v>
      </c>
      <c r="Y1539" s="5">
        <f t="shared" si="980"/>
        <v>0</v>
      </c>
      <c r="Z1539" s="5">
        <f t="shared" si="981"/>
        <v>0</v>
      </c>
      <c r="AA1539" s="5">
        <f t="shared" si="982"/>
        <v>0</v>
      </c>
      <c r="AB1539" s="5">
        <f t="shared" si="983"/>
        <v>0</v>
      </c>
    </row>
    <row r="1540" spans="1:28" ht="12.75">
      <c r="A1540" s="7" t="s">
        <v>99</v>
      </c>
      <c r="B1540" s="7">
        <f aca="true" t="shared" si="984" ref="B1540:N1540">SUM(B1528:B1539)</f>
        <v>923.3</v>
      </c>
      <c r="C1540" s="7">
        <f t="shared" si="984"/>
        <v>754.5</v>
      </c>
      <c r="D1540" s="7">
        <f t="shared" si="984"/>
        <v>1104</v>
      </c>
      <c r="E1540" s="7">
        <f t="shared" si="984"/>
        <v>1046.1999999999998</v>
      </c>
      <c r="F1540" s="7">
        <f t="shared" si="984"/>
        <v>512.8</v>
      </c>
      <c r="G1540" s="7">
        <f t="shared" si="984"/>
        <v>565.6</v>
      </c>
      <c r="H1540" s="7">
        <f t="shared" si="984"/>
        <v>764</v>
      </c>
      <c r="I1540" s="7">
        <f t="shared" si="984"/>
        <v>473</v>
      </c>
      <c r="J1540" s="7">
        <f t="shared" si="984"/>
        <v>539.2</v>
      </c>
      <c r="K1540" s="7">
        <f t="shared" si="984"/>
        <v>444.6</v>
      </c>
      <c r="L1540" s="7">
        <f t="shared" si="984"/>
        <v>656.8</v>
      </c>
      <c r="M1540" s="7">
        <f t="shared" si="984"/>
        <v>654.7</v>
      </c>
      <c r="N1540" s="7">
        <f t="shared" si="984"/>
        <v>8438.700000000003</v>
      </c>
      <c r="P1540" s="7" t="s">
        <v>99</v>
      </c>
      <c r="Q1540" s="7">
        <f aca="true" t="shared" si="985" ref="Q1540:AB1540">SUM(Q1528:Q1539)</f>
        <v>923.3</v>
      </c>
      <c r="R1540" s="7">
        <f t="shared" si="985"/>
        <v>1677.8000000000002</v>
      </c>
      <c r="S1540" s="7">
        <f t="shared" si="985"/>
        <v>2781.8</v>
      </c>
      <c r="T1540" s="7">
        <f t="shared" si="985"/>
        <v>3828</v>
      </c>
      <c r="U1540" s="7">
        <f t="shared" si="985"/>
        <v>4340.8</v>
      </c>
      <c r="V1540" s="7">
        <f t="shared" si="985"/>
        <v>4906.4</v>
      </c>
      <c r="W1540" s="7">
        <f t="shared" si="985"/>
        <v>5670.4</v>
      </c>
      <c r="X1540" s="7">
        <f t="shared" si="985"/>
        <v>6143.400000000001</v>
      </c>
      <c r="Y1540" s="7">
        <f t="shared" si="985"/>
        <v>6682.6</v>
      </c>
      <c r="Z1540" s="7">
        <f t="shared" si="985"/>
        <v>7127.2</v>
      </c>
      <c r="AA1540" s="7">
        <f t="shared" si="985"/>
        <v>7784.000000000001</v>
      </c>
      <c r="AB1540" s="7">
        <f t="shared" si="985"/>
        <v>8438.700000000003</v>
      </c>
    </row>
    <row r="1541" spans="1:28" ht="12.75">
      <c r="A1541" s="8" t="s">
        <v>100</v>
      </c>
      <c r="B1541" s="8">
        <f aca="true" t="shared" si="986" ref="B1541:N1541">SUM(B1528:B1540)/2</f>
        <v>923.3</v>
      </c>
      <c r="C1541" s="8">
        <f t="shared" si="986"/>
        <v>754.5</v>
      </c>
      <c r="D1541" s="8">
        <f t="shared" si="986"/>
        <v>1104</v>
      </c>
      <c r="E1541" s="8">
        <f t="shared" si="986"/>
        <v>1046.1999999999998</v>
      </c>
      <c r="F1541" s="8">
        <f t="shared" si="986"/>
        <v>512.8</v>
      </c>
      <c r="G1541" s="8">
        <f t="shared" si="986"/>
        <v>565.6</v>
      </c>
      <c r="H1541" s="8">
        <f t="shared" si="986"/>
        <v>764</v>
      </c>
      <c r="I1541" s="8">
        <f t="shared" si="986"/>
        <v>473</v>
      </c>
      <c r="J1541" s="8">
        <f t="shared" si="986"/>
        <v>539.2</v>
      </c>
      <c r="K1541" s="8">
        <f t="shared" si="986"/>
        <v>444.6</v>
      </c>
      <c r="L1541" s="8">
        <f t="shared" si="986"/>
        <v>656.8</v>
      </c>
      <c r="M1541" s="8">
        <f t="shared" si="986"/>
        <v>654.7</v>
      </c>
      <c r="N1541" s="8">
        <f t="shared" si="986"/>
        <v>8438.700000000003</v>
      </c>
      <c r="P1541" s="8" t="s">
        <v>100</v>
      </c>
      <c r="Q1541" s="8">
        <f aca="true" t="shared" si="987" ref="Q1541:AB1541">SUM(Q1528:Q1540)/2</f>
        <v>923.3</v>
      </c>
      <c r="R1541" s="8">
        <f t="shared" si="987"/>
        <v>1677.8000000000002</v>
      </c>
      <c r="S1541" s="8">
        <f t="shared" si="987"/>
        <v>2781.8</v>
      </c>
      <c r="T1541" s="8">
        <f t="shared" si="987"/>
        <v>3828</v>
      </c>
      <c r="U1541" s="8">
        <f t="shared" si="987"/>
        <v>4340.8</v>
      </c>
      <c r="V1541" s="8">
        <f t="shared" si="987"/>
        <v>4906.4</v>
      </c>
      <c r="W1541" s="8">
        <f t="shared" si="987"/>
        <v>5670.4</v>
      </c>
      <c r="X1541" s="8">
        <f t="shared" si="987"/>
        <v>6143.400000000001</v>
      </c>
      <c r="Y1541" s="8">
        <f t="shared" si="987"/>
        <v>6682.6</v>
      </c>
      <c r="Z1541" s="8">
        <f t="shared" si="987"/>
        <v>7127.2</v>
      </c>
      <c r="AA1541" s="8">
        <f t="shared" si="987"/>
        <v>7784.000000000001</v>
      </c>
      <c r="AB1541" s="8">
        <f t="shared" si="987"/>
        <v>8438.700000000003</v>
      </c>
    </row>
    <row r="1542" spans="1:28" ht="12.75">
      <c r="A1542" s="9" t="s">
        <v>101</v>
      </c>
      <c r="B1542" s="9">
        <f aca="true" t="shared" si="988" ref="B1542:N1542">SUM(B1514:B1541)/3</f>
        <v>21059.7</v>
      </c>
      <c r="C1542" s="9">
        <f t="shared" si="988"/>
        <v>15221.400000000001</v>
      </c>
      <c r="D1542" s="9">
        <f t="shared" si="988"/>
        <v>23973.699999999997</v>
      </c>
      <c r="E1542" s="9">
        <f t="shared" si="988"/>
        <v>32478.3</v>
      </c>
      <c r="F1542" s="9">
        <f t="shared" si="988"/>
        <v>23182.400000000005</v>
      </c>
      <c r="G1542" s="9">
        <f t="shared" si="988"/>
        <v>27779</v>
      </c>
      <c r="H1542" s="9">
        <f t="shared" si="988"/>
        <v>23131.300000000003</v>
      </c>
      <c r="I1542" s="9">
        <f t="shared" si="988"/>
        <v>18228.8</v>
      </c>
      <c r="J1542" s="9">
        <f t="shared" si="988"/>
        <v>33118</v>
      </c>
      <c r="K1542" s="9">
        <f t="shared" si="988"/>
        <v>16898.7</v>
      </c>
      <c r="L1542" s="9">
        <f t="shared" si="988"/>
        <v>14080.100000000004</v>
      </c>
      <c r="M1542" s="9">
        <f t="shared" si="988"/>
        <v>16785.499999999996</v>
      </c>
      <c r="N1542" s="9">
        <f t="shared" si="988"/>
        <v>265936.89999999997</v>
      </c>
      <c r="P1542" s="9" t="s">
        <v>101</v>
      </c>
      <c r="Q1542" s="9">
        <f aca="true" t="shared" si="989" ref="Q1542:AB1542">SUM(Q1514:Q1541)/3</f>
        <v>21059.7</v>
      </c>
      <c r="R1542" s="9">
        <f t="shared" si="989"/>
        <v>36281.100000000006</v>
      </c>
      <c r="S1542" s="9">
        <f t="shared" si="989"/>
        <v>60254.79999999999</v>
      </c>
      <c r="T1542" s="9">
        <f t="shared" si="989"/>
        <v>92733.09999999999</v>
      </c>
      <c r="U1542" s="9">
        <f t="shared" si="989"/>
        <v>115915.49999999999</v>
      </c>
      <c r="V1542" s="9">
        <f t="shared" si="989"/>
        <v>143694.5</v>
      </c>
      <c r="W1542" s="9">
        <f t="shared" si="989"/>
        <v>166825.80000000005</v>
      </c>
      <c r="X1542" s="9">
        <f t="shared" si="989"/>
        <v>185054.59999999998</v>
      </c>
      <c r="Y1542" s="9">
        <f t="shared" si="989"/>
        <v>218172.59999999995</v>
      </c>
      <c r="Z1542" s="9">
        <f t="shared" si="989"/>
        <v>235071.29999999993</v>
      </c>
      <c r="AA1542" s="9">
        <f t="shared" si="989"/>
        <v>249151.4</v>
      </c>
      <c r="AB1542" s="9">
        <f t="shared" si="989"/>
        <v>265936.89999999997</v>
      </c>
    </row>
    <row r="1544" spans="1:29" ht="12.75">
      <c r="A1544" s="2" t="s">
        <v>172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</row>
    <row r="1545" spans="1:29" ht="12.75">
      <c r="A1545" s="2" t="s">
        <v>1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</row>
    <row r="1546" spans="1:29" ht="12.75">
      <c r="A1546" s="3"/>
      <c r="B1546" s="4" t="s">
        <v>2</v>
      </c>
      <c r="C1546" s="4" t="s">
        <v>3</v>
      </c>
      <c r="D1546" s="4" t="s">
        <v>4</v>
      </c>
      <c r="E1546" s="4" t="s">
        <v>5</v>
      </c>
      <c r="F1546" s="4" t="s">
        <v>6</v>
      </c>
      <c r="G1546" s="4" t="s">
        <v>7</v>
      </c>
      <c r="H1546" s="4" t="s">
        <v>8</v>
      </c>
      <c r="I1546" s="4" t="s">
        <v>9</v>
      </c>
      <c r="J1546" s="4" t="s">
        <v>10</v>
      </c>
      <c r="K1546" s="4" t="s">
        <v>11</v>
      </c>
      <c r="L1546" s="4" t="s">
        <v>12</v>
      </c>
      <c r="M1546" s="4" t="s">
        <v>13</v>
      </c>
      <c r="N1546" s="4" t="s">
        <v>14</v>
      </c>
      <c r="O1546" s="3"/>
      <c r="P1546" s="3"/>
      <c r="Q1546" s="4" t="s">
        <v>2</v>
      </c>
      <c r="R1546" s="4" t="s">
        <v>3</v>
      </c>
      <c r="S1546" s="4" t="s">
        <v>4</v>
      </c>
      <c r="T1546" s="4" t="s">
        <v>5</v>
      </c>
      <c r="U1546" s="4" t="s">
        <v>6</v>
      </c>
      <c r="V1546" s="4" t="s">
        <v>7</v>
      </c>
      <c r="W1546" s="4" t="s">
        <v>8</v>
      </c>
      <c r="X1546" s="4" t="s">
        <v>9</v>
      </c>
      <c r="Y1546" s="4" t="s">
        <v>10</v>
      </c>
      <c r="Z1546" s="4" t="s">
        <v>11</v>
      </c>
      <c r="AA1546" s="4" t="s">
        <v>12</v>
      </c>
      <c r="AB1546" s="4" t="s">
        <v>13</v>
      </c>
      <c r="AC1546" s="3"/>
    </row>
    <row r="1547" spans="1:28" ht="12.75">
      <c r="A1547" s="5" t="s">
        <v>15</v>
      </c>
      <c r="B1547" s="5">
        <v>165945.1</v>
      </c>
      <c r="C1547" s="5">
        <v>149850.4</v>
      </c>
      <c r="D1547" s="5">
        <v>122270.1</v>
      </c>
      <c r="E1547" s="5">
        <v>112277.3</v>
      </c>
      <c r="F1547" s="5">
        <v>110191.2</v>
      </c>
      <c r="G1547" s="5">
        <v>93108.1</v>
      </c>
      <c r="H1547" s="5">
        <v>131774.7</v>
      </c>
      <c r="I1547" s="5">
        <v>135640.7</v>
      </c>
      <c r="J1547" s="5">
        <v>176088.9</v>
      </c>
      <c r="K1547" s="5">
        <v>171024.8</v>
      </c>
      <c r="L1547" s="5">
        <v>223836.7</v>
      </c>
      <c r="M1547" s="5">
        <v>149169.9</v>
      </c>
      <c r="N1547" s="6">
        <f aca="true" t="shared" si="990" ref="N1547:N1560">SUM(B1547:M1547)</f>
        <v>1741177.8999999997</v>
      </c>
      <c r="P1547" s="5" t="s">
        <v>15</v>
      </c>
      <c r="Q1547" s="5">
        <f aca="true" t="shared" si="991" ref="Q1547:Q1560">B1547</f>
        <v>165945.1</v>
      </c>
      <c r="R1547" s="5">
        <f aca="true" t="shared" si="992" ref="R1547:R1560">C1547+Q1547</f>
        <v>315795.5</v>
      </c>
      <c r="S1547" s="5">
        <f aca="true" t="shared" si="993" ref="S1547:S1560">D1547+R1547</f>
        <v>438065.6</v>
      </c>
      <c r="T1547" s="5">
        <f aca="true" t="shared" si="994" ref="T1547:T1560">E1547+S1547</f>
        <v>550342.9</v>
      </c>
      <c r="U1547" s="5">
        <f aca="true" t="shared" si="995" ref="U1547:U1560">F1547+T1547</f>
        <v>660534.1</v>
      </c>
      <c r="V1547" s="5">
        <f aca="true" t="shared" si="996" ref="V1547:V1560">G1547+U1547</f>
        <v>753642.2</v>
      </c>
      <c r="W1547" s="5">
        <f aca="true" t="shared" si="997" ref="W1547:W1560">H1547+V1547</f>
        <v>885416.8999999999</v>
      </c>
      <c r="X1547" s="5">
        <f aca="true" t="shared" si="998" ref="X1547:X1560">I1547+W1547</f>
        <v>1021057.5999999999</v>
      </c>
      <c r="Y1547" s="5">
        <f aca="true" t="shared" si="999" ref="Y1547:Y1560">J1547+X1547</f>
        <v>1197146.4999999998</v>
      </c>
      <c r="Z1547" s="5">
        <f aca="true" t="shared" si="1000" ref="Z1547:Z1560">K1547+Y1547</f>
        <v>1368171.2999999998</v>
      </c>
      <c r="AA1547" s="5">
        <f aca="true" t="shared" si="1001" ref="AA1547:AA1560">L1547+Z1547</f>
        <v>1592007.9999999998</v>
      </c>
      <c r="AB1547" s="5">
        <f aca="true" t="shared" si="1002" ref="AB1547:AB1560">M1547+AA1547</f>
        <v>1741177.8999999997</v>
      </c>
    </row>
    <row r="1548" spans="1:28" ht="12.75">
      <c r="A1548" s="5" t="s">
        <v>16</v>
      </c>
      <c r="B1548" s="5">
        <v>74868.1</v>
      </c>
      <c r="C1548" s="5">
        <v>48059.2</v>
      </c>
      <c r="D1548" s="5">
        <v>48981.4</v>
      </c>
      <c r="E1548" s="5">
        <v>41772</v>
      </c>
      <c r="F1548" s="5">
        <v>45438</v>
      </c>
      <c r="G1548" s="5">
        <v>28965.7</v>
      </c>
      <c r="H1548" s="5">
        <v>49999.8</v>
      </c>
      <c r="I1548" s="5">
        <v>49706.3</v>
      </c>
      <c r="J1548" s="5">
        <v>61749.4</v>
      </c>
      <c r="K1548" s="5">
        <v>75576.5</v>
      </c>
      <c r="L1548" s="5">
        <v>82399.6</v>
      </c>
      <c r="M1548" s="5">
        <v>68602.5</v>
      </c>
      <c r="N1548" s="6">
        <f t="shared" si="990"/>
        <v>676118.5</v>
      </c>
      <c r="P1548" s="5" t="s">
        <v>16</v>
      </c>
      <c r="Q1548" s="5">
        <f t="shared" si="991"/>
        <v>74868.1</v>
      </c>
      <c r="R1548" s="5">
        <f t="shared" si="992"/>
        <v>122927.3</v>
      </c>
      <c r="S1548" s="5">
        <f t="shared" si="993"/>
        <v>171908.7</v>
      </c>
      <c r="T1548" s="5">
        <f t="shared" si="994"/>
        <v>213680.7</v>
      </c>
      <c r="U1548" s="5">
        <f t="shared" si="995"/>
        <v>259118.7</v>
      </c>
      <c r="V1548" s="5">
        <f t="shared" si="996"/>
        <v>288084.4</v>
      </c>
      <c r="W1548" s="5">
        <f t="shared" si="997"/>
        <v>338084.2</v>
      </c>
      <c r="X1548" s="5">
        <f t="shared" si="998"/>
        <v>387790.5</v>
      </c>
      <c r="Y1548" s="5">
        <f t="shared" si="999"/>
        <v>449539.9</v>
      </c>
      <c r="Z1548" s="5">
        <f t="shared" si="1000"/>
        <v>525116.4</v>
      </c>
      <c r="AA1548" s="5">
        <f t="shared" si="1001"/>
        <v>607516</v>
      </c>
      <c r="AB1548" s="5">
        <f t="shared" si="1002"/>
        <v>676118.5</v>
      </c>
    </row>
    <row r="1549" spans="1:28" ht="12.75">
      <c r="A1549" s="5" t="s">
        <v>17</v>
      </c>
      <c r="B1549" s="5">
        <v>96726.7</v>
      </c>
      <c r="C1549" s="5">
        <v>349029</v>
      </c>
      <c r="D1549" s="5">
        <v>174877.1</v>
      </c>
      <c r="E1549" s="5">
        <v>265859.3</v>
      </c>
      <c r="F1549" s="5">
        <v>237037.5</v>
      </c>
      <c r="G1549" s="5">
        <v>228231.5</v>
      </c>
      <c r="H1549" s="5">
        <v>201343.2</v>
      </c>
      <c r="I1549" s="5">
        <v>271295.4</v>
      </c>
      <c r="J1549" s="5">
        <v>225739.2</v>
      </c>
      <c r="K1549" s="5">
        <v>299643</v>
      </c>
      <c r="L1549" s="5">
        <v>237153.9</v>
      </c>
      <c r="M1549" s="5">
        <v>189966.5</v>
      </c>
      <c r="N1549" s="6">
        <f t="shared" si="990"/>
        <v>2776902.3000000003</v>
      </c>
      <c r="P1549" s="5" t="s">
        <v>17</v>
      </c>
      <c r="Q1549" s="5">
        <f t="shared" si="991"/>
        <v>96726.7</v>
      </c>
      <c r="R1549" s="5">
        <f t="shared" si="992"/>
        <v>445755.7</v>
      </c>
      <c r="S1549" s="5">
        <f t="shared" si="993"/>
        <v>620632.8</v>
      </c>
      <c r="T1549" s="5">
        <f t="shared" si="994"/>
        <v>886492.1000000001</v>
      </c>
      <c r="U1549" s="5">
        <f t="shared" si="995"/>
        <v>1123529.6</v>
      </c>
      <c r="V1549" s="5">
        <f t="shared" si="996"/>
        <v>1351761.1</v>
      </c>
      <c r="W1549" s="5">
        <f t="shared" si="997"/>
        <v>1553104.3</v>
      </c>
      <c r="X1549" s="5">
        <f t="shared" si="998"/>
        <v>1824399.7000000002</v>
      </c>
      <c r="Y1549" s="5">
        <f t="shared" si="999"/>
        <v>2050138.9000000001</v>
      </c>
      <c r="Z1549" s="5">
        <f t="shared" si="1000"/>
        <v>2349781.9000000004</v>
      </c>
      <c r="AA1549" s="5">
        <f t="shared" si="1001"/>
        <v>2586935.8000000003</v>
      </c>
      <c r="AB1549" s="5">
        <f t="shared" si="1002"/>
        <v>2776902.3000000003</v>
      </c>
    </row>
    <row r="1550" spans="1:28" ht="12.75">
      <c r="A1550" s="5" t="s">
        <v>18</v>
      </c>
      <c r="B1550" s="5">
        <v>51282.7</v>
      </c>
      <c r="C1550" s="5">
        <v>33707.7</v>
      </c>
      <c r="D1550" s="5">
        <v>15294.4</v>
      </c>
      <c r="E1550" s="5">
        <v>11125.2</v>
      </c>
      <c r="F1550" s="5">
        <v>19808.5</v>
      </c>
      <c r="G1550" s="5">
        <v>16298.2</v>
      </c>
      <c r="H1550" s="5">
        <v>15415.2</v>
      </c>
      <c r="I1550" s="5">
        <v>11617.8</v>
      </c>
      <c r="J1550" s="5">
        <v>13781.1</v>
      </c>
      <c r="K1550" s="5">
        <v>14994.4</v>
      </c>
      <c r="L1550" s="5">
        <v>9583.1</v>
      </c>
      <c r="M1550" s="5">
        <v>18328.7</v>
      </c>
      <c r="N1550" s="6">
        <f t="shared" si="990"/>
        <v>231237.00000000003</v>
      </c>
      <c r="P1550" s="5" t="s">
        <v>18</v>
      </c>
      <c r="Q1550" s="5">
        <f t="shared" si="991"/>
        <v>51282.7</v>
      </c>
      <c r="R1550" s="5">
        <f t="shared" si="992"/>
        <v>84990.4</v>
      </c>
      <c r="S1550" s="5">
        <f t="shared" si="993"/>
        <v>100284.79999999999</v>
      </c>
      <c r="T1550" s="5">
        <f t="shared" si="994"/>
        <v>111409.99999999999</v>
      </c>
      <c r="U1550" s="5">
        <f t="shared" si="995"/>
        <v>131218.5</v>
      </c>
      <c r="V1550" s="5">
        <f t="shared" si="996"/>
        <v>147516.7</v>
      </c>
      <c r="W1550" s="5">
        <f t="shared" si="997"/>
        <v>162931.90000000002</v>
      </c>
      <c r="X1550" s="5">
        <f t="shared" si="998"/>
        <v>174549.7</v>
      </c>
      <c r="Y1550" s="5">
        <f t="shared" si="999"/>
        <v>188330.80000000002</v>
      </c>
      <c r="Z1550" s="5">
        <f t="shared" si="1000"/>
        <v>203325.2</v>
      </c>
      <c r="AA1550" s="5">
        <f t="shared" si="1001"/>
        <v>212908.30000000002</v>
      </c>
      <c r="AB1550" s="5">
        <f t="shared" si="1002"/>
        <v>231237.00000000003</v>
      </c>
    </row>
    <row r="1551" spans="1:28" ht="12.75">
      <c r="A1551" s="5" t="s">
        <v>19</v>
      </c>
      <c r="B1551" s="5">
        <v>34036.6</v>
      </c>
      <c r="C1551" s="5">
        <v>20362.5</v>
      </c>
      <c r="D1551" s="5">
        <v>4231.5</v>
      </c>
      <c r="E1551" s="5">
        <v>7.4</v>
      </c>
      <c r="F1551" s="5">
        <v>1750.7</v>
      </c>
      <c r="G1551" s="5">
        <v>27.5</v>
      </c>
      <c r="H1551" s="5">
        <v>25</v>
      </c>
      <c r="I1551" s="5">
        <v>1454.1</v>
      </c>
      <c r="J1551" s="5">
        <v>1764.8</v>
      </c>
      <c r="K1551" s="5">
        <v>1761.8</v>
      </c>
      <c r="L1551" s="5">
        <v>154.7</v>
      </c>
      <c r="M1551" s="5">
        <v>3302.2</v>
      </c>
      <c r="N1551" s="6">
        <f t="shared" si="990"/>
        <v>68878.8</v>
      </c>
      <c r="P1551" s="5" t="s">
        <v>19</v>
      </c>
      <c r="Q1551" s="5">
        <f t="shared" si="991"/>
        <v>34036.6</v>
      </c>
      <c r="R1551" s="5">
        <f t="shared" si="992"/>
        <v>54399.1</v>
      </c>
      <c r="S1551" s="5">
        <f t="shared" si="993"/>
        <v>58630.6</v>
      </c>
      <c r="T1551" s="5">
        <f t="shared" si="994"/>
        <v>58638</v>
      </c>
      <c r="U1551" s="5">
        <f t="shared" si="995"/>
        <v>60388.7</v>
      </c>
      <c r="V1551" s="5">
        <f t="shared" si="996"/>
        <v>60416.2</v>
      </c>
      <c r="W1551" s="5">
        <f t="shared" si="997"/>
        <v>60441.2</v>
      </c>
      <c r="X1551" s="5">
        <f t="shared" si="998"/>
        <v>61895.299999999996</v>
      </c>
      <c r="Y1551" s="5">
        <f t="shared" si="999"/>
        <v>63660.1</v>
      </c>
      <c r="Z1551" s="5">
        <f t="shared" si="1000"/>
        <v>65421.9</v>
      </c>
      <c r="AA1551" s="5">
        <f t="shared" si="1001"/>
        <v>65576.6</v>
      </c>
      <c r="AB1551" s="5">
        <f t="shared" si="1002"/>
        <v>68878.8</v>
      </c>
    </row>
    <row r="1552" spans="1:28" ht="12.75">
      <c r="A1552" s="5" t="s">
        <v>20</v>
      </c>
      <c r="B1552" s="5">
        <v>33503.5</v>
      </c>
      <c r="C1552" s="5"/>
      <c r="D1552" s="5">
        <v>181.8</v>
      </c>
      <c r="E1552" s="5"/>
      <c r="F1552" s="5">
        <v>23.3</v>
      </c>
      <c r="G1552" s="5">
        <v>13</v>
      </c>
      <c r="H1552" s="5">
        <v>1365</v>
      </c>
      <c r="I1552" s="5"/>
      <c r="J1552" s="5"/>
      <c r="K1552" s="5"/>
      <c r="L1552" s="5"/>
      <c r="M1552" s="5"/>
      <c r="N1552" s="6">
        <f t="shared" si="990"/>
        <v>35086.600000000006</v>
      </c>
      <c r="P1552" s="5" t="s">
        <v>20</v>
      </c>
      <c r="Q1552" s="5">
        <f t="shared" si="991"/>
        <v>33503.5</v>
      </c>
      <c r="R1552" s="5">
        <f t="shared" si="992"/>
        <v>33503.5</v>
      </c>
      <c r="S1552" s="5">
        <f t="shared" si="993"/>
        <v>33685.3</v>
      </c>
      <c r="T1552" s="5">
        <f t="shared" si="994"/>
        <v>33685.3</v>
      </c>
      <c r="U1552" s="5">
        <f t="shared" si="995"/>
        <v>33708.600000000006</v>
      </c>
      <c r="V1552" s="5">
        <f t="shared" si="996"/>
        <v>33721.600000000006</v>
      </c>
      <c r="W1552" s="5">
        <f t="shared" si="997"/>
        <v>35086.600000000006</v>
      </c>
      <c r="X1552" s="5">
        <f t="shared" si="998"/>
        <v>35086.600000000006</v>
      </c>
      <c r="Y1552" s="5">
        <f t="shared" si="999"/>
        <v>35086.600000000006</v>
      </c>
      <c r="Z1552" s="5">
        <f t="shared" si="1000"/>
        <v>35086.600000000006</v>
      </c>
      <c r="AA1552" s="5">
        <f t="shared" si="1001"/>
        <v>35086.600000000006</v>
      </c>
      <c r="AB1552" s="5">
        <f t="shared" si="1002"/>
        <v>35086.600000000006</v>
      </c>
    </row>
    <row r="1553" spans="1:28" ht="12.75">
      <c r="A1553" s="5" t="s">
        <v>21</v>
      </c>
      <c r="B1553" s="5">
        <v>16825</v>
      </c>
      <c r="C1553" s="5">
        <v>76515.9</v>
      </c>
      <c r="D1553" s="5">
        <v>17938.2</v>
      </c>
      <c r="E1553" s="5">
        <v>8145.4</v>
      </c>
      <c r="F1553" s="5">
        <v>8693.7</v>
      </c>
      <c r="G1553" s="5">
        <v>28388.3</v>
      </c>
      <c r="H1553" s="5">
        <v>30270</v>
      </c>
      <c r="I1553" s="5">
        <v>27914.2</v>
      </c>
      <c r="J1553" s="5">
        <v>20994.1</v>
      </c>
      <c r="K1553" s="5">
        <v>41892.8</v>
      </c>
      <c r="L1553" s="5">
        <v>18072</v>
      </c>
      <c r="M1553" s="5">
        <v>4169</v>
      </c>
      <c r="N1553" s="6">
        <f t="shared" si="990"/>
        <v>299818.6</v>
      </c>
      <c r="P1553" s="5" t="s">
        <v>21</v>
      </c>
      <c r="Q1553" s="5">
        <f t="shared" si="991"/>
        <v>16825</v>
      </c>
      <c r="R1553" s="5">
        <f t="shared" si="992"/>
        <v>93340.9</v>
      </c>
      <c r="S1553" s="5">
        <f t="shared" si="993"/>
        <v>111279.09999999999</v>
      </c>
      <c r="T1553" s="5">
        <f t="shared" si="994"/>
        <v>119424.49999999999</v>
      </c>
      <c r="U1553" s="5">
        <f t="shared" si="995"/>
        <v>128118.19999999998</v>
      </c>
      <c r="V1553" s="5">
        <f t="shared" si="996"/>
        <v>156506.49999999997</v>
      </c>
      <c r="W1553" s="5">
        <f t="shared" si="997"/>
        <v>186776.49999999997</v>
      </c>
      <c r="X1553" s="5">
        <f t="shared" si="998"/>
        <v>214690.69999999998</v>
      </c>
      <c r="Y1553" s="5">
        <f t="shared" si="999"/>
        <v>235684.8</v>
      </c>
      <c r="Z1553" s="5">
        <f t="shared" si="1000"/>
        <v>277577.6</v>
      </c>
      <c r="AA1553" s="5">
        <f t="shared" si="1001"/>
        <v>295649.6</v>
      </c>
      <c r="AB1553" s="5">
        <f t="shared" si="1002"/>
        <v>299818.6</v>
      </c>
    </row>
    <row r="1554" spans="1:28" ht="12.75">
      <c r="A1554" s="5" t="s">
        <v>22</v>
      </c>
      <c r="B1554" s="5">
        <v>83086.5</v>
      </c>
      <c r="C1554" s="5">
        <v>95042.1</v>
      </c>
      <c r="D1554" s="5">
        <v>28584.2</v>
      </c>
      <c r="E1554" s="5">
        <v>57233.4</v>
      </c>
      <c r="F1554" s="5">
        <v>58743.4</v>
      </c>
      <c r="G1554" s="5">
        <v>53485.4</v>
      </c>
      <c r="H1554" s="5">
        <v>63169.5</v>
      </c>
      <c r="I1554" s="5">
        <v>46463</v>
      </c>
      <c r="J1554" s="5">
        <v>75188.5</v>
      </c>
      <c r="K1554" s="5">
        <v>53862.9</v>
      </c>
      <c r="L1554" s="5">
        <v>66153</v>
      </c>
      <c r="M1554" s="5">
        <v>38869</v>
      </c>
      <c r="N1554" s="6">
        <f t="shared" si="990"/>
        <v>719880.9</v>
      </c>
      <c r="P1554" s="5" t="s">
        <v>22</v>
      </c>
      <c r="Q1554" s="5">
        <f t="shared" si="991"/>
        <v>83086.5</v>
      </c>
      <c r="R1554" s="5">
        <f t="shared" si="992"/>
        <v>178128.6</v>
      </c>
      <c r="S1554" s="5">
        <f t="shared" si="993"/>
        <v>206712.80000000002</v>
      </c>
      <c r="T1554" s="5">
        <f t="shared" si="994"/>
        <v>263946.2</v>
      </c>
      <c r="U1554" s="5">
        <f t="shared" si="995"/>
        <v>322689.60000000003</v>
      </c>
      <c r="V1554" s="5">
        <f t="shared" si="996"/>
        <v>376175.00000000006</v>
      </c>
      <c r="W1554" s="5">
        <f t="shared" si="997"/>
        <v>439344.50000000006</v>
      </c>
      <c r="X1554" s="5">
        <f t="shared" si="998"/>
        <v>485807.50000000006</v>
      </c>
      <c r="Y1554" s="5">
        <f t="shared" si="999"/>
        <v>560996</v>
      </c>
      <c r="Z1554" s="5">
        <f t="shared" si="1000"/>
        <v>614858.9</v>
      </c>
      <c r="AA1554" s="5">
        <f t="shared" si="1001"/>
        <v>681011.9</v>
      </c>
      <c r="AB1554" s="5">
        <f t="shared" si="1002"/>
        <v>719880.9</v>
      </c>
    </row>
    <row r="1555" spans="1:28" ht="12.75">
      <c r="A1555" s="5" t="s">
        <v>23</v>
      </c>
      <c r="B1555" s="5">
        <v>139287.3</v>
      </c>
      <c r="C1555" s="5">
        <v>263320.3</v>
      </c>
      <c r="D1555" s="5">
        <v>134620.4</v>
      </c>
      <c r="E1555" s="5">
        <v>86616.4</v>
      </c>
      <c r="F1555" s="5">
        <v>91004.9</v>
      </c>
      <c r="G1555" s="5">
        <v>75074.5</v>
      </c>
      <c r="H1555" s="5">
        <v>69485.3</v>
      </c>
      <c r="I1555" s="5">
        <v>138249.4</v>
      </c>
      <c r="J1555" s="5">
        <v>73742.1</v>
      </c>
      <c r="K1555" s="5">
        <v>98769.1</v>
      </c>
      <c r="L1555" s="5">
        <v>139618.4</v>
      </c>
      <c r="M1555" s="5">
        <v>29094.1</v>
      </c>
      <c r="N1555" s="6">
        <f t="shared" si="990"/>
        <v>1338882.2000000002</v>
      </c>
      <c r="P1555" s="5" t="s">
        <v>23</v>
      </c>
      <c r="Q1555" s="5">
        <f t="shared" si="991"/>
        <v>139287.3</v>
      </c>
      <c r="R1555" s="5">
        <f t="shared" si="992"/>
        <v>402607.6</v>
      </c>
      <c r="S1555" s="5">
        <f t="shared" si="993"/>
        <v>537228</v>
      </c>
      <c r="T1555" s="5">
        <f t="shared" si="994"/>
        <v>623844.4</v>
      </c>
      <c r="U1555" s="5">
        <f t="shared" si="995"/>
        <v>714849.3</v>
      </c>
      <c r="V1555" s="5">
        <f t="shared" si="996"/>
        <v>789923.8</v>
      </c>
      <c r="W1555" s="5">
        <f t="shared" si="997"/>
        <v>859409.1000000001</v>
      </c>
      <c r="X1555" s="5">
        <f t="shared" si="998"/>
        <v>997658.5000000001</v>
      </c>
      <c r="Y1555" s="5">
        <f t="shared" si="999"/>
        <v>1071400.6</v>
      </c>
      <c r="Z1555" s="5">
        <f t="shared" si="1000"/>
        <v>1170169.7000000002</v>
      </c>
      <c r="AA1555" s="5">
        <f t="shared" si="1001"/>
        <v>1309788.1</v>
      </c>
      <c r="AB1555" s="5">
        <f t="shared" si="1002"/>
        <v>1338882.2000000002</v>
      </c>
    </row>
    <row r="1556" spans="1:28" ht="12.75">
      <c r="A1556" s="5" t="s">
        <v>24</v>
      </c>
      <c r="B1556" s="5">
        <v>121162.7</v>
      </c>
      <c r="C1556" s="5">
        <v>112816.8</v>
      </c>
      <c r="D1556" s="5">
        <v>127573.3</v>
      </c>
      <c r="E1556" s="5">
        <v>129994.4</v>
      </c>
      <c r="F1556" s="5">
        <v>136055.1</v>
      </c>
      <c r="G1556" s="5">
        <v>128060.3</v>
      </c>
      <c r="H1556" s="5">
        <v>118304.3</v>
      </c>
      <c r="I1556" s="5">
        <v>175414</v>
      </c>
      <c r="J1556" s="5">
        <v>115620.4</v>
      </c>
      <c r="K1556" s="5">
        <v>114584.9</v>
      </c>
      <c r="L1556" s="5">
        <v>141329.6</v>
      </c>
      <c r="M1556" s="5">
        <v>144766.3</v>
      </c>
      <c r="N1556" s="6">
        <f t="shared" si="990"/>
        <v>1565682.0999999999</v>
      </c>
      <c r="P1556" s="5" t="s">
        <v>24</v>
      </c>
      <c r="Q1556" s="5">
        <f t="shared" si="991"/>
        <v>121162.7</v>
      </c>
      <c r="R1556" s="5">
        <f t="shared" si="992"/>
        <v>233979.5</v>
      </c>
      <c r="S1556" s="5">
        <f t="shared" si="993"/>
        <v>361552.8</v>
      </c>
      <c r="T1556" s="5">
        <f t="shared" si="994"/>
        <v>491547.19999999995</v>
      </c>
      <c r="U1556" s="5">
        <f t="shared" si="995"/>
        <v>627602.2999999999</v>
      </c>
      <c r="V1556" s="5">
        <f t="shared" si="996"/>
        <v>755662.6</v>
      </c>
      <c r="W1556" s="5">
        <f t="shared" si="997"/>
        <v>873966.9</v>
      </c>
      <c r="X1556" s="5">
        <f t="shared" si="998"/>
        <v>1049380.9</v>
      </c>
      <c r="Y1556" s="5">
        <f t="shared" si="999"/>
        <v>1165001.2999999998</v>
      </c>
      <c r="Z1556" s="5">
        <f t="shared" si="1000"/>
        <v>1279586.1999999997</v>
      </c>
      <c r="AA1556" s="5">
        <f t="shared" si="1001"/>
        <v>1420915.7999999998</v>
      </c>
      <c r="AB1556" s="5">
        <f t="shared" si="1002"/>
        <v>1565682.0999999999</v>
      </c>
    </row>
    <row r="1557" spans="1:28" ht="12.75">
      <c r="A1557" s="5" t="s">
        <v>25</v>
      </c>
      <c r="B1557" s="5">
        <v>1084.7</v>
      </c>
      <c r="C1557" s="5">
        <v>771.9</v>
      </c>
      <c r="D1557" s="5">
        <v>975.4</v>
      </c>
      <c r="E1557" s="5">
        <v>919.7</v>
      </c>
      <c r="F1557" s="5">
        <v>1129.8</v>
      </c>
      <c r="G1557" s="5">
        <v>1244.6</v>
      </c>
      <c r="H1557" s="5">
        <v>1572.2</v>
      </c>
      <c r="I1557" s="5">
        <v>1149</v>
      </c>
      <c r="J1557" s="5">
        <v>1428.9</v>
      </c>
      <c r="K1557" s="5">
        <v>2080.3</v>
      </c>
      <c r="L1557" s="5">
        <v>1836.4</v>
      </c>
      <c r="M1557" s="5">
        <v>267.3</v>
      </c>
      <c r="N1557" s="6">
        <f t="shared" si="990"/>
        <v>14460.199999999999</v>
      </c>
      <c r="P1557" s="5" t="s">
        <v>25</v>
      </c>
      <c r="Q1557" s="5">
        <f t="shared" si="991"/>
        <v>1084.7</v>
      </c>
      <c r="R1557" s="5">
        <f t="shared" si="992"/>
        <v>1856.6</v>
      </c>
      <c r="S1557" s="5">
        <f t="shared" si="993"/>
        <v>2832</v>
      </c>
      <c r="T1557" s="5">
        <f t="shared" si="994"/>
        <v>3751.7</v>
      </c>
      <c r="U1557" s="5">
        <f t="shared" si="995"/>
        <v>4881.5</v>
      </c>
      <c r="V1557" s="5">
        <f t="shared" si="996"/>
        <v>6126.1</v>
      </c>
      <c r="W1557" s="5">
        <f t="shared" si="997"/>
        <v>7698.3</v>
      </c>
      <c r="X1557" s="5">
        <f t="shared" si="998"/>
        <v>8847.3</v>
      </c>
      <c r="Y1557" s="5">
        <f t="shared" si="999"/>
        <v>10276.199999999999</v>
      </c>
      <c r="Z1557" s="5">
        <f t="shared" si="1000"/>
        <v>12356.5</v>
      </c>
      <c r="AA1557" s="5">
        <f t="shared" si="1001"/>
        <v>14192.9</v>
      </c>
      <c r="AB1557" s="5">
        <f t="shared" si="1002"/>
        <v>14460.199999999999</v>
      </c>
    </row>
    <row r="1558" spans="1:28" ht="12.75">
      <c r="A1558" s="5" t="s">
        <v>26</v>
      </c>
      <c r="B1558" s="5"/>
      <c r="C1558" s="5"/>
      <c r="D1558" s="5">
        <v>2.7</v>
      </c>
      <c r="E1558" s="5"/>
      <c r="F1558" s="5"/>
      <c r="G1558" s="5"/>
      <c r="H1558" s="5"/>
      <c r="I1558" s="5"/>
      <c r="J1558" s="5"/>
      <c r="K1558" s="5"/>
      <c r="L1558" s="5"/>
      <c r="M1558" s="5"/>
      <c r="N1558" s="6">
        <f t="shared" si="990"/>
        <v>2.7</v>
      </c>
      <c r="P1558" s="5" t="s">
        <v>26</v>
      </c>
      <c r="Q1558" s="5">
        <f t="shared" si="991"/>
        <v>0</v>
      </c>
      <c r="R1558" s="5">
        <f t="shared" si="992"/>
        <v>0</v>
      </c>
      <c r="S1558" s="5">
        <f t="shared" si="993"/>
        <v>2.7</v>
      </c>
      <c r="T1558" s="5">
        <f t="shared" si="994"/>
        <v>2.7</v>
      </c>
      <c r="U1558" s="5">
        <f t="shared" si="995"/>
        <v>2.7</v>
      </c>
      <c r="V1558" s="5">
        <f t="shared" si="996"/>
        <v>2.7</v>
      </c>
      <c r="W1558" s="5">
        <f t="shared" si="997"/>
        <v>2.7</v>
      </c>
      <c r="X1558" s="5">
        <f t="shared" si="998"/>
        <v>2.7</v>
      </c>
      <c r="Y1558" s="5">
        <f t="shared" si="999"/>
        <v>2.7</v>
      </c>
      <c r="Z1558" s="5">
        <f t="shared" si="1000"/>
        <v>2.7</v>
      </c>
      <c r="AA1558" s="5">
        <f t="shared" si="1001"/>
        <v>2.7</v>
      </c>
      <c r="AB1558" s="5">
        <f t="shared" si="1002"/>
        <v>2.7</v>
      </c>
    </row>
    <row r="1559" spans="1:28" ht="12.75">
      <c r="A1559" s="5" t="s">
        <v>27</v>
      </c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>
        <v>25.3</v>
      </c>
      <c r="M1559" s="5"/>
      <c r="N1559" s="6">
        <f t="shared" si="990"/>
        <v>25.3</v>
      </c>
      <c r="P1559" s="5" t="s">
        <v>27</v>
      </c>
      <c r="Q1559" s="5">
        <f t="shared" si="991"/>
        <v>0</v>
      </c>
      <c r="R1559" s="5">
        <f t="shared" si="992"/>
        <v>0</v>
      </c>
      <c r="S1559" s="5">
        <f t="shared" si="993"/>
        <v>0</v>
      </c>
      <c r="T1559" s="5">
        <f t="shared" si="994"/>
        <v>0</v>
      </c>
      <c r="U1559" s="5">
        <f t="shared" si="995"/>
        <v>0</v>
      </c>
      <c r="V1559" s="5">
        <f t="shared" si="996"/>
        <v>0</v>
      </c>
      <c r="W1559" s="5">
        <f t="shared" si="997"/>
        <v>0</v>
      </c>
      <c r="X1559" s="5">
        <f t="shared" si="998"/>
        <v>0</v>
      </c>
      <c r="Y1559" s="5">
        <f t="shared" si="999"/>
        <v>0</v>
      </c>
      <c r="Z1559" s="5">
        <f t="shared" si="1000"/>
        <v>0</v>
      </c>
      <c r="AA1559" s="5">
        <f t="shared" si="1001"/>
        <v>25.3</v>
      </c>
      <c r="AB1559" s="5">
        <f t="shared" si="1002"/>
        <v>25.3</v>
      </c>
    </row>
    <row r="1560" spans="1:28" ht="12.75">
      <c r="A1560" s="5" t="s">
        <v>28</v>
      </c>
      <c r="B1560" s="5"/>
      <c r="C1560" s="5">
        <v>15</v>
      </c>
      <c r="D1560" s="5">
        <v>167.5</v>
      </c>
      <c r="E1560" s="5">
        <v>75.5</v>
      </c>
      <c r="F1560" s="5"/>
      <c r="G1560" s="5"/>
      <c r="H1560" s="5"/>
      <c r="I1560" s="5"/>
      <c r="J1560" s="5"/>
      <c r="K1560" s="5"/>
      <c r="L1560" s="5">
        <v>1130</v>
      </c>
      <c r="M1560" s="5"/>
      <c r="N1560" s="6">
        <f t="shared" si="990"/>
        <v>1388</v>
      </c>
      <c r="P1560" s="5" t="s">
        <v>28</v>
      </c>
      <c r="Q1560" s="5">
        <f t="shared" si="991"/>
        <v>0</v>
      </c>
      <c r="R1560" s="5">
        <f t="shared" si="992"/>
        <v>15</v>
      </c>
      <c r="S1560" s="5">
        <f t="shared" si="993"/>
        <v>182.5</v>
      </c>
      <c r="T1560" s="5">
        <f t="shared" si="994"/>
        <v>258</v>
      </c>
      <c r="U1560" s="5">
        <f t="shared" si="995"/>
        <v>258</v>
      </c>
      <c r="V1560" s="5">
        <f t="shared" si="996"/>
        <v>258</v>
      </c>
      <c r="W1560" s="5">
        <f t="shared" si="997"/>
        <v>258</v>
      </c>
      <c r="X1560" s="5">
        <f t="shared" si="998"/>
        <v>258</v>
      </c>
      <c r="Y1560" s="5">
        <f t="shared" si="999"/>
        <v>258</v>
      </c>
      <c r="Z1560" s="5">
        <f t="shared" si="1000"/>
        <v>258</v>
      </c>
      <c r="AA1560" s="5">
        <f t="shared" si="1001"/>
        <v>1388</v>
      </c>
      <c r="AB1560" s="5">
        <f t="shared" si="1002"/>
        <v>1388</v>
      </c>
    </row>
    <row r="1561" spans="1:28" ht="12.75">
      <c r="A1561" s="7" t="s">
        <v>41</v>
      </c>
      <c r="B1561" s="7">
        <f aca="true" t="shared" si="1003" ref="B1561:N1561">SUM(B1547:B1560)</f>
        <v>817808.8999999999</v>
      </c>
      <c r="C1561" s="7">
        <f t="shared" si="1003"/>
        <v>1149490.7999999998</v>
      </c>
      <c r="D1561" s="7">
        <f t="shared" si="1003"/>
        <v>675698</v>
      </c>
      <c r="E1561" s="7">
        <f t="shared" si="1003"/>
        <v>714026</v>
      </c>
      <c r="F1561" s="7">
        <f t="shared" si="1003"/>
        <v>709876.1000000001</v>
      </c>
      <c r="G1561" s="7">
        <f t="shared" si="1003"/>
        <v>652897.1</v>
      </c>
      <c r="H1561" s="7">
        <f t="shared" si="1003"/>
        <v>682724.2000000001</v>
      </c>
      <c r="I1561" s="7">
        <f t="shared" si="1003"/>
        <v>858903.9</v>
      </c>
      <c r="J1561" s="7">
        <f t="shared" si="1003"/>
        <v>766097.4</v>
      </c>
      <c r="K1561" s="7">
        <f t="shared" si="1003"/>
        <v>874190.5000000002</v>
      </c>
      <c r="L1561" s="7">
        <f t="shared" si="1003"/>
        <v>921292.7000000001</v>
      </c>
      <c r="M1561" s="7">
        <f t="shared" si="1003"/>
        <v>646535.5</v>
      </c>
      <c r="N1561" s="7">
        <f t="shared" si="1003"/>
        <v>9469541.099999998</v>
      </c>
      <c r="P1561" s="7" t="s">
        <v>41</v>
      </c>
      <c r="Q1561" s="7">
        <f aca="true" t="shared" si="1004" ref="Q1561:AB1561">SUM(Q1547:Q1560)</f>
        <v>817808.8999999999</v>
      </c>
      <c r="R1561" s="7">
        <f t="shared" si="1004"/>
        <v>1967299.7000000002</v>
      </c>
      <c r="S1561" s="7">
        <f t="shared" si="1004"/>
        <v>2642997.7</v>
      </c>
      <c r="T1561" s="7">
        <f t="shared" si="1004"/>
        <v>3357023.7</v>
      </c>
      <c r="U1561" s="7">
        <f t="shared" si="1004"/>
        <v>4066899.8000000007</v>
      </c>
      <c r="V1561" s="7">
        <f t="shared" si="1004"/>
        <v>4719796.9</v>
      </c>
      <c r="W1561" s="7">
        <f t="shared" si="1004"/>
        <v>5402521.100000001</v>
      </c>
      <c r="X1561" s="7">
        <f t="shared" si="1004"/>
        <v>6261425</v>
      </c>
      <c r="Y1561" s="7">
        <f t="shared" si="1004"/>
        <v>7027522.399999999</v>
      </c>
      <c r="Z1561" s="7">
        <f t="shared" si="1004"/>
        <v>7901712.899999999</v>
      </c>
      <c r="AA1561" s="7">
        <f t="shared" si="1004"/>
        <v>8823005.6</v>
      </c>
      <c r="AB1561" s="7">
        <f t="shared" si="1004"/>
        <v>9469541.099999998</v>
      </c>
    </row>
    <row r="1562" spans="1:28" ht="12.75">
      <c r="A1562" s="8" t="s">
        <v>42</v>
      </c>
      <c r="B1562" s="8">
        <f aca="true" t="shared" si="1005" ref="B1562:N1562">SUM(B1547:B1561)/2</f>
        <v>817808.8999999999</v>
      </c>
      <c r="C1562" s="8">
        <f t="shared" si="1005"/>
        <v>1149490.7999999998</v>
      </c>
      <c r="D1562" s="8">
        <f t="shared" si="1005"/>
        <v>675698</v>
      </c>
      <c r="E1562" s="8">
        <f t="shared" si="1005"/>
        <v>714026</v>
      </c>
      <c r="F1562" s="8">
        <f t="shared" si="1005"/>
        <v>709876.1000000001</v>
      </c>
      <c r="G1562" s="8">
        <f t="shared" si="1005"/>
        <v>652897.1</v>
      </c>
      <c r="H1562" s="8">
        <f t="shared" si="1005"/>
        <v>682724.2000000001</v>
      </c>
      <c r="I1562" s="8">
        <f t="shared" si="1005"/>
        <v>858903.9</v>
      </c>
      <c r="J1562" s="8">
        <f t="shared" si="1005"/>
        <v>766097.4</v>
      </c>
      <c r="K1562" s="8">
        <f t="shared" si="1005"/>
        <v>874190.5000000002</v>
      </c>
      <c r="L1562" s="8">
        <f t="shared" si="1005"/>
        <v>921292.7000000001</v>
      </c>
      <c r="M1562" s="8">
        <f t="shared" si="1005"/>
        <v>646535.5</v>
      </c>
      <c r="N1562" s="8">
        <f t="shared" si="1005"/>
        <v>9469541.099999998</v>
      </c>
      <c r="P1562" s="8" t="s">
        <v>42</v>
      </c>
      <c r="Q1562" s="8">
        <f aca="true" t="shared" si="1006" ref="Q1562:AB1562">SUM(Q1547:Q1561)/2</f>
        <v>817808.8999999999</v>
      </c>
      <c r="R1562" s="8">
        <f t="shared" si="1006"/>
        <v>1967299.7000000002</v>
      </c>
      <c r="S1562" s="8">
        <f t="shared" si="1006"/>
        <v>2642997.7</v>
      </c>
      <c r="T1562" s="8">
        <f t="shared" si="1006"/>
        <v>3357023.7</v>
      </c>
      <c r="U1562" s="8">
        <f t="shared" si="1006"/>
        <v>4066899.8000000007</v>
      </c>
      <c r="V1562" s="8">
        <f t="shared" si="1006"/>
        <v>4719796.9</v>
      </c>
      <c r="W1562" s="8">
        <f t="shared" si="1006"/>
        <v>5402521.100000001</v>
      </c>
      <c r="X1562" s="8">
        <f t="shared" si="1006"/>
        <v>6261425</v>
      </c>
      <c r="Y1562" s="8">
        <f t="shared" si="1006"/>
        <v>7027522.399999999</v>
      </c>
      <c r="Z1562" s="8">
        <f t="shared" si="1006"/>
        <v>7901712.899999999</v>
      </c>
      <c r="AA1562" s="8">
        <f t="shared" si="1006"/>
        <v>8823005.6</v>
      </c>
      <c r="AB1562" s="8">
        <f t="shared" si="1006"/>
        <v>9469541.099999998</v>
      </c>
    </row>
    <row r="1563" spans="1:28" ht="12.75">
      <c r="A1563" s="5" t="s">
        <v>150</v>
      </c>
      <c r="B1563" s="5"/>
      <c r="C1563" s="5"/>
      <c r="D1563" s="5"/>
      <c r="E1563" s="5">
        <v>3000</v>
      </c>
      <c r="F1563" s="5"/>
      <c r="G1563" s="5"/>
      <c r="H1563" s="5">
        <v>2978</v>
      </c>
      <c r="I1563" s="5"/>
      <c r="J1563" s="5"/>
      <c r="K1563" s="5">
        <v>2822</v>
      </c>
      <c r="L1563" s="5"/>
      <c r="M1563" s="5">
        <v>3000</v>
      </c>
      <c r="N1563" s="6">
        <f aca="true" t="shared" si="1007" ref="N1563:N1594">SUM(B1563:M1563)</f>
        <v>11800</v>
      </c>
      <c r="P1563" s="5" t="s">
        <v>150</v>
      </c>
      <c r="Q1563" s="5">
        <f aca="true" t="shared" si="1008" ref="Q1563:Q1594">B1563</f>
        <v>0</v>
      </c>
      <c r="R1563" s="5">
        <f aca="true" t="shared" si="1009" ref="R1563:R1594">C1563+Q1563</f>
        <v>0</v>
      </c>
      <c r="S1563" s="5">
        <f aca="true" t="shared" si="1010" ref="S1563:S1594">D1563+R1563</f>
        <v>0</v>
      </c>
      <c r="T1563" s="5">
        <f aca="true" t="shared" si="1011" ref="T1563:T1594">E1563+S1563</f>
        <v>3000</v>
      </c>
      <c r="U1563" s="5">
        <f aca="true" t="shared" si="1012" ref="U1563:U1594">F1563+T1563</f>
        <v>3000</v>
      </c>
      <c r="V1563" s="5">
        <f aca="true" t="shared" si="1013" ref="V1563:V1594">G1563+U1563</f>
        <v>3000</v>
      </c>
      <c r="W1563" s="5">
        <f aca="true" t="shared" si="1014" ref="W1563:W1594">H1563+V1563</f>
        <v>5978</v>
      </c>
      <c r="X1563" s="5">
        <f aca="true" t="shared" si="1015" ref="X1563:X1594">I1563+W1563</f>
        <v>5978</v>
      </c>
      <c r="Y1563" s="5">
        <f aca="true" t="shared" si="1016" ref="Y1563:Y1594">J1563+X1563</f>
        <v>5978</v>
      </c>
      <c r="Z1563" s="5">
        <f aca="true" t="shared" si="1017" ref="Z1563:Z1594">K1563+Y1563</f>
        <v>8800</v>
      </c>
      <c r="AA1563" s="5">
        <f aca="true" t="shared" si="1018" ref="AA1563:AA1594">L1563+Z1563</f>
        <v>8800</v>
      </c>
      <c r="AB1563" s="5">
        <f aca="true" t="shared" si="1019" ref="AB1563:AB1594">M1563+AA1563</f>
        <v>11800</v>
      </c>
    </row>
    <row r="1564" spans="1:28" ht="12.75">
      <c r="A1564" s="5" t="s">
        <v>46</v>
      </c>
      <c r="B1564" s="5"/>
      <c r="C1564" s="5">
        <v>3960</v>
      </c>
      <c r="D1564" s="5"/>
      <c r="E1564" s="5">
        <v>3000</v>
      </c>
      <c r="F1564" s="5"/>
      <c r="G1564" s="5"/>
      <c r="H1564" s="5"/>
      <c r="I1564" s="5"/>
      <c r="J1564" s="5"/>
      <c r="K1564" s="5"/>
      <c r="L1564" s="5"/>
      <c r="M1564" s="5">
        <v>1700</v>
      </c>
      <c r="N1564" s="6">
        <f t="shared" si="1007"/>
        <v>8660</v>
      </c>
      <c r="P1564" s="5" t="s">
        <v>46</v>
      </c>
      <c r="Q1564" s="5">
        <f t="shared" si="1008"/>
        <v>0</v>
      </c>
      <c r="R1564" s="5">
        <f t="shared" si="1009"/>
        <v>3960</v>
      </c>
      <c r="S1564" s="5">
        <f t="shared" si="1010"/>
        <v>3960</v>
      </c>
      <c r="T1564" s="5">
        <f t="shared" si="1011"/>
        <v>6960</v>
      </c>
      <c r="U1564" s="5">
        <f t="shared" si="1012"/>
        <v>6960</v>
      </c>
      <c r="V1564" s="5">
        <f t="shared" si="1013"/>
        <v>6960</v>
      </c>
      <c r="W1564" s="5">
        <f t="shared" si="1014"/>
        <v>6960</v>
      </c>
      <c r="X1564" s="5">
        <f t="shared" si="1015"/>
        <v>6960</v>
      </c>
      <c r="Y1564" s="5">
        <f t="shared" si="1016"/>
        <v>6960</v>
      </c>
      <c r="Z1564" s="5">
        <f t="shared" si="1017"/>
        <v>6960</v>
      </c>
      <c r="AA1564" s="5">
        <f t="shared" si="1018"/>
        <v>6960</v>
      </c>
      <c r="AB1564" s="5">
        <f t="shared" si="1019"/>
        <v>8660</v>
      </c>
    </row>
    <row r="1565" spans="1:28" ht="12.75">
      <c r="A1565" s="5" t="s">
        <v>47</v>
      </c>
      <c r="B1565" s="5">
        <v>381</v>
      </c>
      <c r="C1565" s="5">
        <v>8303.3</v>
      </c>
      <c r="D1565" s="5">
        <v>4461.9</v>
      </c>
      <c r="E1565" s="5">
        <v>3025.7</v>
      </c>
      <c r="F1565" s="5">
        <v>5243.6</v>
      </c>
      <c r="G1565" s="5">
        <v>11284.1</v>
      </c>
      <c r="H1565" s="5">
        <v>15471.8</v>
      </c>
      <c r="I1565" s="5">
        <v>20740</v>
      </c>
      <c r="J1565" s="5">
        <v>14795.9</v>
      </c>
      <c r="K1565" s="5">
        <v>13634</v>
      </c>
      <c r="L1565" s="5">
        <v>15958.4</v>
      </c>
      <c r="M1565" s="5">
        <v>12504.5</v>
      </c>
      <c r="N1565" s="6">
        <f t="shared" si="1007"/>
        <v>125804.19999999998</v>
      </c>
      <c r="P1565" s="5" t="s">
        <v>47</v>
      </c>
      <c r="Q1565" s="5">
        <f t="shared" si="1008"/>
        <v>381</v>
      </c>
      <c r="R1565" s="5">
        <f t="shared" si="1009"/>
        <v>8684.3</v>
      </c>
      <c r="S1565" s="5">
        <f t="shared" si="1010"/>
        <v>13146.199999999999</v>
      </c>
      <c r="T1565" s="5">
        <f t="shared" si="1011"/>
        <v>16171.899999999998</v>
      </c>
      <c r="U1565" s="5">
        <f t="shared" si="1012"/>
        <v>21415.5</v>
      </c>
      <c r="V1565" s="5">
        <f t="shared" si="1013"/>
        <v>32699.6</v>
      </c>
      <c r="W1565" s="5">
        <f t="shared" si="1014"/>
        <v>48171.399999999994</v>
      </c>
      <c r="X1565" s="5">
        <f t="shared" si="1015"/>
        <v>68911.4</v>
      </c>
      <c r="Y1565" s="5">
        <f t="shared" si="1016"/>
        <v>83707.29999999999</v>
      </c>
      <c r="Z1565" s="5">
        <f t="shared" si="1017"/>
        <v>97341.29999999999</v>
      </c>
      <c r="AA1565" s="5">
        <f t="shared" si="1018"/>
        <v>113299.69999999998</v>
      </c>
      <c r="AB1565" s="5">
        <f t="shared" si="1019"/>
        <v>125804.19999999998</v>
      </c>
    </row>
    <row r="1566" spans="1:28" ht="12.75">
      <c r="A1566" s="5" t="s">
        <v>29</v>
      </c>
      <c r="B1566" s="5"/>
      <c r="C1566" s="5"/>
      <c r="D1566" s="5"/>
      <c r="E1566" s="5"/>
      <c r="F1566" s="5"/>
      <c r="G1566" s="5">
        <v>2955</v>
      </c>
      <c r="H1566" s="5"/>
      <c r="I1566" s="5"/>
      <c r="J1566" s="5">
        <v>2900</v>
      </c>
      <c r="K1566" s="5"/>
      <c r="L1566" s="5">
        <v>5350</v>
      </c>
      <c r="M1566" s="5"/>
      <c r="N1566" s="6">
        <f t="shared" si="1007"/>
        <v>11205</v>
      </c>
      <c r="P1566" s="5" t="s">
        <v>29</v>
      </c>
      <c r="Q1566" s="5">
        <f t="shared" si="1008"/>
        <v>0</v>
      </c>
      <c r="R1566" s="5">
        <f t="shared" si="1009"/>
        <v>0</v>
      </c>
      <c r="S1566" s="5">
        <f t="shared" si="1010"/>
        <v>0</v>
      </c>
      <c r="T1566" s="5">
        <f t="shared" si="1011"/>
        <v>0</v>
      </c>
      <c r="U1566" s="5">
        <f t="shared" si="1012"/>
        <v>0</v>
      </c>
      <c r="V1566" s="5">
        <f t="shared" si="1013"/>
        <v>2955</v>
      </c>
      <c r="W1566" s="5">
        <f t="shared" si="1014"/>
        <v>2955</v>
      </c>
      <c r="X1566" s="5">
        <f t="shared" si="1015"/>
        <v>2955</v>
      </c>
      <c r="Y1566" s="5">
        <f t="shared" si="1016"/>
        <v>5855</v>
      </c>
      <c r="Z1566" s="5">
        <f t="shared" si="1017"/>
        <v>5855</v>
      </c>
      <c r="AA1566" s="5">
        <f t="shared" si="1018"/>
        <v>11205</v>
      </c>
      <c r="AB1566" s="5">
        <f t="shared" si="1019"/>
        <v>11205</v>
      </c>
    </row>
    <row r="1567" spans="1:28" ht="12.75">
      <c r="A1567" s="5" t="s">
        <v>48</v>
      </c>
      <c r="B1567" s="5"/>
      <c r="C1567" s="5"/>
      <c r="D1567" s="5"/>
      <c r="E1567" s="5">
        <v>5000</v>
      </c>
      <c r="F1567" s="5"/>
      <c r="G1567" s="5"/>
      <c r="H1567" s="5"/>
      <c r="I1567" s="5">
        <v>5250</v>
      </c>
      <c r="J1567" s="5"/>
      <c r="K1567" s="5">
        <v>4300</v>
      </c>
      <c r="L1567" s="5">
        <v>20906.1</v>
      </c>
      <c r="M1567" s="5"/>
      <c r="N1567" s="6">
        <f t="shared" si="1007"/>
        <v>35456.1</v>
      </c>
      <c r="P1567" s="5" t="s">
        <v>48</v>
      </c>
      <c r="Q1567" s="5">
        <f t="shared" si="1008"/>
        <v>0</v>
      </c>
      <c r="R1567" s="5">
        <f t="shared" si="1009"/>
        <v>0</v>
      </c>
      <c r="S1567" s="5">
        <f t="shared" si="1010"/>
        <v>0</v>
      </c>
      <c r="T1567" s="5">
        <f t="shared" si="1011"/>
        <v>5000</v>
      </c>
      <c r="U1567" s="5">
        <f t="shared" si="1012"/>
        <v>5000</v>
      </c>
      <c r="V1567" s="5">
        <f t="shared" si="1013"/>
        <v>5000</v>
      </c>
      <c r="W1567" s="5">
        <f t="shared" si="1014"/>
        <v>5000</v>
      </c>
      <c r="X1567" s="5">
        <f t="shared" si="1015"/>
        <v>10250</v>
      </c>
      <c r="Y1567" s="5">
        <f t="shared" si="1016"/>
        <v>10250</v>
      </c>
      <c r="Z1567" s="5">
        <f t="shared" si="1017"/>
        <v>14550</v>
      </c>
      <c r="AA1567" s="5">
        <f t="shared" si="1018"/>
        <v>35456.1</v>
      </c>
      <c r="AB1567" s="5">
        <f t="shared" si="1019"/>
        <v>35456.1</v>
      </c>
    </row>
    <row r="1568" spans="1:28" ht="12.75">
      <c r="A1568" s="5" t="s">
        <v>33</v>
      </c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>
        <v>2591.6</v>
      </c>
      <c r="N1568" s="6">
        <f t="shared" si="1007"/>
        <v>2591.6</v>
      </c>
      <c r="P1568" s="5" t="s">
        <v>33</v>
      </c>
      <c r="Q1568" s="5">
        <f t="shared" si="1008"/>
        <v>0</v>
      </c>
      <c r="R1568" s="5">
        <f t="shared" si="1009"/>
        <v>0</v>
      </c>
      <c r="S1568" s="5">
        <f t="shared" si="1010"/>
        <v>0</v>
      </c>
      <c r="T1568" s="5">
        <f t="shared" si="1011"/>
        <v>0</v>
      </c>
      <c r="U1568" s="5">
        <f t="shared" si="1012"/>
        <v>0</v>
      </c>
      <c r="V1568" s="5">
        <f t="shared" si="1013"/>
        <v>0</v>
      </c>
      <c r="W1568" s="5">
        <f t="shared" si="1014"/>
        <v>0</v>
      </c>
      <c r="X1568" s="5">
        <f t="shared" si="1015"/>
        <v>0</v>
      </c>
      <c r="Y1568" s="5">
        <f t="shared" si="1016"/>
        <v>0</v>
      </c>
      <c r="Z1568" s="5">
        <f t="shared" si="1017"/>
        <v>0</v>
      </c>
      <c r="AA1568" s="5">
        <f t="shared" si="1018"/>
        <v>0</v>
      </c>
      <c r="AB1568" s="5">
        <f t="shared" si="1019"/>
        <v>2591.6</v>
      </c>
    </row>
    <row r="1569" spans="1:28" ht="12.75">
      <c r="A1569" s="5" t="s">
        <v>34</v>
      </c>
      <c r="B1569" s="5"/>
      <c r="C1569" s="5"/>
      <c r="D1569" s="5">
        <v>120</v>
      </c>
      <c r="E1569" s="5">
        <v>9.4</v>
      </c>
      <c r="F1569" s="5"/>
      <c r="G1569" s="5"/>
      <c r="H1569" s="5"/>
      <c r="I1569" s="5"/>
      <c r="J1569" s="5"/>
      <c r="K1569" s="5"/>
      <c r="L1569" s="5"/>
      <c r="M1569" s="5"/>
      <c r="N1569" s="6">
        <f t="shared" si="1007"/>
        <v>129.4</v>
      </c>
      <c r="P1569" s="5" t="s">
        <v>34</v>
      </c>
      <c r="Q1569" s="5">
        <f t="shared" si="1008"/>
        <v>0</v>
      </c>
      <c r="R1569" s="5">
        <f t="shared" si="1009"/>
        <v>0</v>
      </c>
      <c r="S1569" s="5">
        <f t="shared" si="1010"/>
        <v>120</v>
      </c>
      <c r="T1569" s="5">
        <f t="shared" si="1011"/>
        <v>129.4</v>
      </c>
      <c r="U1569" s="5">
        <f t="shared" si="1012"/>
        <v>129.4</v>
      </c>
      <c r="V1569" s="5">
        <f t="shared" si="1013"/>
        <v>129.4</v>
      </c>
      <c r="W1569" s="5">
        <f t="shared" si="1014"/>
        <v>129.4</v>
      </c>
      <c r="X1569" s="5">
        <f t="shared" si="1015"/>
        <v>129.4</v>
      </c>
      <c r="Y1569" s="5">
        <f t="shared" si="1016"/>
        <v>129.4</v>
      </c>
      <c r="Z1569" s="5">
        <f t="shared" si="1017"/>
        <v>129.4</v>
      </c>
      <c r="AA1569" s="5">
        <f t="shared" si="1018"/>
        <v>129.4</v>
      </c>
      <c r="AB1569" s="5">
        <f t="shared" si="1019"/>
        <v>129.4</v>
      </c>
    </row>
    <row r="1570" spans="1:28" ht="12.75">
      <c r="A1570" s="5" t="s">
        <v>35</v>
      </c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6">
        <f t="shared" si="1007"/>
        <v>0</v>
      </c>
      <c r="P1570" s="5" t="s">
        <v>35</v>
      </c>
      <c r="Q1570" s="5">
        <f t="shared" si="1008"/>
        <v>0</v>
      </c>
      <c r="R1570" s="5">
        <f t="shared" si="1009"/>
        <v>0</v>
      </c>
      <c r="S1570" s="5">
        <f t="shared" si="1010"/>
        <v>0</v>
      </c>
      <c r="T1570" s="5">
        <f t="shared" si="1011"/>
        <v>0</v>
      </c>
      <c r="U1570" s="5">
        <f t="shared" si="1012"/>
        <v>0</v>
      </c>
      <c r="V1570" s="5">
        <f t="shared" si="1013"/>
        <v>0</v>
      </c>
      <c r="W1570" s="5">
        <f t="shared" si="1014"/>
        <v>0</v>
      </c>
      <c r="X1570" s="5">
        <f t="shared" si="1015"/>
        <v>0</v>
      </c>
      <c r="Y1570" s="5">
        <f t="shared" si="1016"/>
        <v>0</v>
      </c>
      <c r="Z1570" s="5">
        <f t="shared" si="1017"/>
        <v>0</v>
      </c>
      <c r="AA1570" s="5">
        <f t="shared" si="1018"/>
        <v>0</v>
      </c>
      <c r="AB1570" s="5">
        <f t="shared" si="1019"/>
        <v>0</v>
      </c>
    </row>
    <row r="1571" spans="1:28" ht="12.75">
      <c r="A1571" s="5" t="s">
        <v>36</v>
      </c>
      <c r="B1571" s="5"/>
      <c r="C1571" s="5"/>
      <c r="D1571" s="5"/>
      <c r="E1571" s="5">
        <v>4.4</v>
      </c>
      <c r="F1571" s="5"/>
      <c r="G1571" s="5"/>
      <c r="H1571" s="5"/>
      <c r="I1571" s="5"/>
      <c r="J1571" s="5"/>
      <c r="K1571" s="5"/>
      <c r="L1571" s="5"/>
      <c r="M1571" s="5"/>
      <c r="N1571" s="6">
        <f t="shared" si="1007"/>
        <v>4.4</v>
      </c>
      <c r="P1571" s="5" t="s">
        <v>36</v>
      </c>
      <c r="Q1571" s="5">
        <f t="shared" si="1008"/>
        <v>0</v>
      </c>
      <c r="R1571" s="5">
        <f t="shared" si="1009"/>
        <v>0</v>
      </c>
      <c r="S1571" s="5">
        <f t="shared" si="1010"/>
        <v>0</v>
      </c>
      <c r="T1571" s="5">
        <f t="shared" si="1011"/>
        <v>4.4</v>
      </c>
      <c r="U1571" s="5">
        <f t="shared" si="1012"/>
        <v>4.4</v>
      </c>
      <c r="V1571" s="5">
        <f t="shared" si="1013"/>
        <v>4.4</v>
      </c>
      <c r="W1571" s="5">
        <f t="shared" si="1014"/>
        <v>4.4</v>
      </c>
      <c r="X1571" s="5">
        <f t="shared" si="1015"/>
        <v>4.4</v>
      </c>
      <c r="Y1571" s="5">
        <f t="shared" si="1016"/>
        <v>4.4</v>
      </c>
      <c r="Z1571" s="5">
        <f t="shared" si="1017"/>
        <v>4.4</v>
      </c>
      <c r="AA1571" s="5">
        <f t="shared" si="1018"/>
        <v>4.4</v>
      </c>
      <c r="AB1571" s="5">
        <f t="shared" si="1019"/>
        <v>4.4</v>
      </c>
    </row>
    <row r="1572" spans="1:28" ht="12.75">
      <c r="A1572" s="5" t="s">
        <v>37</v>
      </c>
      <c r="B1572" s="5"/>
      <c r="C1572" s="5">
        <v>20</v>
      </c>
      <c r="D1572" s="5">
        <v>15</v>
      </c>
      <c r="E1572" s="5">
        <v>6.4</v>
      </c>
      <c r="F1572" s="5"/>
      <c r="G1572" s="5"/>
      <c r="H1572" s="5"/>
      <c r="I1572" s="5"/>
      <c r="J1572" s="5"/>
      <c r="K1572" s="5"/>
      <c r="L1572" s="5"/>
      <c r="M1572" s="5"/>
      <c r="N1572" s="6">
        <f t="shared" si="1007"/>
        <v>41.4</v>
      </c>
      <c r="P1572" s="5" t="s">
        <v>37</v>
      </c>
      <c r="Q1572" s="5">
        <f t="shared" si="1008"/>
        <v>0</v>
      </c>
      <c r="R1572" s="5">
        <f t="shared" si="1009"/>
        <v>20</v>
      </c>
      <c r="S1572" s="5">
        <f t="shared" si="1010"/>
        <v>35</v>
      </c>
      <c r="T1572" s="5">
        <f t="shared" si="1011"/>
        <v>41.4</v>
      </c>
      <c r="U1572" s="5">
        <f t="shared" si="1012"/>
        <v>41.4</v>
      </c>
      <c r="V1572" s="5">
        <f t="shared" si="1013"/>
        <v>41.4</v>
      </c>
      <c r="W1572" s="5">
        <f t="shared" si="1014"/>
        <v>41.4</v>
      </c>
      <c r="X1572" s="5">
        <f t="shared" si="1015"/>
        <v>41.4</v>
      </c>
      <c r="Y1572" s="5">
        <f t="shared" si="1016"/>
        <v>41.4</v>
      </c>
      <c r="Z1572" s="5">
        <f t="shared" si="1017"/>
        <v>41.4</v>
      </c>
      <c r="AA1572" s="5">
        <f t="shared" si="1018"/>
        <v>41.4</v>
      </c>
      <c r="AB1572" s="5">
        <f t="shared" si="1019"/>
        <v>41.4</v>
      </c>
    </row>
    <row r="1573" spans="1:28" ht="12.75">
      <c r="A1573" s="5" t="s">
        <v>38</v>
      </c>
      <c r="B1573" s="5"/>
      <c r="C1573" s="5"/>
      <c r="D1573" s="5">
        <v>60</v>
      </c>
      <c r="E1573" s="5"/>
      <c r="F1573" s="5"/>
      <c r="G1573" s="5"/>
      <c r="H1573" s="5"/>
      <c r="I1573" s="5"/>
      <c r="J1573" s="5"/>
      <c r="K1573" s="5"/>
      <c r="L1573" s="5"/>
      <c r="M1573" s="5"/>
      <c r="N1573" s="6">
        <f t="shared" si="1007"/>
        <v>60</v>
      </c>
      <c r="P1573" s="5" t="s">
        <v>38</v>
      </c>
      <c r="Q1573" s="5">
        <f t="shared" si="1008"/>
        <v>0</v>
      </c>
      <c r="R1573" s="5">
        <f t="shared" si="1009"/>
        <v>0</v>
      </c>
      <c r="S1573" s="5">
        <f t="shared" si="1010"/>
        <v>60</v>
      </c>
      <c r="T1573" s="5">
        <f t="shared" si="1011"/>
        <v>60</v>
      </c>
      <c r="U1573" s="5">
        <f t="shared" si="1012"/>
        <v>60</v>
      </c>
      <c r="V1573" s="5">
        <f t="shared" si="1013"/>
        <v>60</v>
      </c>
      <c r="W1573" s="5">
        <f t="shared" si="1014"/>
        <v>60</v>
      </c>
      <c r="X1573" s="5">
        <f t="shared" si="1015"/>
        <v>60</v>
      </c>
      <c r="Y1573" s="5">
        <f t="shared" si="1016"/>
        <v>60</v>
      </c>
      <c r="Z1573" s="5">
        <f t="shared" si="1017"/>
        <v>60</v>
      </c>
      <c r="AA1573" s="5">
        <f t="shared" si="1018"/>
        <v>60</v>
      </c>
      <c r="AB1573" s="5">
        <f t="shared" si="1019"/>
        <v>60</v>
      </c>
    </row>
    <row r="1574" spans="1:28" ht="12.75">
      <c r="A1574" s="5" t="s">
        <v>49</v>
      </c>
      <c r="B1574" s="5"/>
      <c r="C1574" s="5"/>
      <c r="D1574" s="5">
        <v>4200</v>
      </c>
      <c r="E1574" s="5">
        <v>1000</v>
      </c>
      <c r="F1574" s="5">
        <v>500</v>
      </c>
      <c r="G1574" s="5"/>
      <c r="H1574" s="5">
        <v>3335</v>
      </c>
      <c r="I1574" s="5"/>
      <c r="J1574" s="5">
        <v>9400</v>
      </c>
      <c r="K1574" s="5">
        <v>4159.5</v>
      </c>
      <c r="L1574" s="5">
        <v>8198.4</v>
      </c>
      <c r="M1574" s="5">
        <v>1200</v>
      </c>
      <c r="N1574" s="6">
        <f t="shared" si="1007"/>
        <v>31992.9</v>
      </c>
      <c r="P1574" s="5" t="s">
        <v>49</v>
      </c>
      <c r="Q1574" s="5">
        <f t="shared" si="1008"/>
        <v>0</v>
      </c>
      <c r="R1574" s="5">
        <f t="shared" si="1009"/>
        <v>0</v>
      </c>
      <c r="S1574" s="5">
        <f t="shared" si="1010"/>
        <v>4200</v>
      </c>
      <c r="T1574" s="5">
        <f t="shared" si="1011"/>
        <v>5200</v>
      </c>
      <c r="U1574" s="5">
        <f t="shared" si="1012"/>
        <v>5700</v>
      </c>
      <c r="V1574" s="5">
        <f t="shared" si="1013"/>
        <v>5700</v>
      </c>
      <c r="W1574" s="5">
        <f t="shared" si="1014"/>
        <v>9035</v>
      </c>
      <c r="X1574" s="5">
        <f t="shared" si="1015"/>
        <v>9035</v>
      </c>
      <c r="Y1574" s="5">
        <f t="shared" si="1016"/>
        <v>18435</v>
      </c>
      <c r="Z1574" s="5">
        <f t="shared" si="1017"/>
        <v>22594.5</v>
      </c>
      <c r="AA1574" s="5">
        <f t="shared" si="1018"/>
        <v>30792.9</v>
      </c>
      <c r="AB1574" s="5">
        <f t="shared" si="1019"/>
        <v>31992.9</v>
      </c>
    </row>
    <row r="1575" spans="1:28" ht="12.75">
      <c r="A1575" s="5" t="s">
        <v>51</v>
      </c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>
        <v>3943</v>
      </c>
      <c r="N1575" s="6">
        <f t="shared" si="1007"/>
        <v>3943</v>
      </c>
      <c r="P1575" s="5" t="s">
        <v>51</v>
      </c>
      <c r="Q1575" s="5">
        <f t="shared" si="1008"/>
        <v>0</v>
      </c>
      <c r="R1575" s="5">
        <f t="shared" si="1009"/>
        <v>0</v>
      </c>
      <c r="S1575" s="5">
        <f t="shared" si="1010"/>
        <v>0</v>
      </c>
      <c r="T1575" s="5">
        <f t="shared" si="1011"/>
        <v>0</v>
      </c>
      <c r="U1575" s="5">
        <f t="shared" si="1012"/>
        <v>0</v>
      </c>
      <c r="V1575" s="5">
        <f t="shared" si="1013"/>
        <v>0</v>
      </c>
      <c r="W1575" s="5">
        <f t="shared" si="1014"/>
        <v>0</v>
      </c>
      <c r="X1575" s="5">
        <f t="shared" si="1015"/>
        <v>0</v>
      </c>
      <c r="Y1575" s="5">
        <f t="shared" si="1016"/>
        <v>0</v>
      </c>
      <c r="Z1575" s="5">
        <f t="shared" si="1017"/>
        <v>0</v>
      </c>
      <c r="AA1575" s="5">
        <f t="shared" si="1018"/>
        <v>0</v>
      </c>
      <c r="AB1575" s="5">
        <f t="shared" si="1019"/>
        <v>3943</v>
      </c>
    </row>
    <row r="1576" spans="1:28" ht="12.75">
      <c r="A1576" s="5" t="s">
        <v>53</v>
      </c>
      <c r="B1576" s="5"/>
      <c r="C1576" s="5">
        <v>30000</v>
      </c>
      <c r="D1576" s="5">
        <v>28200</v>
      </c>
      <c r="E1576" s="5">
        <v>7744.9</v>
      </c>
      <c r="F1576" s="5"/>
      <c r="G1576" s="5"/>
      <c r="H1576" s="5"/>
      <c r="I1576" s="5"/>
      <c r="J1576" s="5"/>
      <c r="K1576" s="5"/>
      <c r="L1576" s="5"/>
      <c r="M1576" s="5"/>
      <c r="N1576" s="6">
        <f t="shared" si="1007"/>
        <v>65944.9</v>
      </c>
      <c r="P1576" s="5" t="s">
        <v>53</v>
      </c>
      <c r="Q1576" s="5">
        <f t="shared" si="1008"/>
        <v>0</v>
      </c>
      <c r="R1576" s="5">
        <f t="shared" si="1009"/>
        <v>30000</v>
      </c>
      <c r="S1576" s="5">
        <f t="shared" si="1010"/>
        <v>58200</v>
      </c>
      <c r="T1576" s="5">
        <f t="shared" si="1011"/>
        <v>65944.9</v>
      </c>
      <c r="U1576" s="5">
        <f t="shared" si="1012"/>
        <v>65944.9</v>
      </c>
      <c r="V1576" s="5">
        <f t="shared" si="1013"/>
        <v>65944.9</v>
      </c>
      <c r="W1576" s="5">
        <f t="shared" si="1014"/>
        <v>65944.9</v>
      </c>
      <c r="X1576" s="5">
        <f t="shared" si="1015"/>
        <v>65944.9</v>
      </c>
      <c r="Y1576" s="5">
        <f t="shared" si="1016"/>
        <v>65944.9</v>
      </c>
      <c r="Z1576" s="5">
        <f t="shared" si="1017"/>
        <v>65944.9</v>
      </c>
      <c r="AA1576" s="5">
        <f t="shared" si="1018"/>
        <v>65944.9</v>
      </c>
      <c r="AB1576" s="5">
        <f t="shared" si="1019"/>
        <v>65944.9</v>
      </c>
    </row>
    <row r="1577" spans="1:28" ht="12.75">
      <c r="A1577" s="5" t="s">
        <v>134</v>
      </c>
      <c r="B1577" s="5"/>
      <c r="C1577" s="5"/>
      <c r="D1577" s="5"/>
      <c r="E1577" s="5"/>
      <c r="F1577" s="5"/>
      <c r="G1577" s="5"/>
      <c r="H1577" s="5"/>
      <c r="I1577" s="5"/>
      <c r="J1577" s="5">
        <v>4961.9</v>
      </c>
      <c r="K1577" s="5"/>
      <c r="L1577" s="5"/>
      <c r="M1577" s="5"/>
      <c r="N1577" s="6">
        <f t="shared" si="1007"/>
        <v>4961.9</v>
      </c>
      <c r="P1577" s="5" t="s">
        <v>134</v>
      </c>
      <c r="Q1577" s="5">
        <f t="shared" si="1008"/>
        <v>0</v>
      </c>
      <c r="R1577" s="5">
        <f t="shared" si="1009"/>
        <v>0</v>
      </c>
      <c r="S1577" s="5">
        <f t="shared" si="1010"/>
        <v>0</v>
      </c>
      <c r="T1577" s="5">
        <f t="shared" si="1011"/>
        <v>0</v>
      </c>
      <c r="U1577" s="5">
        <f t="shared" si="1012"/>
        <v>0</v>
      </c>
      <c r="V1577" s="5">
        <f t="shared" si="1013"/>
        <v>0</v>
      </c>
      <c r="W1577" s="5">
        <f t="shared" si="1014"/>
        <v>0</v>
      </c>
      <c r="X1577" s="5">
        <f t="shared" si="1015"/>
        <v>0</v>
      </c>
      <c r="Y1577" s="5">
        <f t="shared" si="1016"/>
        <v>4961.9</v>
      </c>
      <c r="Z1577" s="5">
        <f t="shared" si="1017"/>
        <v>4961.9</v>
      </c>
      <c r="AA1577" s="5">
        <f t="shared" si="1018"/>
        <v>4961.9</v>
      </c>
      <c r="AB1577" s="5">
        <f t="shared" si="1019"/>
        <v>4961.9</v>
      </c>
    </row>
    <row r="1578" spans="1:28" ht="12.75">
      <c r="A1578" s="5" t="s">
        <v>151</v>
      </c>
      <c r="B1578" s="5"/>
      <c r="C1578" s="5"/>
      <c r="D1578" s="5">
        <v>19.8</v>
      </c>
      <c r="E1578" s="5"/>
      <c r="F1578" s="5"/>
      <c r="G1578" s="5"/>
      <c r="H1578" s="5"/>
      <c r="I1578" s="5"/>
      <c r="J1578" s="5">
        <v>1.1</v>
      </c>
      <c r="K1578" s="5"/>
      <c r="L1578" s="5"/>
      <c r="M1578" s="5"/>
      <c r="N1578" s="6">
        <f t="shared" si="1007"/>
        <v>20.900000000000002</v>
      </c>
      <c r="P1578" s="5" t="s">
        <v>151</v>
      </c>
      <c r="Q1578" s="5">
        <f t="shared" si="1008"/>
        <v>0</v>
      </c>
      <c r="R1578" s="5">
        <f t="shared" si="1009"/>
        <v>0</v>
      </c>
      <c r="S1578" s="5">
        <f t="shared" si="1010"/>
        <v>19.8</v>
      </c>
      <c r="T1578" s="5">
        <f t="shared" si="1011"/>
        <v>19.8</v>
      </c>
      <c r="U1578" s="5">
        <f t="shared" si="1012"/>
        <v>19.8</v>
      </c>
      <c r="V1578" s="5">
        <f t="shared" si="1013"/>
        <v>19.8</v>
      </c>
      <c r="W1578" s="5">
        <f t="shared" si="1014"/>
        <v>19.8</v>
      </c>
      <c r="X1578" s="5">
        <f t="shared" si="1015"/>
        <v>19.8</v>
      </c>
      <c r="Y1578" s="5">
        <f t="shared" si="1016"/>
        <v>20.900000000000002</v>
      </c>
      <c r="Z1578" s="5">
        <f t="shared" si="1017"/>
        <v>20.900000000000002</v>
      </c>
      <c r="AA1578" s="5">
        <f t="shared" si="1018"/>
        <v>20.900000000000002</v>
      </c>
      <c r="AB1578" s="5">
        <f t="shared" si="1019"/>
        <v>20.900000000000002</v>
      </c>
    </row>
    <row r="1579" spans="1:28" ht="12.75">
      <c r="A1579" s="5" t="s">
        <v>39</v>
      </c>
      <c r="B1579" s="5"/>
      <c r="C1579" s="5"/>
      <c r="D1579" s="5"/>
      <c r="E1579" s="5">
        <v>39.8</v>
      </c>
      <c r="F1579" s="5"/>
      <c r="G1579" s="5"/>
      <c r="H1579" s="5"/>
      <c r="I1579" s="5"/>
      <c r="J1579" s="5"/>
      <c r="K1579" s="5"/>
      <c r="L1579" s="5"/>
      <c r="M1579" s="5"/>
      <c r="N1579" s="6">
        <f t="shared" si="1007"/>
        <v>39.8</v>
      </c>
      <c r="P1579" s="5" t="s">
        <v>39</v>
      </c>
      <c r="Q1579" s="5">
        <f t="shared" si="1008"/>
        <v>0</v>
      </c>
      <c r="R1579" s="5">
        <f t="shared" si="1009"/>
        <v>0</v>
      </c>
      <c r="S1579" s="5">
        <f t="shared" si="1010"/>
        <v>0</v>
      </c>
      <c r="T1579" s="5">
        <f t="shared" si="1011"/>
        <v>39.8</v>
      </c>
      <c r="U1579" s="5">
        <f t="shared" si="1012"/>
        <v>39.8</v>
      </c>
      <c r="V1579" s="5">
        <f t="shared" si="1013"/>
        <v>39.8</v>
      </c>
      <c r="W1579" s="5">
        <f t="shared" si="1014"/>
        <v>39.8</v>
      </c>
      <c r="X1579" s="5">
        <f t="shared" si="1015"/>
        <v>39.8</v>
      </c>
      <c r="Y1579" s="5">
        <f t="shared" si="1016"/>
        <v>39.8</v>
      </c>
      <c r="Z1579" s="5">
        <f t="shared" si="1017"/>
        <v>39.8</v>
      </c>
      <c r="AA1579" s="5">
        <f t="shared" si="1018"/>
        <v>39.8</v>
      </c>
      <c r="AB1579" s="5">
        <f t="shared" si="1019"/>
        <v>39.8</v>
      </c>
    </row>
    <row r="1580" spans="1:28" ht="12.75">
      <c r="A1580" s="5" t="s">
        <v>56</v>
      </c>
      <c r="B1580" s="5"/>
      <c r="C1580" s="5"/>
      <c r="D1580" s="5">
        <v>9.2</v>
      </c>
      <c r="E1580" s="5"/>
      <c r="F1580" s="5"/>
      <c r="G1580" s="5"/>
      <c r="H1580" s="5"/>
      <c r="I1580" s="5"/>
      <c r="J1580" s="5"/>
      <c r="K1580" s="5"/>
      <c r="L1580" s="5"/>
      <c r="M1580" s="5"/>
      <c r="N1580" s="6">
        <f t="shared" si="1007"/>
        <v>9.2</v>
      </c>
      <c r="P1580" s="5" t="s">
        <v>56</v>
      </c>
      <c r="Q1580" s="5">
        <f t="shared" si="1008"/>
        <v>0</v>
      </c>
      <c r="R1580" s="5">
        <f t="shared" si="1009"/>
        <v>0</v>
      </c>
      <c r="S1580" s="5">
        <f t="shared" si="1010"/>
        <v>9.2</v>
      </c>
      <c r="T1580" s="5">
        <f t="shared" si="1011"/>
        <v>9.2</v>
      </c>
      <c r="U1580" s="5">
        <f t="shared" si="1012"/>
        <v>9.2</v>
      </c>
      <c r="V1580" s="5">
        <f t="shared" si="1013"/>
        <v>9.2</v>
      </c>
      <c r="W1580" s="5">
        <f t="shared" si="1014"/>
        <v>9.2</v>
      </c>
      <c r="X1580" s="5">
        <f t="shared" si="1015"/>
        <v>9.2</v>
      </c>
      <c r="Y1580" s="5">
        <f t="shared" si="1016"/>
        <v>9.2</v>
      </c>
      <c r="Z1580" s="5">
        <f t="shared" si="1017"/>
        <v>9.2</v>
      </c>
      <c r="AA1580" s="5">
        <f t="shared" si="1018"/>
        <v>9.2</v>
      </c>
      <c r="AB1580" s="5">
        <f t="shared" si="1019"/>
        <v>9.2</v>
      </c>
    </row>
    <row r="1581" spans="1:28" ht="12.75">
      <c r="A1581" s="5" t="s">
        <v>152</v>
      </c>
      <c r="B1581" s="5"/>
      <c r="C1581" s="5"/>
      <c r="D1581" s="5"/>
      <c r="E1581" s="5"/>
      <c r="F1581" s="5"/>
      <c r="G1581" s="5"/>
      <c r="H1581" s="5">
        <v>10500</v>
      </c>
      <c r="I1581" s="5"/>
      <c r="J1581" s="5"/>
      <c r="K1581" s="5"/>
      <c r="L1581" s="5"/>
      <c r="M1581" s="5"/>
      <c r="N1581" s="6">
        <f t="shared" si="1007"/>
        <v>10500</v>
      </c>
      <c r="P1581" s="5" t="s">
        <v>152</v>
      </c>
      <c r="Q1581" s="5">
        <f t="shared" si="1008"/>
        <v>0</v>
      </c>
      <c r="R1581" s="5">
        <f t="shared" si="1009"/>
        <v>0</v>
      </c>
      <c r="S1581" s="5">
        <f t="shared" si="1010"/>
        <v>0</v>
      </c>
      <c r="T1581" s="5">
        <f t="shared" si="1011"/>
        <v>0</v>
      </c>
      <c r="U1581" s="5">
        <f t="shared" si="1012"/>
        <v>0</v>
      </c>
      <c r="V1581" s="5">
        <f t="shared" si="1013"/>
        <v>0</v>
      </c>
      <c r="W1581" s="5">
        <f t="shared" si="1014"/>
        <v>10500</v>
      </c>
      <c r="X1581" s="5">
        <f t="shared" si="1015"/>
        <v>10500</v>
      </c>
      <c r="Y1581" s="5">
        <f t="shared" si="1016"/>
        <v>10500</v>
      </c>
      <c r="Z1581" s="5">
        <f t="shared" si="1017"/>
        <v>10500</v>
      </c>
      <c r="AA1581" s="5">
        <f t="shared" si="1018"/>
        <v>10500</v>
      </c>
      <c r="AB1581" s="5">
        <f t="shared" si="1019"/>
        <v>10500</v>
      </c>
    </row>
    <row r="1582" spans="1:28" ht="12.75">
      <c r="A1582" s="5" t="s">
        <v>58</v>
      </c>
      <c r="B1582" s="5">
        <v>60492</v>
      </c>
      <c r="C1582" s="5">
        <v>60491</v>
      </c>
      <c r="D1582" s="5">
        <v>126212.1</v>
      </c>
      <c r="E1582" s="5">
        <v>38508.4</v>
      </c>
      <c r="F1582" s="5">
        <v>141816.3</v>
      </c>
      <c r="G1582" s="5">
        <v>99147.9</v>
      </c>
      <c r="H1582" s="5">
        <v>130301.1</v>
      </c>
      <c r="I1582" s="5">
        <v>144160</v>
      </c>
      <c r="J1582" s="5">
        <v>143765.3</v>
      </c>
      <c r="K1582" s="5">
        <v>180654.7</v>
      </c>
      <c r="L1582" s="5">
        <v>222844.9</v>
      </c>
      <c r="M1582" s="5">
        <v>195611.1</v>
      </c>
      <c r="N1582" s="6">
        <f t="shared" si="1007"/>
        <v>1544004.7999999998</v>
      </c>
      <c r="P1582" s="5" t="s">
        <v>58</v>
      </c>
      <c r="Q1582" s="5">
        <f t="shared" si="1008"/>
        <v>60492</v>
      </c>
      <c r="R1582" s="5">
        <f t="shared" si="1009"/>
        <v>120983</v>
      </c>
      <c r="S1582" s="5">
        <f t="shared" si="1010"/>
        <v>247195.1</v>
      </c>
      <c r="T1582" s="5">
        <f t="shared" si="1011"/>
        <v>285703.5</v>
      </c>
      <c r="U1582" s="5">
        <f t="shared" si="1012"/>
        <v>427519.8</v>
      </c>
      <c r="V1582" s="5">
        <f t="shared" si="1013"/>
        <v>526667.7</v>
      </c>
      <c r="W1582" s="5">
        <f t="shared" si="1014"/>
        <v>656968.7999999999</v>
      </c>
      <c r="X1582" s="5">
        <f t="shared" si="1015"/>
        <v>801128.7999999999</v>
      </c>
      <c r="Y1582" s="5">
        <f t="shared" si="1016"/>
        <v>944894.0999999999</v>
      </c>
      <c r="Z1582" s="5">
        <f t="shared" si="1017"/>
        <v>1125548.7999999998</v>
      </c>
      <c r="AA1582" s="5">
        <f t="shared" si="1018"/>
        <v>1348393.6999999997</v>
      </c>
      <c r="AB1582" s="5">
        <f t="shared" si="1019"/>
        <v>1544004.7999999998</v>
      </c>
    </row>
    <row r="1583" spans="1:28" ht="12.75">
      <c r="A1583" s="5" t="s">
        <v>59</v>
      </c>
      <c r="B1583" s="5">
        <v>92687.1</v>
      </c>
      <c r="C1583" s="5">
        <v>13400</v>
      </c>
      <c r="D1583" s="5">
        <v>65843.8</v>
      </c>
      <c r="E1583" s="5">
        <v>30419</v>
      </c>
      <c r="F1583" s="5">
        <v>40743</v>
      </c>
      <c r="G1583" s="5">
        <v>110625</v>
      </c>
      <c r="H1583" s="5">
        <v>70336</v>
      </c>
      <c r="I1583" s="5">
        <v>76024.8</v>
      </c>
      <c r="J1583" s="5">
        <v>168499</v>
      </c>
      <c r="K1583" s="5">
        <v>92574.1</v>
      </c>
      <c r="L1583" s="5">
        <v>139225.9</v>
      </c>
      <c r="M1583" s="5">
        <v>130513.4</v>
      </c>
      <c r="N1583" s="6">
        <f t="shared" si="1007"/>
        <v>1030891.1</v>
      </c>
      <c r="P1583" s="5" t="s">
        <v>59</v>
      </c>
      <c r="Q1583" s="5">
        <f t="shared" si="1008"/>
        <v>92687.1</v>
      </c>
      <c r="R1583" s="5">
        <f t="shared" si="1009"/>
        <v>106087.1</v>
      </c>
      <c r="S1583" s="5">
        <f t="shared" si="1010"/>
        <v>171930.90000000002</v>
      </c>
      <c r="T1583" s="5">
        <f t="shared" si="1011"/>
        <v>202349.90000000002</v>
      </c>
      <c r="U1583" s="5">
        <f t="shared" si="1012"/>
        <v>243092.90000000002</v>
      </c>
      <c r="V1583" s="5">
        <f t="shared" si="1013"/>
        <v>353717.9</v>
      </c>
      <c r="W1583" s="5">
        <f t="shared" si="1014"/>
        <v>424053.9</v>
      </c>
      <c r="X1583" s="5">
        <f t="shared" si="1015"/>
        <v>500078.7</v>
      </c>
      <c r="Y1583" s="5">
        <f t="shared" si="1016"/>
        <v>668577.7</v>
      </c>
      <c r="Z1583" s="5">
        <f t="shared" si="1017"/>
        <v>761151.7999999999</v>
      </c>
      <c r="AA1583" s="5">
        <f t="shared" si="1018"/>
        <v>900377.7</v>
      </c>
      <c r="AB1583" s="5">
        <f t="shared" si="1019"/>
        <v>1030891.1</v>
      </c>
    </row>
    <row r="1584" spans="1:28" ht="12.75">
      <c r="A1584" s="5" t="s">
        <v>60</v>
      </c>
      <c r="B1584" s="5">
        <v>24195.7</v>
      </c>
      <c r="C1584" s="5">
        <v>50350</v>
      </c>
      <c r="D1584" s="5">
        <v>73308.7</v>
      </c>
      <c r="E1584" s="5">
        <v>5641.3</v>
      </c>
      <c r="F1584" s="5">
        <v>65484.1</v>
      </c>
      <c r="G1584" s="5">
        <v>37726</v>
      </c>
      <c r="H1584" s="5"/>
      <c r="I1584" s="5">
        <v>14285.1</v>
      </c>
      <c r="J1584" s="5">
        <v>99766.2</v>
      </c>
      <c r="K1584" s="5">
        <v>47593.8</v>
      </c>
      <c r="L1584" s="5">
        <v>79417.8</v>
      </c>
      <c r="M1584" s="5">
        <v>45011.3</v>
      </c>
      <c r="N1584" s="6">
        <f t="shared" si="1007"/>
        <v>542780</v>
      </c>
      <c r="P1584" s="5" t="s">
        <v>60</v>
      </c>
      <c r="Q1584" s="5">
        <f t="shared" si="1008"/>
        <v>24195.7</v>
      </c>
      <c r="R1584" s="5">
        <f t="shared" si="1009"/>
        <v>74545.7</v>
      </c>
      <c r="S1584" s="5">
        <f t="shared" si="1010"/>
        <v>147854.4</v>
      </c>
      <c r="T1584" s="5">
        <f t="shared" si="1011"/>
        <v>153495.69999999998</v>
      </c>
      <c r="U1584" s="5">
        <f t="shared" si="1012"/>
        <v>218979.8</v>
      </c>
      <c r="V1584" s="5">
        <f t="shared" si="1013"/>
        <v>256705.8</v>
      </c>
      <c r="W1584" s="5">
        <f t="shared" si="1014"/>
        <v>256705.8</v>
      </c>
      <c r="X1584" s="5">
        <f t="shared" si="1015"/>
        <v>270990.89999999997</v>
      </c>
      <c r="Y1584" s="5">
        <f t="shared" si="1016"/>
        <v>370757.1</v>
      </c>
      <c r="Z1584" s="5">
        <f t="shared" si="1017"/>
        <v>418350.89999999997</v>
      </c>
      <c r="AA1584" s="5">
        <f t="shared" si="1018"/>
        <v>497768.69999999995</v>
      </c>
      <c r="AB1584" s="5">
        <f t="shared" si="1019"/>
        <v>542780</v>
      </c>
    </row>
    <row r="1585" spans="1:28" ht="12.75">
      <c r="A1585" s="5" t="s">
        <v>62</v>
      </c>
      <c r="B1585" s="5"/>
      <c r="C1585" s="5"/>
      <c r="D1585" s="5"/>
      <c r="E1585" s="5"/>
      <c r="F1585" s="5"/>
      <c r="G1585" s="5">
        <v>16500</v>
      </c>
      <c r="H1585" s="5"/>
      <c r="I1585" s="5"/>
      <c r="J1585" s="5">
        <v>84020</v>
      </c>
      <c r="K1585" s="5">
        <v>66998.8</v>
      </c>
      <c r="L1585" s="5"/>
      <c r="M1585" s="5">
        <v>62783.9</v>
      </c>
      <c r="N1585" s="6">
        <f t="shared" si="1007"/>
        <v>230302.69999999998</v>
      </c>
      <c r="P1585" s="5" t="s">
        <v>62</v>
      </c>
      <c r="Q1585" s="5">
        <f t="shared" si="1008"/>
        <v>0</v>
      </c>
      <c r="R1585" s="5">
        <f t="shared" si="1009"/>
        <v>0</v>
      </c>
      <c r="S1585" s="5">
        <f t="shared" si="1010"/>
        <v>0</v>
      </c>
      <c r="T1585" s="5">
        <f t="shared" si="1011"/>
        <v>0</v>
      </c>
      <c r="U1585" s="5">
        <f t="shared" si="1012"/>
        <v>0</v>
      </c>
      <c r="V1585" s="5">
        <f t="shared" si="1013"/>
        <v>16500</v>
      </c>
      <c r="W1585" s="5">
        <f t="shared" si="1014"/>
        <v>16500</v>
      </c>
      <c r="X1585" s="5">
        <f t="shared" si="1015"/>
        <v>16500</v>
      </c>
      <c r="Y1585" s="5">
        <f t="shared" si="1016"/>
        <v>100520</v>
      </c>
      <c r="Z1585" s="5">
        <f t="shared" si="1017"/>
        <v>167518.8</v>
      </c>
      <c r="AA1585" s="5">
        <f t="shared" si="1018"/>
        <v>167518.8</v>
      </c>
      <c r="AB1585" s="5">
        <f t="shared" si="1019"/>
        <v>230302.69999999998</v>
      </c>
    </row>
    <row r="1586" spans="1:28" ht="12.75">
      <c r="A1586" s="5" t="s">
        <v>118</v>
      </c>
      <c r="B1586" s="5"/>
      <c r="C1586" s="5">
        <v>5000</v>
      </c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6">
        <f t="shared" si="1007"/>
        <v>5000</v>
      </c>
      <c r="P1586" s="5" t="s">
        <v>118</v>
      </c>
      <c r="Q1586" s="5">
        <f t="shared" si="1008"/>
        <v>0</v>
      </c>
      <c r="R1586" s="5">
        <f t="shared" si="1009"/>
        <v>5000</v>
      </c>
      <c r="S1586" s="5">
        <f t="shared" si="1010"/>
        <v>5000</v>
      </c>
      <c r="T1586" s="5">
        <f t="shared" si="1011"/>
        <v>5000</v>
      </c>
      <c r="U1586" s="5">
        <f t="shared" si="1012"/>
        <v>5000</v>
      </c>
      <c r="V1586" s="5">
        <f t="shared" si="1013"/>
        <v>5000</v>
      </c>
      <c r="W1586" s="5">
        <f t="shared" si="1014"/>
        <v>5000</v>
      </c>
      <c r="X1586" s="5">
        <f t="shared" si="1015"/>
        <v>5000</v>
      </c>
      <c r="Y1586" s="5">
        <f t="shared" si="1016"/>
        <v>5000</v>
      </c>
      <c r="Z1586" s="5">
        <f t="shared" si="1017"/>
        <v>5000</v>
      </c>
      <c r="AA1586" s="5">
        <f t="shared" si="1018"/>
        <v>5000</v>
      </c>
      <c r="AB1586" s="5">
        <f t="shared" si="1019"/>
        <v>5000</v>
      </c>
    </row>
    <row r="1587" spans="1:28" ht="12.75">
      <c r="A1587" s="5" t="s">
        <v>63</v>
      </c>
      <c r="B1587" s="5"/>
      <c r="C1587" s="5"/>
      <c r="D1587" s="5"/>
      <c r="E1587" s="5">
        <v>18225</v>
      </c>
      <c r="F1587" s="5">
        <v>33600</v>
      </c>
      <c r="G1587" s="5">
        <v>4798</v>
      </c>
      <c r="H1587" s="5">
        <v>1000</v>
      </c>
      <c r="I1587" s="5"/>
      <c r="J1587" s="5"/>
      <c r="K1587" s="5"/>
      <c r="L1587" s="5">
        <v>6047.5</v>
      </c>
      <c r="M1587" s="5">
        <v>19000</v>
      </c>
      <c r="N1587" s="6">
        <f t="shared" si="1007"/>
        <v>82670.5</v>
      </c>
      <c r="P1587" s="5" t="s">
        <v>63</v>
      </c>
      <c r="Q1587" s="5">
        <f t="shared" si="1008"/>
        <v>0</v>
      </c>
      <c r="R1587" s="5">
        <f t="shared" si="1009"/>
        <v>0</v>
      </c>
      <c r="S1587" s="5">
        <f t="shared" si="1010"/>
        <v>0</v>
      </c>
      <c r="T1587" s="5">
        <f t="shared" si="1011"/>
        <v>18225</v>
      </c>
      <c r="U1587" s="5">
        <f t="shared" si="1012"/>
        <v>51825</v>
      </c>
      <c r="V1587" s="5">
        <f t="shared" si="1013"/>
        <v>56623</v>
      </c>
      <c r="W1587" s="5">
        <f t="shared" si="1014"/>
        <v>57623</v>
      </c>
      <c r="X1587" s="5">
        <f t="shared" si="1015"/>
        <v>57623</v>
      </c>
      <c r="Y1587" s="5">
        <f t="shared" si="1016"/>
        <v>57623</v>
      </c>
      <c r="Z1587" s="5">
        <f t="shared" si="1017"/>
        <v>57623</v>
      </c>
      <c r="AA1587" s="5">
        <f t="shared" si="1018"/>
        <v>63670.5</v>
      </c>
      <c r="AB1587" s="5">
        <f t="shared" si="1019"/>
        <v>82670.5</v>
      </c>
    </row>
    <row r="1588" spans="1:28" ht="12.75">
      <c r="A1588" s="5" t="s">
        <v>64</v>
      </c>
      <c r="B1588" s="5"/>
      <c r="C1588" s="5"/>
      <c r="D1588" s="5"/>
      <c r="E1588" s="5">
        <v>2000</v>
      </c>
      <c r="F1588" s="5">
        <v>2494.5</v>
      </c>
      <c r="G1588" s="5">
        <v>1416.7</v>
      </c>
      <c r="H1588" s="5">
        <v>2883.3</v>
      </c>
      <c r="I1588" s="5"/>
      <c r="J1588" s="5">
        <v>5000</v>
      </c>
      <c r="K1588" s="5"/>
      <c r="L1588" s="5">
        <v>2850</v>
      </c>
      <c r="M1588" s="5">
        <v>300</v>
      </c>
      <c r="N1588" s="6">
        <f t="shared" si="1007"/>
        <v>16944.5</v>
      </c>
      <c r="P1588" s="5" t="s">
        <v>64</v>
      </c>
      <c r="Q1588" s="5">
        <f t="shared" si="1008"/>
        <v>0</v>
      </c>
      <c r="R1588" s="5">
        <f t="shared" si="1009"/>
        <v>0</v>
      </c>
      <c r="S1588" s="5">
        <f t="shared" si="1010"/>
        <v>0</v>
      </c>
      <c r="T1588" s="5">
        <f t="shared" si="1011"/>
        <v>2000</v>
      </c>
      <c r="U1588" s="5">
        <f t="shared" si="1012"/>
        <v>4494.5</v>
      </c>
      <c r="V1588" s="5">
        <f t="shared" si="1013"/>
        <v>5911.2</v>
      </c>
      <c r="W1588" s="5">
        <f t="shared" si="1014"/>
        <v>8794.5</v>
      </c>
      <c r="X1588" s="5">
        <f t="shared" si="1015"/>
        <v>8794.5</v>
      </c>
      <c r="Y1588" s="5">
        <f t="shared" si="1016"/>
        <v>13794.5</v>
      </c>
      <c r="Z1588" s="5">
        <f t="shared" si="1017"/>
        <v>13794.5</v>
      </c>
      <c r="AA1588" s="5">
        <f t="shared" si="1018"/>
        <v>16644.5</v>
      </c>
      <c r="AB1588" s="5">
        <f t="shared" si="1019"/>
        <v>16944.5</v>
      </c>
    </row>
    <row r="1589" spans="1:28" ht="12.75">
      <c r="A1589" s="5" t="s">
        <v>65</v>
      </c>
      <c r="B1589" s="5"/>
      <c r="C1589" s="5"/>
      <c r="D1589" s="5">
        <v>600</v>
      </c>
      <c r="E1589" s="5">
        <v>1200</v>
      </c>
      <c r="F1589" s="5">
        <v>600</v>
      </c>
      <c r="G1589" s="5">
        <v>600</v>
      </c>
      <c r="H1589" s="5"/>
      <c r="I1589" s="5">
        <v>1351.5</v>
      </c>
      <c r="J1589" s="5"/>
      <c r="K1589" s="5">
        <v>3599.9</v>
      </c>
      <c r="L1589" s="5">
        <v>800</v>
      </c>
      <c r="M1589" s="5">
        <v>800</v>
      </c>
      <c r="N1589" s="6">
        <f t="shared" si="1007"/>
        <v>9551.4</v>
      </c>
      <c r="P1589" s="5" t="s">
        <v>65</v>
      </c>
      <c r="Q1589" s="5">
        <f t="shared" si="1008"/>
        <v>0</v>
      </c>
      <c r="R1589" s="5">
        <f t="shared" si="1009"/>
        <v>0</v>
      </c>
      <c r="S1589" s="5">
        <f t="shared" si="1010"/>
        <v>600</v>
      </c>
      <c r="T1589" s="5">
        <f t="shared" si="1011"/>
        <v>1800</v>
      </c>
      <c r="U1589" s="5">
        <f t="shared" si="1012"/>
        <v>2400</v>
      </c>
      <c r="V1589" s="5">
        <f t="shared" si="1013"/>
        <v>3000</v>
      </c>
      <c r="W1589" s="5">
        <f t="shared" si="1014"/>
        <v>3000</v>
      </c>
      <c r="X1589" s="5">
        <f t="shared" si="1015"/>
        <v>4351.5</v>
      </c>
      <c r="Y1589" s="5">
        <f t="shared" si="1016"/>
        <v>4351.5</v>
      </c>
      <c r="Z1589" s="5">
        <f t="shared" si="1017"/>
        <v>7951.4</v>
      </c>
      <c r="AA1589" s="5">
        <f t="shared" si="1018"/>
        <v>8751.4</v>
      </c>
      <c r="AB1589" s="5">
        <f t="shared" si="1019"/>
        <v>9551.4</v>
      </c>
    </row>
    <row r="1590" spans="1:28" ht="12.75">
      <c r="A1590" s="5" t="s">
        <v>66</v>
      </c>
      <c r="B1590" s="5"/>
      <c r="C1590" s="5"/>
      <c r="D1590" s="5">
        <v>5000</v>
      </c>
      <c r="E1590" s="5"/>
      <c r="F1590" s="5"/>
      <c r="G1590" s="5">
        <v>5000</v>
      </c>
      <c r="H1590" s="5"/>
      <c r="I1590" s="5"/>
      <c r="J1590" s="5"/>
      <c r="K1590" s="5"/>
      <c r="L1590" s="5"/>
      <c r="M1590" s="5"/>
      <c r="N1590" s="6">
        <f t="shared" si="1007"/>
        <v>10000</v>
      </c>
      <c r="P1590" s="5" t="s">
        <v>66</v>
      </c>
      <c r="Q1590" s="5">
        <f t="shared" si="1008"/>
        <v>0</v>
      </c>
      <c r="R1590" s="5">
        <f t="shared" si="1009"/>
        <v>0</v>
      </c>
      <c r="S1590" s="5">
        <f t="shared" si="1010"/>
        <v>5000</v>
      </c>
      <c r="T1590" s="5">
        <f t="shared" si="1011"/>
        <v>5000</v>
      </c>
      <c r="U1590" s="5">
        <f t="shared" si="1012"/>
        <v>5000</v>
      </c>
      <c r="V1590" s="5">
        <f t="shared" si="1013"/>
        <v>10000</v>
      </c>
      <c r="W1590" s="5">
        <f t="shared" si="1014"/>
        <v>10000</v>
      </c>
      <c r="X1590" s="5">
        <f t="shared" si="1015"/>
        <v>10000</v>
      </c>
      <c r="Y1590" s="5">
        <f t="shared" si="1016"/>
        <v>10000</v>
      </c>
      <c r="Z1590" s="5">
        <f t="shared" si="1017"/>
        <v>10000</v>
      </c>
      <c r="AA1590" s="5">
        <f t="shared" si="1018"/>
        <v>10000</v>
      </c>
      <c r="AB1590" s="5">
        <f t="shared" si="1019"/>
        <v>10000</v>
      </c>
    </row>
    <row r="1591" spans="1:28" ht="12.75">
      <c r="A1591" s="5" t="s">
        <v>67</v>
      </c>
      <c r="B1591" s="5"/>
      <c r="C1591" s="5"/>
      <c r="D1591" s="5"/>
      <c r="E1591" s="5">
        <v>11050</v>
      </c>
      <c r="F1591" s="5"/>
      <c r="G1591" s="5">
        <v>21400</v>
      </c>
      <c r="H1591" s="5">
        <v>25800</v>
      </c>
      <c r="I1591" s="5">
        <v>11917</v>
      </c>
      <c r="J1591" s="5">
        <v>10759</v>
      </c>
      <c r="K1591" s="5">
        <v>25258.5</v>
      </c>
      <c r="L1591" s="5">
        <v>25825.6</v>
      </c>
      <c r="M1591" s="5">
        <v>48280.3</v>
      </c>
      <c r="N1591" s="6">
        <f t="shared" si="1007"/>
        <v>180290.40000000002</v>
      </c>
      <c r="P1591" s="5" t="s">
        <v>67</v>
      </c>
      <c r="Q1591" s="5">
        <f t="shared" si="1008"/>
        <v>0</v>
      </c>
      <c r="R1591" s="5">
        <f t="shared" si="1009"/>
        <v>0</v>
      </c>
      <c r="S1591" s="5">
        <f t="shared" si="1010"/>
        <v>0</v>
      </c>
      <c r="T1591" s="5">
        <f t="shared" si="1011"/>
        <v>11050</v>
      </c>
      <c r="U1591" s="5">
        <f t="shared" si="1012"/>
        <v>11050</v>
      </c>
      <c r="V1591" s="5">
        <f t="shared" si="1013"/>
        <v>32450</v>
      </c>
      <c r="W1591" s="5">
        <f t="shared" si="1014"/>
        <v>58250</v>
      </c>
      <c r="X1591" s="5">
        <f t="shared" si="1015"/>
        <v>70167</v>
      </c>
      <c r="Y1591" s="5">
        <f t="shared" si="1016"/>
        <v>80926</v>
      </c>
      <c r="Z1591" s="5">
        <f t="shared" si="1017"/>
        <v>106184.5</v>
      </c>
      <c r="AA1591" s="5">
        <f t="shared" si="1018"/>
        <v>132010.1</v>
      </c>
      <c r="AB1591" s="5">
        <f t="shared" si="1019"/>
        <v>180290.40000000002</v>
      </c>
    </row>
    <row r="1592" spans="1:28" ht="12.75">
      <c r="A1592" s="5" t="s">
        <v>68</v>
      </c>
      <c r="B1592" s="5"/>
      <c r="C1592" s="5"/>
      <c r="D1592" s="5"/>
      <c r="E1592" s="5">
        <v>10500</v>
      </c>
      <c r="F1592" s="5">
        <v>10760</v>
      </c>
      <c r="G1592" s="5"/>
      <c r="H1592" s="5">
        <v>10500</v>
      </c>
      <c r="I1592" s="5"/>
      <c r="J1592" s="5">
        <v>10500</v>
      </c>
      <c r="K1592" s="5">
        <v>10499.9</v>
      </c>
      <c r="L1592" s="5">
        <v>790</v>
      </c>
      <c r="M1592" s="5">
        <v>9710</v>
      </c>
      <c r="N1592" s="6">
        <f t="shared" si="1007"/>
        <v>63259.9</v>
      </c>
      <c r="P1592" s="5" t="s">
        <v>68</v>
      </c>
      <c r="Q1592" s="5">
        <f t="shared" si="1008"/>
        <v>0</v>
      </c>
      <c r="R1592" s="5">
        <f t="shared" si="1009"/>
        <v>0</v>
      </c>
      <c r="S1592" s="5">
        <f t="shared" si="1010"/>
        <v>0</v>
      </c>
      <c r="T1592" s="5">
        <f t="shared" si="1011"/>
        <v>10500</v>
      </c>
      <c r="U1592" s="5">
        <f t="shared" si="1012"/>
        <v>21260</v>
      </c>
      <c r="V1592" s="5">
        <f t="shared" si="1013"/>
        <v>21260</v>
      </c>
      <c r="W1592" s="5">
        <f t="shared" si="1014"/>
        <v>31760</v>
      </c>
      <c r="X1592" s="5">
        <f t="shared" si="1015"/>
        <v>31760</v>
      </c>
      <c r="Y1592" s="5">
        <f t="shared" si="1016"/>
        <v>42260</v>
      </c>
      <c r="Z1592" s="5">
        <f t="shared" si="1017"/>
        <v>52759.9</v>
      </c>
      <c r="AA1592" s="5">
        <f t="shared" si="1018"/>
        <v>53549.9</v>
      </c>
      <c r="AB1592" s="5">
        <f t="shared" si="1019"/>
        <v>63259.9</v>
      </c>
    </row>
    <row r="1593" spans="1:28" ht="12.75">
      <c r="A1593" s="5" t="s">
        <v>156</v>
      </c>
      <c r="B1593" s="5"/>
      <c r="C1593" s="5"/>
      <c r="D1593" s="5"/>
      <c r="E1593" s="5"/>
      <c r="F1593" s="5"/>
      <c r="G1593" s="5"/>
      <c r="H1593" s="5"/>
      <c r="I1593" s="5"/>
      <c r="J1593" s="5">
        <v>1000</v>
      </c>
      <c r="K1593" s="5"/>
      <c r="L1593" s="5"/>
      <c r="M1593" s="5"/>
      <c r="N1593" s="6">
        <f t="shared" si="1007"/>
        <v>1000</v>
      </c>
      <c r="P1593" s="5" t="s">
        <v>156</v>
      </c>
      <c r="Q1593" s="5">
        <f t="shared" si="1008"/>
        <v>0</v>
      </c>
      <c r="R1593" s="5">
        <f t="shared" si="1009"/>
        <v>0</v>
      </c>
      <c r="S1593" s="5">
        <f t="shared" si="1010"/>
        <v>0</v>
      </c>
      <c r="T1593" s="5">
        <f t="shared" si="1011"/>
        <v>0</v>
      </c>
      <c r="U1593" s="5">
        <f t="shared" si="1012"/>
        <v>0</v>
      </c>
      <c r="V1593" s="5">
        <f t="shared" si="1013"/>
        <v>0</v>
      </c>
      <c r="W1593" s="5">
        <f t="shared" si="1014"/>
        <v>0</v>
      </c>
      <c r="X1593" s="5">
        <f t="shared" si="1015"/>
        <v>0</v>
      </c>
      <c r="Y1593" s="5">
        <f t="shared" si="1016"/>
        <v>1000</v>
      </c>
      <c r="Z1593" s="5">
        <f t="shared" si="1017"/>
        <v>1000</v>
      </c>
      <c r="AA1593" s="5">
        <f t="shared" si="1018"/>
        <v>1000</v>
      </c>
      <c r="AB1593" s="5">
        <f t="shared" si="1019"/>
        <v>1000</v>
      </c>
    </row>
    <row r="1594" spans="1:28" ht="12.75">
      <c r="A1594" s="5" t="s">
        <v>69</v>
      </c>
      <c r="B1594" s="5"/>
      <c r="C1594" s="5"/>
      <c r="D1594" s="5"/>
      <c r="E1594" s="5">
        <v>15500</v>
      </c>
      <c r="F1594" s="5">
        <v>17000</v>
      </c>
      <c r="G1594" s="5">
        <v>10600</v>
      </c>
      <c r="H1594" s="5">
        <v>26700</v>
      </c>
      <c r="I1594" s="5">
        <v>10393</v>
      </c>
      <c r="J1594" s="5">
        <v>16741</v>
      </c>
      <c r="K1594" s="5">
        <v>27141.7</v>
      </c>
      <c r="L1594" s="5">
        <v>18100</v>
      </c>
      <c r="M1594" s="5">
        <v>67477.3</v>
      </c>
      <c r="N1594" s="6">
        <f t="shared" si="1007"/>
        <v>209653</v>
      </c>
      <c r="P1594" s="5" t="s">
        <v>69</v>
      </c>
      <c r="Q1594" s="5">
        <f t="shared" si="1008"/>
        <v>0</v>
      </c>
      <c r="R1594" s="5">
        <f t="shared" si="1009"/>
        <v>0</v>
      </c>
      <c r="S1594" s="5">
        <f t="shared" si="1010"/>
        <v>0</v>
      </c>
      <c r="T1594" s="5">
        <f t="shared" si="1011"/>
        <v>15500</v>
      </c>
      <c r="U1594" s="5">
        <f t="shared" si="1012"/>
        <v>32500</v>
      </c>
      <c r="V1594" s="5">
        <f t="shared" si="1013"/>
        <v>43100</v>
      </c>
      <c r="W1594" s="5">
        <f t="shared" si="1014"/>
        <v>69800</v>
      </c>
      <c r="X1594" s="5">
        <f t="shared" si="1015"/>
        <v>80193</v>
      </c>
      <c r="Y1594" s="5">
        <f t="shared" si="1016"/>
        <v>96934</v>
      </c>
      <c r="Z1594" s="5">
        <f t="shared" si="1017"/>
        <v>124075.7</v>
      </c>
      <c r="AA1594" s="5">
        <f t="shared" si="1018"/>
        <v>142175.7</v>
      </c>
      <c r="AB1594" s="5">
        <f t="shared" si="1019"/>
        <v>209653</v>
      </c>
    </row>
    <row r="1595" spans="1:28" ht="12.75">
      <c r="A1595" s="5" t="s">
        <v>72</v>
      </c>
      <c r="B1595" s="5"/>
      <c r="C1595" s="5"/>
      <c r="D1595" s="5">
        <v>3500</v>
      </c>
      <c r="E1595" s="5"/>
      <c r="F1595" s="5"/>
      <c r="G1595" s="5">
        <v>1500</v>
      </c>
      <c r="H1595" s="5"/>
      <c r="I1595" s="5">
        <v>3500</v>
      </c>
      <c r="J1595" s="5"/>
      <c r="K1595" s="5"/>
      <c r="L1595" s="5">
        <v>4092.7</v>
      </c>
      <c r="M1595" s="5"/>
      <c r="N1595" s="6">
        <f aca="true" t="shared" si="1020" ref="N1595:N1626">SUM(B1595:M1595)</f>
        <v>12592.7</v>
      </c>
      <c r="P1595" s="5" t="s">
        <v>72</v>
      </c>
      <c r="Q1595" s="5">
        <f aca="true" t="shared" si="1021" ref="Q1595:Q1626">B1595</f>
        <v>0</v>
      </c>
      <c r="R1595" s="5">
        <f aca="true" t="shared" si="1022" ref="R1595:R1626">C1595+Q1595</f>
        <v>0</v>
      </c>
      <c r="S1595" s="5">
        <f aca="true" t="shared" si="1023" ref="S1595:S1626">D1595+R1595</f>
        <v>3500</v>
      </c>
      <c r="T1595" s="5">
        <f aca="true" t="shared" si="1024" ref="T1595:T1626">E1595+S1595</f>
        <v>3500</v>
      </c>
      <c r="U1595" s="5">
        <f aca="true" t="shared" si="1025" ref="U1595:U1626">F1595+T1595</f>
        <v>3500</v>
      </c>
      <c r="V1595" s="5">
        <f aca="true" t="shared" si="1026" ref="V1595:V1626">G1595+U1595</f>
        <v>5000</v>
      </c>
      <c r="W1595" s="5">
        <f aca="true" t="shared" si="1027" ref="W1595:W1626">H1595+V1595</f>
        <v>5000</v>
      </c>
      <c r="X1595" s="5">
        <f aca="true" t="shared" si="1028" ref="X1595:X1626">I1595+W1595</f>
        <v>8500</v>
      </c>
      <c r="Y1595" s="5">
        <f aca="true" t="shared" si="1029" ref="Y1595:Y1626">J1595+X1595</f>
        <v>8500</v>
      </c>
      <c r="Z1595" s="5">
        <f aca="true" t="shared" si="1030" ref="Z1595:Z1626">K1595+Y1595</f>
        <v>8500</v>
      </c>
      <c r="AA1595" s="5">
        <f aca="true" t="shared" si="1031" ref="AA1595:AA1626">L1595+Z1595</f>
        <v>12592.7</v>
      </c>
      <c r="AB1595" s="5">
        <f aca="true" t="shared" si="1032" ref="AB1595:AB1626">M1595+AA1595</f>
        <v>12592.7</v>
      </c>
    </row>
    <row r="1596" spans="1:28" ht="12.75">
      <c r="A1596" s="5" t="s">
        <v>73</v>
      </c>
      <c r="B1596" s="5"/>
      <c r="C1596" s="5"/>
      <c r="D1596" s="5">
        <v>5918</v>
      </c>
      <c r="E1596" s="5"/>
      <c r="F1596" s="5"/>
      <c r="G1596" s="5"/>
      <c r="H1596" s="5"/>
      <c r="I1596" s="5"/>
      <c r="J1596" s="5">
        <v>6500</v>
      </c>
      <c r="K1596" s="5"/>
      <c r="L1596" s="5"/>
      <c r="M1596" s="5"/>
      <c r="N1596" s="6">
        <f t="shared" si="1020"/>
        <v>12418</v>
      </c>
      <c r="P1596" s="5" t="s">
        <v>73</v>
      </c>
      <c r="Q1596" s="5">
        <f t="shared" si="1021"/>
        <v>0</v>
      </c>
      <c r="R1596" s="5">
        <f t="shared" si="1022"/>
        <v>0</v>
      </c>
      <c r="S1596" s="5">
        <f t="shared" si="1023"/>
        <v>5918</v>
      </c>
      <c r="T1596" s="5">
        <f t="shared" si="1024"/>
        <v>5918</v>
      </c>
      <c r="U1596" s="5">
        <f t="shared" si="1025"/>
        <v>5918</v>
      </c>
      <c r="V1596" s="5">
        <f t="shared" si="1026"/>
        <v>5918</v>
      </c>
      <c r="W1596" s="5">
        <f t="shared" si="1027"/>
        <v>5918</v>
      </c>
      <c r="X1596" s="5">
        <f t="shared" si="1028"/>
        <v>5918</v>
      </c>
      <c r="Y1596" s="5">
        <f t="shared" si="1029"/>
        <v>12418</v>
      </c>
      <c r="Z1596" s="5">
        <f t="shared" si="1030"/>
        <v>12418</v>
      </c>
      <c r="AA1596" s="5">
        <f t="shared" si="1031"/>
        <v>12418</v>
      </c>
      <c r="AB1596" s="5">
        <f t="shared" si="1032"/>
        <v>12418</v>
      </c>
    </row>
    <row r="1597" spans="1:28" ht="12.75">
      <c r="A1597" s="5" t="s">
        <v>74</v>
      </c>
      <c r="B1597" s="5"/>
      <c r="C1597" s="5">
        <v>3000</v>
      </c>
      <c r="D1597" s="5">
        <v>8500</v>
      </c>
      <c r="E1597" s="5">
        <v>9000</v>
      </c>
      <c r="F1597" s="5">
        <v>11000</v>
      </c>
      <c r="G1597" s="5">
        <v>13883.3</v>
      </c>
      <c r="H1597" s="5">
        <v>7316.7</v>
      </c>
      <c r="I1597" s="5">
        <v>8808.3</v>
      </c>
      <c r="J1597" s="5"/>
      <c r="K1597" s="5">
        <v>4991.7</v>
      </c>
      <c r="L1597" s="5">
        <v>11500</v>
      </c>
      <c r="M1597" s="5">
        <v>19680</v>
      </c>
      <c r="N1597" s="6">
        <f t="shared" si="1020"/>
        <v>97680</v>
      </c>
      <c r="P1597" s="5" t="s">
        <v>74</v>
      </c>
      <c r="Q1597" s="5">
        <f t="shared" si="1021"/>
        <v>0</v>
      </c>
      <c r="R1597" s="5">
        <f t="shared" si="1022"/>
        <v>3000</v>
      </c>
      <c r="S1597" s="5">
        <f t="shared" si="1023"/>
        <v>11500</v>
      </c>
      <c r="T1597" s="5">
        <f t="shared" si="1024"/>
        <v>20500</v>
      </c>
      <c r="U1597" s="5">
        <f t="shared" si="1025"/>
        <v>31500</v>
      </c>
      <c r="V1597" s="5">
        <f t="shared" si="1026"/>
        <v>45383.3</v>
      </c>
      <c r="W1597" s="5">
        <f t="shared" si="1027"/>
        <v>52700</v>
      </c>
      <c r="X1597" s="5">
        <f t="shared" si="1028"/>
        <v>61508.3</v>
      </c>
      <c r="Y1597" s="5">
        <f t="shared" si="1029"/>
        <v>61508.3</v>
      </c>
      <c r="Z1597" s="5">
        <f t="shared" si="1030"/>
        <v>66500</v>
      </c>
      <c r="AA1597" s="5">
        <f t="shared" si="1031"/>
        <v>78000</v>
      </c>
      <c r="AB1597" s="5">
        <f t="shared" si="1032"/>
        <v>97680</v>
      </c>
    </row>
    <row r="1598" spans="1:28" ht="12.75">
      <c r="A1598" s="5" t="s">
        <v>75</v>
      </c>
      <c r="B1598" s="5"/>
      <c r="C1598" s="5">
        <v>1200</v>
      </c>
      <c r="D1598" s="5">
        <v>1500</v>
      </c>
      <c r="E1598" s="5">
        <v>3000</v>
      </c>
      <c r="F1598" s="5">
        <v>2500</v>
      </c>
      <c r="G1598" s="5">
        <v>3000</v>
      </c>
      <c r="H1598" s="5">
        <v>4800</v>
      </c>
      <c r="I1598" s="5">
        <v>2000</v>
      </c>
      <c r="J1598" s="5"/>
      <c r="K1598" s="5">
        <v>3000</v>
      </c>
      <c r="L1598" s="5">
        <v>3100</v>
      </c>
      <c r="M1598" s="5">
        <v>3630.1</v>
      </c>
      <c r="N1598" s="6">
        <f t="shared" si="1020"/>
        <v>27730.1</v>
      </c>
      <c r="P1598" s="5" t="s">
        <v>75</v>
      </c>
      <c r="Q1598" s="5">
        <f t="shared" si="1021"/>
        <v>0</v>
      </c>
      <c r="R1598" s="5">
        <f t="shared" si="1022"/>
        <v>1200</v>
      </c>
      <c r="S1598" s="5">
        <f t="shared" si="1023"/>
        <v>2700</v>
      </c>
      <c r="T1598" s="5">
        <f t="shared" si="1024"/>
        <v>5700</v>
      </c>
      <c r="U1598" s="5">
        <f t="shared" si="1025"/>
        <v>8200</v>
      </c>
      <c r="V1598" s="5">
        <f t="shared" si="1026"/>
        <v>11200</v>
      </c>
      <c r="W1598" s="5">
        <f t="shared" si="1027"/>
        <v>16000</v>
      </c>
      <c r="X1598" s="5">
        <f t="shared" si="1028"/>
        <v>18000</v>
      </c>
      <c r="Y1598" s="5">
        <f t="shared" si="1029"/>
        <v>18000</v>
      </c>
      <c r="Z1598" s="5">
        <f t="shared" si="1030"/>
        <v>21000</v>
      </c>
      <c r="AA1598" s="5">
        <f t="shared" si="1031"/>
        <v>24100</v>
      </c>
      <c r="AB1598" s="5">
        <f t="shared" si="1032"/>
        <v>27730.1</v>
      </c>
    </row>
    <row r="1599" spans="1:28" ht="12.75">
      <c r="A1599" s="5" t="s">
        <v>76</v>
      </c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6">
        <f t="shared" si="1020"/>
        <v>0</v>
      </c>
      <c r="P1599" s="5" t="s">
        <v>76</v>
      </c>
      <c r="Q1599" s="5">
        <f t="shared" si="1021"/>
        <v>0</v>
      </c>
      <c r="R1599" s="5">
        <f t="shared" si="1022"/>
        <v>0</v>
      </c>
      <c r="S1599" s="5">
        <f t="shared" si="1023"/>
        <v>0</v>
      </c>
      <c r="T1599" s="5">
        <f t="shared" si="1024"/>
        <v>0</v>
      </c>
      <c r="U1599" s="5">
        <f t="shared" si="1025"/>
        <v>0</v>
      </c>
      <c r="V1599" s="5">
        <f t="shared" si="1026"/>
        <v>0</v>
      </c>
      <c r="W1599" s="5">
        <f t="shared" si="1027"/>
        <v>0</v>
      </c>
      <c r="X1599" s="5">
        <f t="shared" si="1028"/>
        <v>0</v>
      </c>
      <c r="Y1599" s="5">
        <f t="shared" si="1029"/>
        <v>0</v>
      </c>
      <c r="Z1599" s="5">
        <f t="shared" si="1030"/>
        <v>0</v>
      </c>
      <c r="AA1599" s="5">
        <f t="shared" si="1031"/>
        <v>0</v>
      </c>
      <c r="AB1599" s="5">
        <f t="shared" si="1032"/>
        <v>0</v>
      </c>
    </row>
    <row r="1600" spans="1:28" ht="12.75">
      <c r="A1600" s="5" t="s">
        <v>77</v>
      </c>
      <c r="B1600" s="5"/>
      <c r="C1600" s="5">
        <v>8300</v>
      </c>
      <c r="D1600" s="5"/>
      <c r="E1600" s="5">
        <v>8200</v>
      </c>
      <c r="F1600" s="5">
        <v>8080</v>
      </c>
      <c r="G1600" s="5">
        <v>7600</v>
      </c>
      <c r="H1600" s="5">
        <v>8100</v>
      </c>
      <c r="I1600" s="5">
        <v>8090</v>
      </c>
      <c r="J1600" s="5">
        <v>7055</v>
      </c>
      <c r="K1600" s="5">
        <v>8200</v>
      </c>
      <c r="L1600" s="5">
        <v>10201.2</v>
      </c>
      <c r="M1600" s="5">
        <v>8200</v>
      </c>
      <c r="N1600" s="6">
        <f t="shared" si="1020"/>
        <v>82026.2</v>
      </c>
      <c r="P1600" s="5" t="s">
        <v>77</v>
      </c>
      <c r="Q1600" s="5">
        <f t="shared" si="1021"/>
        <v>0</v>
      </c>
      <c r="R1600" s="5">
        <f t="shared" si="1022"/>
        <v>8300</v>
      </c>
      <c r="S1600" s="5">
        <f t="shared" si="1023"/>
        <v>8300</v>
      </c>
      <c r="T1600" s="5">
        <f t="shared" si="1024"/>
        <v>16500</v>
      </c>
      <c r="U1600" s="5">
        <f t="shared" si="1025"/>
        <v>24580</v>
      </c>
      <c r="V1600" s="5">
        <f t="shared" si="1026"/>
        <v>32180</v>
      </c>
      <c r="W1600" s="5">
        <f t="shared" si="1027"/>
        <v>40280</v>
      </c>
      <c r="X1600" s="5">
        <f t="shared" si="1028"/>
        <v>48370</v>
      </c>
      <c r="Y1600" s="5">
        <f t="shared" si="1029"/>
        <v>55425</v>
      </c>
      <c r="Z1600" s="5">
        <f t="shared" si="1030"/>
        <v>63625</v>
      </c>
      <c r="AA1600" s="5">
        <f t="shared" si="1031"/>
        <v>73826.2</v>
      </c>
      <c r="AB1600" s="5">
        <f t="shared" si="1032"/>
        <v>82026.2</v>
      </c>
    </row>
    <row r="1601" spans="1:28" ht="12.75">
      <c r="A1601" s="5" t="s">
        <v>78</v>
      </c>
      <c r="B1601" s="5"/>
      <c r="C1601" s="5"/>
      <c r="D1601" s="5"/>
      <c r="E1601" s="5"/>
      <c r="F1601" s="5">
        <v>2000</v>
      </c>
      <c r="G1601" s="5">
        <v>11000</v>
      </c>
      <c r="H1601" s="5">
        <v>11000</v>
      </c>
      <c r="I1601" s="5"/>
      <c r="J1601" s="5"/>
      <c r="K1601" s="5"/>
      <c r="L1601" s="5"/>
      <c r="M1601" s="5"/>
      <c r="N1601" s="6">
        <f t="shared" si="1020"/>
        <v>24000</v>
      </c>
      <c r="P1601" s="5" t="s">
        <v>78</v>
      </c>
      <c r="Q1601" s="5">
        <f t="shared" si="1021"/>
        <v>0</v>
      </c>
      <c r="R1601" s="5">
        <f t="shared" si="1022"/>
        <v>0</v>
      </c>
      <c r="S1601" s="5">
        <f t="shared" si="1023"/>
        <v>0</v>
      </c>
      <c r="T1601" s="5">
        <f t="shared" si="1024"/>
        <v>0</v>
      </c>
      <c r="U1601" s="5">
        <f t="shared" si="1025"/>
        <v>2000</v>
      </c>
      <c r="V1601" s="5">
        <f t="shared" si="1026"/>
        <v>13000</v>
      </c>
      <c r="W1601" s="5">
        <f t="shared" si="1027"/>
        <v>24000</v>
      </c>
      <c r="X1601" s="5">
        <f t="shared" si="1028"/>
        <v>24000</v>
      </c>
      <c r="Y1601" s="5">
        <f t="shared" si="1029"/>
        <v>24000</v>
      </c>
      <c r="Z1601" s="5">
        <f t="shared" si="1030"/>
        <v>24000</v>
      </c>
      <c r="AA1601" s="5">
        <f t="shared" si="1031"/>
        <v>24000</v>
      </c>
      <c r="AB1601" s="5">
        <f t="shared" si="1032"/>
        <v>24000</v>
      </c>
    </row>
    <row r="1602" spans="1:28" ht="12.75">
      <c r="A1602" s="5" t="s">
        <v>120</v>
      </c>
      <c r="B1602" s="5">
        <v>16500</v>
      </c>
      <c r="C1602" s="5"/>
      <c r="D1602" s="5">
        <v>16150</v>
      </c>
      <c r="E1602" s="5">
        <v>17972.6</v>
      </c>
      <c r="F1602" s="5">
        <v>26142.4</v>
      </c>
      <c r="G1602" s="5">
        <v>30080</v>
      </c>
      <c r="H1602" s="5"/>
      <c r="I1602" s="5">
        <v>1070</v>
      </c>
      <c r="J1602" s="5">
        <v>60595</v>
      </c>
      <c r="K1602" s="5">
        <v>14711</v>
      </c>
      <c r="L1602" s="5">
        <v>19162.4</v>
      </c>
      <c r="M1602" s="5">
        <v>3585.7</v>
      </c>
      <c r="N1602" s="6">
        <f t="shared" si="1020"/>
        <v>205969.1</v>
      </c>
      <c r="P1602" s="5" t="s">
        <v>120</v>
      </c>
      <c r="Q1602" s="5">
        <f t="shared" si="1021"/>
        <v>16500</v>
      </c>
      <c r="R1602" s="5">
        <f t="shared" si="1022"/>
        <v>16500</v>
      </c>
      <c r="S1602" s="5">
        <f t="shared" si="1023"/>
        <v>32650</v>
      </c>
      <c r="T1602" s="5">
        <f t="shared" si="1024"/>
        <v>50622.6</v>
      </c>
      <c r="U1602" s="5">
        <f t="shared" si="1025"/>
        <v>76765</v>
      </c>
      <c r="V1602" s="5">
        <f t="shared" si="1026"/>
        <v>106845</v>
      </c>
      <c r="W1602" s="5">
        <f t="shared" si="1027"/>
        <v>106845</v>
      </c>
      <c r="X1602" s="5">
        <f t="shared" si="1028"/>
        <v>107915</v>
      </c>
      <c r="Y1602" s="5">
        <f t="shared" si="1029"/>
        <v>168510</v>
      </c>
      <c r="Z1602" s="5">
        <f t="shared" si="1030"/>
        <v>183221</v>
      </c>
      <c r="AA1602" s="5">
        <f t="shared" si="1031"/>
        <v>202383.4</v>
      </c>
      <c r="AB1602" s="5">
        <f t="shared" si="1032"/>
        <v>205969.1</v>
      </c>
    </row>
    <row r="1603" spans="1:28" ht="12.75">
      <c r="A1603" s="5" t="s">
        <v>145</v>
      </c>
      <c r="B1603" s="5"/>
      <c r="C1603" s="5"/>
      <c r="D1603" s="5"/>
      <c r="E1603" s="5"/>
      <c r="F1603" s="5"/>
      <c r="G1603" s="5"/>
      <c r="H1603" s="5"/>
      <c r="I1603" s="5">
        <v>10000</v>
      </c>
      <c r="J1603" s="5">
        <v>10874</v>
      </c>
      <c r="K1603" s="5"/>
      <c r="L1603" s="5">
        <v>39419.5</v>
      </c>
      <c r="M1603" s="5">
        <v>12382.9</v>
      </c>
      <c r="N1603" s="6">
        <f t="shared" si="1020"/>
        <v>72676.4</v>
      </c>
      <c r="P1603" s="5" t="s">
        <v>145</v>
      </c>
      <c r="Q1603" s="5">
        <f t="shared" si="1021"/>
        <v>0</v>
      </c>
      <c r="R1603" s="5">
        <f t="shared" si="1022"/>
        <v>0</v>
      </c>
      <c r="S1603" s="5">
        <f t="shared" si="1023"/>
        <v>0</v>
      </c>
      <c r="T1603" s="5">
        <f t="shared" si="1024"/>
        <v>0</v>
      </c>
      <c r="U1603" s="5">
        <f t="shared" si="1025"/>
        <v>0</v>
      </c>
      <c r="V1603" s="5">
        <f t="shared" si="1026"/>
        <v>0</v>
      </c>
      <c r="W1603" s="5">
        <f t="shared" si="1027"/>
        <v>0</v>
      </c>
      <c r="X1603" s="5">
        <f t="shared" si="1028"/>
        <v>10000</v>
      </c>
      <c r="Y1603" s="5">
        <f t="shared" si="1029"/>
        <v>20874</v>
      </c>
      <c r="Z1603" s="5">
        <f t="shared" si="1030"/>
        <v>20874</v>
      </c>
      <c r="AA1603" s="5">
        <f t="shared" si="1031"/>
        <v>60293.5</v>
      </c>
      <c r="AB1603" s="5">
        <f t="shared" si="1032"/>
        <v>72676.4</v>
      </c>
    </row>
    <row r="1604" spans="1:28" ht="12.75">
      <c r="A1604" s="5" t="s">
        <v>173</v>
      </c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6">
        <f t="shared" si="1020"/>
        <v>0</v>
      </c>
      <c r="P1604" s="5" t="s">
        <v>173</v>
      </c>
      <c r="Q1604" s="5">
        <f t="shared" si="1021"/>
        <v>0</v>
      </c>
      <c r="R1604" s="5">
        <f t="shared" si="1022"/>
        <v>0</v>
      </c>
      <c r="S1604" s="5">
        <f t="shared" si="1023"/>
        <v>0</v>
      </c>
      <c r="T1604" s="5">
        <f t="shared" si="1024"/>
        <v>0</v>
      </c>
      <c r="U1604" s="5">
        <f t="shared" si="1025"/>
        <v>0</v>
      </c>
      <c r="V1604" s="5">
        <f t="shared" si="1026"/>
        <v>0</v>
      </c>
      <c r="W1604" s="5">
        <f t="shared" si="1027"/>
        <v>0</v>
      </c>
      <c r="X1604" s="5">
        <f t="shared" si="1028"/>
        <v>0</v>
      </c>
      <c r="Y1604" s="5">
        <f t="shared" si="1029"/>
        <v>0</v>
      </c>
      <c r="Z1604" s="5">
        <f t="shared" si="1030"/>
        <v>0</v>
      </c>
      <c r="AA1604" s="5">
        <f t="shared" si="1031"/>
        <v>0</v>
      </c>
      <c r="AB1604" s="5">
        <f t="shared" si="1032"/>
        <v>0</v>
      </c>
    </row>
    <row r="1605" spans="1:28" ht="12.75">
      <c r="A1605" s="5" t="s">
        <v>174</v>
      </c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6">
        <f t="shared" si="1020"/>
        <v>0</v>
      </c>
      <c r="P1605" s="5" t="s">
        <v>174</v>
      </c>
      <c r="Q1605" s="5">
        <f t="shared" si="1021"/>
        <v>0</v>
      </c>
      <c r="R1605" s="5">
        <f t="shared" si="1022"/>
        <v>0</v>
      </c>
      <c r="S1605" s="5">
        <f t="shared" si="1023"/>
        <v>0</v>
      </c>
      <c r="T1605" s="5">
        <f t="shared" si="1024"/>
        <v>0</v>
      </c>
      <c r="U1605" s="5">
        <f t="shared" si="1025"/>
        <v>0</v>
      </c>
      <c r="V1605" s="5">
        <f t="shared" si="1026"/>
        <v>0</v>
      </c>
      <c r="W1605" s="5">
        <f t="shared" si="1027"/>
        <v>0</v>
      </c>
      <c r="X1605" s="5">
        <f t="shared" si="1028"/>
        <v>0</v>
      </c>
      <c r="Y1605" s="5">
        <f t="shared" si="1029"/>
        <v>0</v>
      </c>
      <c r="Z1605" s="5">
        <f t="shared" si="1030"/>
        <v>0</v>
      </c>
      <c r="AA1605" s="5">
        <f t="shared" si="1031"/>
        <v>0</v>
      </c>
      <c r="AB1605" s="5">
        <f t="shared" si="1032"/>
        <v>0</v>
      </c>
    </row>
    <row r="1606" spans="1:28" ht="12.75">
      <c r="A1606" s="5" t="s">
        <v>80</v>
      </c>
      <c r="B1606" s="5">
        <v>18338</v>
      </c>
      <c r="C1606" s="5"/>
      <c r="D1606" s="5"/>
      <c r="E1606" s="5">
        <v>21000</v>
      </c>
      <c r="F1606" s="5"/>
      <c r="G1606" s="5"/>
      <c r="H1606" s="5">
        <v>20100</v>
      </c>
      <c r="I1606" s="5"/>
      <c r="J1606" s="5">
        <v>21599</v>
      </c>
      <c r="K1606" s="5"/>
      <c r="L1606" s="5"/>
      <c r="M1606" s="5">
        <v>19781</v>
      </c>
      <c r="N1606" s="6">
        <f t="shared" si="1020"/>
        <v>100818</v>
      </c>
      <c r="P1606" s="5" t="s">
        <v>80</v>
      </c>
      <c r="Q1606" s="5">
        <f t="shared" si="1021"/>
        <v>18338</v>
      </c>
      <c r="R1606" s="5">
        <f t="shared" si="1022"/>
        <v>18338</v>
      </c>
      <c r="S1606" s="5">
        <f t="shared" si="1023"/>
        <v>18338</v>
      </c>
      <c r="T1606" s="5">
        <f t="shared" si="1024"/>
        <v>39338</v>
      </c>
      <c r="U1606" s="5">
        <f t="shared" si="1025"/>
        <v>39338</v>
      </c>
      <c r="V1606" s="5">
        <f t="shared" si="1026"/>
        <v>39338</v>
      </c>
      <c r="W1606" s="5">
        <f t="shared" si="1027"/>
        <v>59438</v>
      </c>
      <c r="X1606" s="5">
        <f t="shared" si="1028"/>
        <v>59438</v>
      </c>
      <c r="Y1606" s="5">
        <f t="shared" si="1029"/>
        <v>81037</v>
      </c>
      <c r="Z1606" s="5">
        <f t="shared" si="1030"/>
        <v>81037</v>
      </c>
      <c r="AA1606" s="5">
        <f t="shared" si="1031"/>
        <v>81037</v>
      </c>
      <c r="AB1606" s="5">
        <f t="shared" si="1032"/>
        <v>100818</v>
      </c>
    </row>
    <row r="1607" spans="1:28" ht="12.75">
      <c r="A1607" s="5" t="s">
        <v>135</v>
      </c>
      <c r="B1607" s="5"/>
      <c r="C1607" s="5"/>
      <c r="D1607" s="5"/>
      <c r="E1607" s="5">
        <v>8000</v>
      </c>
      <c r="F1607" s="5"/>
      <c r="G1607" s="5"/>
      <c r="H1607" s="5"/>
      <c r="I1607" s="5"/>
      <c r="J1607" s="5"/>
      <c r="K1607" s="5">
        <v>8080</v>
      </c>
      <c r="L1607" s="5"/>
      <c r="M1607" s="5">
        <v>7350</v>
      </c>
      <c r="N1607" s="6">
        <f t="shared" si="1020"/>
        <v>23430</v>
      </c>
      <c r="P1607" s="5" t="s">
        <v>135</v>
      </c>
      <c r="Q1607" s="5">
        <f t="shared" si="1021"/>
        <v>0</v>
      </c>
      <c r="R1607" s="5">
        <f t="shared" si="1022"/>
        <v>0</v>
      </c>
      <c r="S1607" s="5">
        <f t="shared" si="1023"/>
        <v>0</v>
      </c>
      <c r="T1607" s="5">
        <f t="shared" si="1024"/>
        <v>8000</v>
      </c>
      <c r="U1607" s="5">
        <f t="shared" si="1025"/>
        <v>8000</v>
      </c>
      <c r="V1607" s="5">
        <f t="shared" si="1026"/>
        <v>8000</v>
      </c>
      <c r="W1607" s="5">
        <f t="shared" si="1027"/>
        <v>8000</v>
      </c>
      <c r="X1607" s="5">
        <f t="shared" si="1028"/>
        <v>8000</v>
      </c>
      <c r="Y1607" s="5">
        <f t="shared" si="1029"/>
        <v>8000</v>
      </c>
      <c r="Z1607" s="5">
        <f t="shared" si="1030"/>
        <v>16080</v>
      </c>
      <c r="AA1607" s="5">
        <f t="shared" si="1031"/>
        <v>16080</v>
      </c>
      <c r="AB1607" s="5">
        <f t="shared" si="1032"/>
        <v>23430</v>
      </c>
    </row>
    <row r="1608" spans="1:28" ht="12.75">
      <c r="A1608" s="5" t="s">
        <v>175</v>
      </c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6">
        <f t="shared" si="1020"/>
        <v>0</v>
      </c>
      <c r="P1608" s="5" t="s">
        <v>175</v>
      </c>
      <c r="Q1608" s="5">
        <f t="shared" si="1021"/>
        <v>0</v>
      </c>
      <c r="R1608" s="5">
        <f t="shared" si="1022"/>
        <v>0</v>
      </c>
      <c r="S1608" s="5">
        <f t="shared" si="1023"/>
        <v>0</v>
      </c>
      <c r="T1608" s="5">
        <f t="shared" si="1024"/>
        <v>0</v>
      </c>
      <c r="U1608" s="5">
        <f t="shared" si="1025"/>
        <v>0</v>
      </c>
      <c r="V1608" s="5">
        <f t="shared" si="1026"/>
        <v>0</v>
      </c>
      <c r="W1608" s="5">
        <f t="shared" si="1027"/>
        <v>0</v>
      </c>
      <c r="X1608" s="5">
        <f t="shared" si="1028"/>
        <v>0</v>
      </c>
      <c r="Y1608" s="5">
        <f t="shared" si="1029"/>
        <v>0</v>
      </c>
      <c r="Z1608" s="5">
        <f t="shared" si="1030"/>
        <v>0</v>
      </c>
      <c r="AA1608" s="5">
        <f t="shared" si="1031"/>
        <v>0</v>
      </c>
      <c r="AB1608" s="5">
        <f t="shared" si="1032"/>
        <v>0</v>
      </c>
    </row>
    <row r="1609" spans="1:28" ht="12.75">
      <c r="A1609" s="5" t="s">
        <v>81</v>
      </c>
      <c r="B1609" s="5"/>
      <c r="C1609" s="5"/>
      <c r="D1609" s="5"/>
      <c r="E1609" s="5"/>
      <c r="F1609" s="5">
        <v>4.9</v>
      </c>
      <c r="G1609" s="5"/>
      <c r="H1609" s="5"/>
      <c r="I1609" s="5"/>
      <c r="J1609" s="5"/>
      <c r="K1609" s="5"/>
      <c r="L1609" s="5"/>
      <c r="M1609" s="5"/>
      <c r="N1609" s="6">
        <f t="shared" si="1020"/>
        <v>4.9</v>
      </c>
      <c r="P1609" s="5" t="s">
        <v>81</v>
      </c>
      <c r="Q1609" s="5">
        <f t="shared" si="1021"/>
        <v>0</v>
      </c>
      <c r="R1609" s="5">
        <f t="shared" si="1022"/>
        <v>0</v>
      </c>
      <c r="S1609" s="5">
        <f t="shared" si="1023"/>
        <v>0</v>
      </c>
      <c r="T1609" s="5">
        <f t="shared" si="1024"/>
        <v>0</v>
      </c>
      <c r="U1609" s="5">
        <f t="shared" si="1025"/>
        <v>4.9</v>
      </c>
      <c r="V1609" s="5">
        <f t="shared" si="1026"/>
        <v>4.9</v>
      </c>
      <c r="W1609" s="5">
        <f t="shared" si="1027"/>
        <v>4.9</v>
      </c>
      <c r="X1609" s="5">
        <f t="shared" si="1028"/>
        <v>4.9</v>
      </c>
      <c r="Y1609" s="5">
        <f t="shared" si="1029"/>
        <v>4.9</v>
      </c>
      <c r="Z1609" s="5">
        <f t="shared" si="1030"/>
        <v>4.9</v>
      </c>
      <c r="AA1609" s="5">
        <f t="shared" si="1031"/>
        <v>4.9</v>
      </c>
      <c r="AB1609" s="5">
        <f t="shared" si="1032"/>
        <v>4.9</v>
      </c>
    </row>
    <row r="1610" spans="1:28" ht="12.75">
      <c r="A1610" s="5" t="s">
        <v>82</v>
      </c>
      <c r="B1610" s="5"/>
      <c r="C1610" s="5"/>
      <c r="D1610" s="5"/>
      <c r="E1610" s="5"/>
      <c r="F1610" s="5"/>
      <c r="G1610" s="5"/>
      <c r="H1610" s="5"/>
      <c r="I1610" s="5">
        <v>248.6</v>
      </c>
      <c r="J1610" s="5"/>
      <c r="K1610" s="5"/>
      <c r="L1610" s="5"/>
      <c r="M1610" s="5"/>
      <c r="N1610" s="6">
        <f t="shared" si="1020"/>
        <v>248.6</v>
      </c>
      <c r="P1610" s="5" t="s">
        <v>82</v>
      </c>
      <c r="Q1610" s="5">
        <f t="shared" si="1021"/>
        <v>0</v>
      </c>
      <c r="R1610" s="5">
        <f t="shared" si="1022"/>
        <v>0</v>
      </c>
      <c r="S1610" s="5">
        <f t="shared" si="1023"/>
        <v>0</v>
      </c>
      <c r="T1610" s="5">
        <f t="shared" si="1024"/>
        <v>0</v>
      </c>
      <c r="U1610" s="5">
        <f t="shared" si="1025"/>
        <v>0</v>
      </c>
      <c r="V1610" s="5">
        <f t="shared" si="1026"/>
        <v>0</v>
      </c>
      <c r="W1610" s="5">
        <f t="shared" si="1027"/>
        <v>0</v>
      </c>
      <c r="X1610" s="5">
        <f t="shared" si="1028"/>
        <v>248.6</v>
      </c>
      <c r="Y1610" s="5">
        <f t="shared" si="1029"/>
        <v>248.6</v>
      </c>
      <c r="Z1610" s="5">
        <f t="shared" si="1030"/>
        <v>248.6</v>
      </c>
      <c r="AA1610" s="5">
        <f t="shared" si="1031"/>
        <v>248.6</v>
      </c>
      <c r="AB1610" s="5">
        <f t="shared" si="1032"/>
        <v>248.6</v>
      </c>
    </row>
    <row r="1611" spans="1:28" ht="12.75">
      <c r="A1611" s="5" t="s">
        <v>83</v>
      </c>
      <c r="B1611" s="5">
        <v>26250</v>
      </c>
      <c r="C1611" s="5">
        <v>74570.6</v>
      </c>
      <c r="D1611" s="5">
        <v>68184</v>
      </c>
      <c r="E1611" s="5"/>
      <c r="F1611" s="5">
        <v>44355.7</v>
      </c>
      <c r="G1611" s="5">
        <v>26250</v>
      </c>
      <c r="H1611" s="5">
        <v>87575</v>
      </c>
      <c r="I1611" s="5">
        <v>26800</v>
      </c>
      <c r="J1611" s="5">
        <v>26250</v>
      </c>
      <c r="K1611" s="5">
        <v>14930</v>
      </c>
      <c r="L1611" s="5">
        <v>121094.4</v>
      </c>
      <c r="M1611" s="5">
        <v>81325.5</v>
      </c>
      <c r="N1611" s="6">
        <f t="shared" si="1020"/>
        <v>597585.2</v>
      </c>
      <c r="P1611" s="5" t="s">
        <v>83</v>
      </c>
      <c r="Q1611" s="5">
        <f t="shared" si="1021"/>
        <v>26250</v>
      </c>
      <c r="R1611" s="5">
        <f t="shared" si="1022"/>
        <v>100820.6</v>
      </c>
      <c r="S1611" s="5">
        <f t="shared" si="1023"/>
        <v>169004.6</v>
      </c>
      <c r="T1611" s="5">
        <f t="shared" si="1024"/>
        <v>169004.6</v>
      </c>
      <c r="U1611" s="5">
        <f t="shared" si="1025"/>
        <v>213360.3</v>
      </c>
      <c r="V1611" s="5">
        <f t="shared" si="1026"/>
        <v>239610.3</v>
      </c>
      <c r="W1611" s="5">
        <f t="shared" si="1027"/>
        <v>327185.3</v>
      </c>
      <c r="X1611" s="5">
        <f t="shared" si="1028"/>
        <v>353985.3</v>
      </c>
      <c r="Y1611" s="5">
        <f t="shared" si="1029"/>
        <v>380235.3</v>
      </c>
      <c r="Z1611" s="5">
        <f t="shared" si="1030"/>
        <v>395165.3</v>
      </c>
      <c r="AA1611" s="5">
        <f t="shared" si="1031"/>
        <v>516259.69999999995</v>
      </c>
      <c r="AB1611" s="5">
        <f t="shared" si="1032"/>
        <v>597585.2</v>
      </c>
    </row>
    <row r="1612" spans="1:28" ht="12.75">
      <c r="A1612" s="5" t="s">
        <v>87</v>
      </c>
      <c r="B1612" s="5"/>
      <c r="C1612" s="5"/>
      <c r="D1612" s="5"/>
      <c r="E1612" s="5"/>
      <c r="F1612" s="5"/>
      <c r="G1612" s="5"/>
      <c r="H1612" s="5"/>
      <c r="I1612" s="5"/>
      <c r="J1612" s="5">
        <v>19.8</v>
      </c>
      <c r="K1612" s="5"/>
      <c r="L1612" s="5"/>
      <c r="M1612" s="5"/>
      <c r="N1612" s="6">
        <f t="shared" si="1020"/>
        <v>19.8</v>
      </c>
      <c r="P1612" s="5" t="s">
        <v>87</v>
      </c>
      <c r="Q1612" s="5">
        <f t="shared" si="1021"/>
        <v>0</v>
      </c>
      <c r="R1612" s="5">
        <f t="shared" si="1022"/>
        <v>0</v>
      </c>
      <c r="S1612" s="5">
        <f t="shared" si="1023"/>
        <v>0</v>
      </c>
      <c r="T1612" s="5">
        <f t="shared" si="1024"/>
        <v>0</v>
      </c>
      <c r="U1612" s="5">
        <f t="shared" si="1025"/>
        <v>0</v>
      </c>
      <c r="V1612" s="5">
        <f t="shared" si="1026"/>
        <v>0</v>
      </c>
      <c r="W1612" s="5">
        <f t="shared" si="1027"/>
        <v>0</v>
      </c>
      <c r="X1612" s="5">
        <f t="shared" si="1028"/>
        <v>0</v>
      </c>
      <c r="Y1612" s="5">
        <f t="shared" si="1029"/>
        <v>19.8</v>
      </c>
      <c r="Z1612" s="5">
        <f t="shared" si="1030"/>
        <v>19.8</v>
      </c>
      <c r="AA1612" s="5">
        <f t="shared" si="1031"/>
        <v>19.8</v>
      </c>
      <c r="AB1612" s="5">
        <f t="shared" si="1032"/>
        <v>19.8</v>
      </c>
    </row>
    <row r="1613" spans="1:28" ht="12.75">
      <c r="A1613" s="5" t="s">
        <v>89</v>
      </c>
      <c r="B1613" s="5"/>
      <c r="C1613" s="5">
        <v>90</v>
      </c>
      <c r="D1613" s="5"/>
      <c r="E1613" s="5"/>
      <c r="F1613" s="5"/>
      <c r="G1613" s="5"/>
      <c r="H1613" s="5"/>
      <c r="I1613" s="5"/>
      <c r="J1613" s="5"/>
      <c r="K1613" s="5">
        <v>18</v>
      </c>
      <c r="L1613" s="5"/>
      <c r="M1613" s="5"/>
      <c r="N1613" s="6">
        <f t="shared" si="1020"/>
        <v>108</v>
      </c>
      <c r="P1613" s="5" t="s">
        <v>89</v>
      </c>
      <c r="Q1613" s="5">
        <f t="shared" si="1021"/>
        <v>0</v>
      </c>
      <c r="R1613" s="5">
        <f t="shared" si="1022"/>
        <v>90</v>
      </c>
      <c r="S1613" s="5">
        <f t="shared" si="1023"/>
        <v>90</v>
      </c>
      <c r="T1613" s="5">
        <f t="shared" si="1024"/>
        <v>90</v>
      </c>
      <c r="U1613" s="5">
        <f t="shared" si="1025"/>
        <v>90</v>
      </c>
      <c r="V1613" s="5">
        <f t="shared" si="1026"/>
        <v>90</v>
      </c>
      <c r="W1613" s="5">
        <f t="shared" si="1027"/>
        <v>90</v>
      </c>
      <c r="X1613" s="5">
        <f t="shared" si="1028"/>
        <v>90</v>
      </c>
      <c r="Y1613" s="5">
        <f t="shared" si="1029"/>
        <v>90</v>
      </c>
      <c r="Z1613" s="5">
        <f t="shared" si="1030"/>
        <v>108</v>
      </c>
      <c r="AA1613" s="5">
        <f t="shared" si="1031"/>
        <v>108</v>
      </c>
      <c r="AB1613" s="5">
        <f t="shared" si="1032"/>
        <v>108</v>
      </c>
    </row>
    <row r="1614" spans="1:28" ht="12.75">
      <c r="A1614" s="5" t="s">
        <v>40</v>
      </c>
      <c r="B1614" s="5"/>
      <c r="C1614" s="5"/>
      <c r="D1614" s="5"/>
      <c r="E1614" s="5"/>
      <c r="F1614" s="5"/>
      <c r="G1614" s="5">
        <v>12600</v>
      </c>
      <c r="H1614" s="5"/>
      <c r="I1614" s="5"/>
      <c r="J1614" s="5"/>
      <c r="K1614" s="5"/>
      <c r="L1614" s="5"/>
      <c r="M1614" s="5"/>
      <c r="N1614" s="6">
        <f t="shared" si="1020"/>
        <v>12600</v>
      </c>
      <c r="P1614" s="5" t="s">
        <v>40</v>
      </c>
      <c r="Q1614" s="5">
        <f t="shared" si="1021"/>
        <v>0</v>
      </c>
      <c r="R1614" s="5">
        <f t="shared" si="1022"/>
        <v>0</v>
      </c>
      <c r="S1614" s="5">
        <f t="shared" si="1023"/>
        <v>0</v>
      </c>
      <c r="T1614" s="5">
        <f t="shared" si="1024"/>
        <v>0</v>
      </c>
      <c r="U1614" s="5">
        <f t="shared" si="1025"/>
        <v>0</v>
      </c>
      <c r="V1614" s="5">
        <f t="shared" si="1026"/>
        <v>12600</v>
      </c>
      <c r="W1614" s="5">
        <f t="shared" si="1027"/>
        <v>12600</v>
      </c>
      <c r="X1614" s="5">
        <f t="shared" si="1028"/>
        <v>12600</v>
      </c>
      <c r="Y1614" s="5">
        <f t="shared" si="1029"/>
        <v>12600</v>
      </c>
      <c r="Z1614" s="5">
        <f t="shared" si="1030"/>
        <v>12600</v>
      </c>
      <c r="AA1614" s="5">
        <f t="shared" si="1031"/>
        <v>12600</v>
      </c>
      <c r="AB1614" s="5">
        <f t="shared" si="1032"/>
        <v>12600</v>
      </c>
    </row>
    <row r="1615" spans="1:28" ht="12.75">
      <c r="A1615" s="5" t="s">
        <v>90</v>
      </c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6">
        <f t="shared" si="1020"/>
        <v>0</v>
      </c>
      <c r="P1615" s="5" t="s">
        <v>90</v>
      </c>
      <c r="Q1615" s="5">
        <f t="shared" si="1021"/>
        <v>0</v>
      </c>
      <c r="R1615" s="5">
        <f t="shared" si="1022"/>
        <v>0</v>
      </c>
      <c r="S1615" s="5">
        <f t="shared" si="1023"/>
        <v>0</v>
      </c>
      <c r="T1615" s="5">
        <f t="shared" si="1024"/>
        <v>0</v>
      </c>
      <c r="U1615" s="5">
        <f t="shared" si="1025"/>
        <v>0</v>
      </c>
      <c r="V1615" s="5">
        <f t="shared" si="1026"/>
        <v>0</v>
      </c>
      <c r="W1615" s="5">
        <f t="shared" si="1027"/>
        <v>0</v>
      </c>
      <c r="X1615" s="5">
        <f t="shared" si="1028"/>
        <v>0</v>
      </c>
      <c r="Y1615" s="5">
        <f t="shared" si="1029"/>
        <v>0</v>
      </c>
      <c r="Z1615" s="5">
        <f t="shared" si="1030"/>
        <v>0</v>
      </c>
      <c r="AA1615" s="5">
        <f t="shared" si="1031"/>
        <v>0</v>
      </c>
      <c r="AB1615" s="5">
        <f t="shared" si="1032"/>
        <v>0</v>
      </c>
    </row>
    <row r="1616" spans="1:28" ht="12.75">
      <c r="A1616" s="5" t="s">
        <v>91</v>
      </c>
      <c r="B1616" s="5"/>
      <c r="C1616" s="5"/>
      <c r="D1616" s="5"/>
      <c r="E1616" s="5"/>
      <c r="F1616" s="5"/>
      <c r="G1616" s="5"/>
      <c r="H1616" s="5"/>
      <c r="I1616" s="5"/>
      <c r="J1616" s="5"/>
      <c r="K1616" s="5">
        <v>10999.2</v>
      </c>
      <c r="L1616" s="5"/>
      <c r="M1616" s="5"/>
      <c r="N1616" s="6">
        <f t="shared" si="1020"/>
        <v>10999.2</v>
      </c>
      <c r="P1616" s="5" t="s">
        <v>91</v>
      </c>
      <c r="Q1616" s="5">
        <f t="shared" si="1021"/>
        <v>0</v>
      </c>
      <c r="R1616" s="5">
        <f t="shared" si="1022"/>
        <v>0</v>
      </c>
      <c r="S1616" s="5">
        <f t="shared" si="1023"/>
        <v>0</v>
      </c>
      <c r="T1616" s="5">
        <f t="shared" si="1024"/>
        <v>0</v>
      </c>
      <c r="U1616" s="5">
        <f t="shared" si="1025"/>
        <v>0</v>
      </c>
      <c r="V1616" s="5">
        <f t="shared" si="1026"/>
        <v>0</v>
      </c>
      <c r="W1616" s="5">
        <f t="shared" si="1027"/>
        <v>0</v>
      </c>
      <c r="X1616" s="5">
        <f t="shared" si="1028"/>
        <v>0</v>
      </c>
      <c r="Y1616" s="5">
        <f t="shared" si="1029"/>
        <v>0</v>
      </c>
      <c r="Z1616" s="5">
        <f t="shared" si="1030"/>
        <v>10999.2</v>
      </c>
      <c r="AA1616" s="5">
        <f t="shared" si="1031"/>
        <v>10999.2</v>
      </c>
      <c r="AB1616" s="5">
        <f t="shared" si="1032"/>
        <v>10999.2</v>
      </c>
    </row>
    <row r="1617" spans="1:28" ht="12.75">
      <c r="A1617" s="5" t="s">
        <v>176</v>
      </c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6">
        <f t="shared" si="1020"/>
        <v>0</v>
      </c>
      <c r="P1617" s="5" t="s">
        <v>176</v>
      </c>
      <c r="Q1617" s="5">
        <f t="shared" si="1021"/>
        <v>0</v>
      </c>
      <c r="R1617" s="5">
        <f t="shared" si="1022"/>
        <v>0</v>
      </c>
      <c r="S1617" s="5">
        <f t="shared" si="1023"/>
        <v>0</v>
      </c>
      <c r="T1617" s="5">
        <f t="shared" si="1024"/>
        <v>0</v>
      </c>
      <c r="U1617" s="5">
        <f t="shared" si="1025"/>
        <v>0</v>
      </c>
      <c r="V1617" s="5">
        <f t="shared" si="1026"/>
        <v>0</v>
      </c>
      <c r="W1617" s="5">
        <f t="shared" si="1027"/>
        <v>0</v>
      </c>
      <c r="X1617" s="5">
        <f t="shared" si="1028"/>
        <v>0</v>
      </c>
      <c r="Y1617" s="5">
        <f t="shared" si="1029"/>
        <v>0</v>
      </c>
      <c r="Z1617" s="5">
        <f t="shared" si="1030"/>
        <v>0</v>
      </c>
      <c r="AA1617" s="5">
        <f t="shared" si="1031"/>
        <v>0</v>
      </c>
      <c r="AB1617" s="5">
        <f t="shared" si="1032"/>
        <v>0</v>
      </c>
    </row>
    <row r="1618" spans="1:28" ht="12.75">
      <c r="A1618" s="5" t="s">
        <v>121</v>
      </c>
      <c r="B1618" s="5"/>
      <c r="C1618" s="5"/>
      <c r="D1618" s="5">
        <v>415708.1</v>
      </c>
      <c r="E1618" s="5">
        <v>367949.5</v>
      </c>
      <c r="F1618" s="5">
        <v>63177.5</v>
      </c>
      <c r="G1618" s="5">
        <v>398889.9</v>
      </c>
      <c r="H1618" s="5">
        <v>269628.4</v>
      </c>
      <c r="I1618" s="5">
        <v>3</v>
      </c>
      <c r="J1618" s="5"/>
      <c r="K1618" s="5"/>
      <c r="L1618" s="5"/>
      <c r="M1618" s="5">
        <v>2500</v>
      </c>
      <c r="N1618" s="6">
        <f t="shared" si="1020"/>
        <v>1517856.4</v>
      </c>
      <c r="P1618" s="5" t="s">
        <v>121</v>
      </c>
      <c r="Q1618" s="5">
        <f t="shared" si="1021"/>
        <v>0</v>
      </c>
      <c r="R1618" s="5">
        <f t="shared" si="1022"/>
        <v>0</v>
      </c>
      <c r="S1618" s="5">
        <f t="shared" si="1023"/>
        <v>415708.1</v>
      </c>
      <c r="T1618" s="5">
        <f t="shared" si="1024"/>
        <v>783657.6</v>
      </c>
      <c r="U1618" s="5">
        <f t="shared" si="1025"/>
        <v>846835.1</v>
      </c>
      <c r="V1618" s="5">
        <f t="shared" si="1026"/>
        <v>1245725</v>
      </c>
      <c r="W1618" s="5">
        <f t="shared" si="1027"/>
        <v>1515353.4</v>
      </c>
      <c r="X1618" s="5">
        <f t="shared" si="1028"/>
        <v>1515356.4</v>
      </c>
      <c r="Y1618" s="5">
        <f t="shared" si="1029"/>
        <v>1515356.4</v>
      </c>
      <c r="Z1618" s="5">
        <f t="shared" si="1030"/>
        <v>1515356.4</v>
      </c>
      <c r="AA1618" s="5">
        <f t="shared" si="1031"/>
        <v>1515356.4</v>
      </c>
      <c r="AB1618" s="5">
        <f t="shared" si="1032"/>
        <v>1517856.4</v>
      </c>
    </row>
    <row r="1619" spans="1:28" ht="12.75">
      <c r="A1619" s="5" t="s">
        <v>92</v>
      </c>
      <c r="B1619" s="5"/>
      <c r="C1619" s="5"/>
      <c r="D1619" s="5"/>
      <c r="E1619" s="5"/>
      <c r="F1619" s="5">
        <v>3000</v>
      </c>
      <c r="G1619" s="5"/>
      <c r="H1619" s="5">
        <v>2995</v>
      </c>
      <c r="I1619" s="5"/>
      <c r="J1619" s="5"/>
      <c r="K1619" s="5"/>
      <c r="L1619" s="5">
        <v>7570.3</v>
      </c>
      <c r="M1619" s="5"/>
      <c r="N1619" s="6">
        <f t="shared" si="1020"/>
        <v>13565.3</v>
      </c>
      <c r="P1619" s="5" t="s">
        <v>92</v>
      </c>
      <c r="Q1619" s="5">
        <f t="shared" si="1021"/>
        <v>0</v>
      </c>
      <c r="R1619" s="5">
        <f t="shared" si="1022"/>
        <v>0</v>
      </c>
      <c r="S1619" s="5">
        <f t="shared" si="1023"/>
        <v>0</v>
      </c>
      <c r="T1619" s="5">
        <f t="shared" si="1024"/>
        <v>0</v>
      </c>
      <c r="U1619" s="5">
        <f t="shared" si="1025"/>
        <v>3000</v>
      </c>
      <c r="V1619" s="5">
        <f t="shared" si="1026"/>
        <v>3000</v>
      </c>
      <c r="W1619" s="5">
        <f t="shared" si="1027"/>
        <v>5995</v>
      </c>
      <c r="X1619" s="5">
        <f t="shared" si="1028"/>
        <v>5995</v>
      </c>
      <c r="Y1619" s="5">
        <f t="shared" si="1029"/>
        <v>5995</v>
      </c>
      <c r="Z1619" s="5">
        <f t="shared" si="1030"/>
        <v>5995</v>
      </c>
      <c r="AA1619" s="5">
        <f t="shared" si="1031"/>
        <v>13565.3</v>
      </c>
      <c r="AB1619" s="5">
        <f t="shared" si="1032"/>
        <v>13565.3</v>
      </c>
    </row>
    <row r="1620" spans="1:28" ht="12.75">
      <c r="A1620" s="5" t="s">
        <v>162</v>
      </c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>
        <v>8000</v>
      </c>
      <c r="M1620" s="5"/>
      <c r="N1620" s="6">
        <f t="shared" si="1020"/>
        <v>8000</v>
      </c>
      <c r="P1620" s="5" t="s">
        <v>162</v>
      </c>
      <c r="Q1620" s="5">
        <f t="shared" si="1021"/>
        <v>0</v>
      </c>
      <c r="R1620" s="5">
        <f t="shared" si="1022"/>
        <v>0</v>
      </c>
      <c r="S1620" s="5">
        <f t="shared" si="1023"/>
        <v>0</v>
      </c>
      <c r="T1620" s="5">
        <f t="shared" si="1024"/>
        <v>0</v>
      </c>
      <c r="U1620" s="5">
        <f t="shared" si="1025"/>
        <v>0</v>
      </c>
      <c r="V1620" s="5">
        <f t="shared" si="1026"/>
        <v>0</v>
      </c>
      <c r="W1620" s="5">
        <f t="shared" si="1027"/>
        <v>0</v>
      </c>
      <c r="X1620" s="5">
        <f t="shared" si="1028"/>
        <v>0</v>
      </c>
      <c r="Y1620" s="5">
        <f t="shared" si="1029"/>
        <v>0</v>
      </c>
      <c r="Z1620" s="5">
        <f t="shared" si="1030"/>
        <v>0</v>
      </c>
      <c r="AA1620" s="5">
        <f t="shared" si="1031"/>
        <v>8000</v>
      </c>
      <c r="AB1620" s="5">
        <f t="shared" si="1032"/>
        <v>8000</v>
      </c>
    </row>
    <row r="1621" spans="1:28" ht="12.75">
      <c r="A1621" s="5" t="s">
        <v>93</v>
      </c>
      <c r="B1621" s="5"/>
      <c r="C1621" s="5"/>
      <c r="D1621" s="5">
        <v>7000</v>
      </c>
      <c r="E1621" s="5"/>
      <c r="F1621" s="5"/>
      <c r="G1621" s="5"/>
      <c r="H1621" s="5"/>
      <c r="I1621" s="5"/>
      <c r="J1621" s="5"/>
      <c r="K1621" s="5"/>
      <c r="L1621" s="5"/>
      <c r="M1621" s="5"/>
      <c r="N1621" s="6">
        <f t="shared" si="1020"/>
        <v>7000</v>
      </c>
      <c r="P1621" s="5" t="s">
        <v>93</v>
      </c>
      <c r="Q1621" s="5">
        <f t="shared" si="1021"/>
        <v>0</v>
      </c>
      <c r="R1621" s="5">
        <f t="shared" si="1022"/>
        <v>0</v>
      </c>
      <c r="S1621" s="5">
        <f t="shared" si="1023"/>
        <v>7000</v>
      </c>
      <c r="T1621" s="5">
        <f t="shared" si="1024"/>
        <v>7000</v>
      </c>
      <c r="U1621" s="5">
        <f t="shared" si="1025"/>
        <v>7000</v>
      </c>
      <c r="V1621" s="5">
        <f t="shared" si="1026"/>
        <v>7000</v>
      </c>
      <c r="W1621" s="5">
        <f t="shared" si="1027"/>
        <v>7000</v>
      </c>
      <c r="X1621" s="5">
        <f t="shared" si="1028"/>
        <v>7000</v>
      </c>
      <c r="Y1621" s="5">
        <f t="shared" si="1029"/>
        <v>7000</v>
      </c>
      <c r="Z1621" s="5">
        <f t="shared" si="1030"/>
        <v>7000</v>
      </c>
      <c r="AA1621" s="5">
        <f t="shared" si="1031"/>
        <v>7000</v>
      </c>
      <c r="AB1621" s="5">
        <f t="shared" si="1032"/>
        <v>7000</v>
      </c>
    </row>
    <row r="1622" spans="1:28" ht="12.75">
      <c r="A1622" s="5" t="s">
        <v>122</v>
      </c>
      <c r="B1622" s="5">
        <v>73867.2</v>
      </c>
      <c r="C1622" s="5">
        <v>5062.1</v>
      </c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6">
        <f t="shared" si="1020"/>
        <v>78929.3</v>
      </c>
      <c r="P1622" s="5" t="s">
        <v>122</v>
      </c>
      <c r="Q1622" s="5">
        <f t="shared" si="1021"/>
        <v>73867.2</v>
      </c>
      <c r="R1622" s="5">
        <f t="shared" si="1022"/>
        <v>78929.3</v>
      </c>
      <c r="S1622" s="5">
        <f t="shared" si="1023"/>
        <v>78929.3</v>
      </c>
      <c r="T1622" s="5">
        <f t="shared" si="1024"/>
        <v>78929.3</v>
      </c>
      <c r="U1622" s="5">
        <f t="shared" si="1025"/>
        <v>78929.3</v>
      </c>
      <c r="V1622" s="5">
        <f t="shared" si="1026"/>
        <v>78929.3</v>
      </c>
      <c r="W1622" s="5">
        <f t="shared" si="1027"/>
        <v>78929.3</v>
      </c>
      <c r="X1622" s="5">
        <f t="shared" si="1028"/>
        <v>78929.3</v>
      </c>
      <c r="Y1622" s="5">
        <f t="shared" si="1029"/>
        <v>78929.3</v>
      </c>
      <c r="Z1622" s="5">
        <f t="shared" si="1030"/>
        <v>78929.3</v>
      </c>
      <c r="AA1622" s="5">
        <f t="shared" si="1031"/>
        <v>78929.3</v>
      </c>
      <c r="AB1622" s="5">
        <f t="shared" si="1032"/>
        <v>78929.3</v>
      </c>
    </row>
    <row r="1623" spans="1:28" ht="12.75">
      <c r="A1623" s="5" t="s">
        <v>94</v>
      </c>
      <c r="B1623" s="5"/>
      <c r="C1623" s="5"/>
      <c r="D1623" s="5"/>
      <c r="E1623" s="5"/>
      <c r="F1623" s="5"/>
      <c r="G1623" s="5"/>
      <c r="H1623" s="5"/>
      <c r="I1623" s="5">
        <v>32666</v>
      </c>
      <c r="J1623" s="5">
        <v>34228</v>
      </c>
      <c r="K1623" s="5">
        <v>34219</v>
      </c>
      <c r="L1623" s="5">
        <v>32394.6</v>
      </c>
      <c r="M1623" s="5"/>
      <c r="N1623" s="6">
        <f t="shared" si="1020"/>
        <v>133507.6</v>
      </c>
      <c r="P1623" s="5" t="s">
        <v>94</v>
      </c>
      <c r="Q1623" s="5">
        <f t="shared" si="1021"/>
        <v>0</v>
      </c>
      <c r="R1623" s="5">
        <f t="shared" si="1022"/>
        <v>0</v>
      </c>
      <c r="S1623" s="5">
        <f t="shared" si="1023"/>
        <v>0</v>
      </c>
      <c r="T1623" s="5">
        <f t="shared" si="1024"/>
        <v>0</v>
      </c>
      <c r="U1623" s="5">
        <f t="shared" si="1025"/>
        <v>0</v>
      </c>
      <c r="V1623" s="5">
        <f t="shared" si="1026"/>
        <v>0</v>
      </c>
      <c r="W1623" s="5">
        <f t="shared" si="1027"/>
        <v>0</v>
      </c>
      <c r="X1623" s="5">
        <f t="shared" si="1028"/>
        <v>32666</v>
      </c>
      <c r="Y1623" s="5">
        <f t="shared" si="1029"/>
        <v>66894</v>
      </c>
      <c r="Z1623" s="5">
        <f t="shared" si="1030"/>
        <v>101113</v>
      </c>
      <c r="AA1623" s="5">
        <f t="shared" si="1031"/>
        <v>133507.6</v>
      </c>
      <c r="AB1623" s="5">
        <f t="shared" si="1032"/>
        <v>133507.6</v>
      </c>
    </row>
    <row r="1624" spans="1:28" ht="12.75">
      <c r="A1624" s="5" t="s">
        <v>113</v>
      </c>
      <c r="B1624" s="5"/>
      <c r="C1624" s="5"/>
      <c r="D1624" s="5"/>
      <c r="E1624" s="5"/>
      <c r="F1624" s="5"/>
      <c r="G1624" s="5"/>
      <c r="H1624" s="5">
        <v>7000</v>
      </c>
      <c r="I1624" s="5"/>
      <c r="J1624" s="5"/>
      <c r="K1624" s="5"/>
      <c r="L1624" s="5"/>
      <c r="M1624" s="5"/>
      <c r="N1624" s="6">
        <f t="shared" si="1020"/>
        <v>7000</v>
      </c>
      <c r="P1624" s="5" t="s">
        <v>113</v>
      </c>
      <c r="Q1624" s="5">
        <f t="shared" si="1021"/>
        <v>0</v>
      </c>
      <c r="R1624" s="5">
        <f t="shared" si="1022"/>
        <v>0</v>
      </c>
      <c r="S1624" s="5">
        <f t="shared" si="1023"/>
        <v>0</v>
      </c>
      <c r="T1624" s="5">
        <f t="shared" si="1024"/>
        <v>0</v>
      </c>
      <c r="U1624" s="5">
        <f t="shared" si="1025"/>
        <v>0</v>
      </c>
      <c r="V1624" s="5">
        <f t="shared" si="1026"/>
        <v>0</v>
      </c>
      <c r="W1624" s="5">
        <f t="shared" si="1027"/>
        <v>7000</v>
      </c>
      <c r="X1624" s="5">
        <f t="shared" si="1028"/>
        <v>7000</v>
      </c>
      <c r="Y1624" s="5">
        <f t="shared" si="1029"/>
        <v>7000</v>
      </c>
      <c r="Z1624" s="5">
        <f t="shared" si="1030"/>
        <v>7000</v>
      </c>
      <c r="AA1624" s="5">
        <f t="shared" si="1031"/>
        <v>7000</v>
      </c>
      <c r="AB1624" s="5">
        <f t="shared" si="1032"/>
        <v>7000</v>
      </c>
    </row>
    <row r="1625" spans="1:28" ht="12.75">
      <c r="A1625" s="5" t="s">
        <v>128</v>
      </c>
      <c r="B1625" s="5">
        <v>13973</v>
      </c>
      <c r="C1625" s="5">
        <v>82671.3</v>
      </c>
      <c r="D1625" s="5">
        <v>37250</v>
      </c>
      <c r="E1625" s="5">
        <v>96067.6</v>
      </c>
      <c r="F1625" s="5"/>
      <c r="G1625" s="5"/>
      <c r="H1625" s="5"/>
      <c r="I1625" s="5"/>
      <c r="J1625" s="5"/>
      <c r="K1625" s="5"/>
      <c r="L1625" s="5"/>
      <c r="M1625" s="5"/>
      <c r="N1625" s="6">
        <f t="shared" si="1020"/>
        <v>229961.9</v>
      </c>
      <c r="P1625" s="5" t="s">
        <v>128</v>
      </c>
      <c r="Q1625" s="5">
        <f t="shared" si="1021"/>
        <v>13973</v>
      </c>
      <c r="R1625" s="5">
        <f t="shared" si="1022"/>
        <v>96644.3</v>
      </c>
      <c r="S1625" s="5">
        <f t="shared" si="1023"/>
        <v>133894.3</v>
      </c>
      <c r="T1625" s="5">
        <f t="shared" si="1024"/>
        <v>229961.9</v>
      </c>
      <c r="U1625" s="5">
        <f t="shared" si="1025"/>
        <v>229961.9</v>
      </c>
      <c r="V1625" s="5">
        <f t="shared" si="1026"/>
        <v>229961.9</v>
      </c>
      <c r="W1625" s="5">
        <f t="shared" si="1027"/>
        <v>229961.9</v>
      </c>
      <c r="X1625" s="5">
        <f t="shared" si="1028"/>
        <v>229961.9</v>
      </c>
      <c r="Y1625" s="5">
        <f t="shared" si="1029"/>
        <v>229961.9</v>
      </c>
      <c r="Z1625" s="5">
        <f t="shared" si="1030"/>
        <v>229961.9</v>
      </c>
      <c r="AA1625" s="5">
        <f t="shared" si="1031"/>
        <v>229961.9</v>
      </c>
      <c r="AB1625" s="5">
        <f t="shared" si="1032"/>
        <v>229961.9</v>
      </c>
    </row>
    <row r="1626" spans="1:28" ht="12.75">
      <c r="A1626" s="5" t="s">
        <v>123</v>
      </c>
      <c r="B1626" s="5"/>
      <c r="C1626" s="5"/>
      <c r="D1626" s="5">
        <v>30000</v>
      </c>
      <c r="E1626" s="5">
        <v>101541</v>
      </c>
      <c r="F1626" s="5">
        <v>34174</v>
      </c>
      <c r="G1626" s="5"/>
      <c r="H1626" s="5"/>
      <c r="I1626" s="5"/>
      <c r="J1626" s="5"/>
      <c r="K1626" s="5"/>
      <c r="L1626" s="5"/>
      <c r="M1626" s="5"/>
      <c r="N1626" s="6">
        <f t="shared" si="1020"/>
        <v>165715</v>
      </c>
      <c r="P1626" s="5" t="s">
        <v>123</v>
      </c>
      <c r="Q1626" s="5">
        <f t="shared" si="1021"/>
        <v>0</v>
      </c>
      <c r="R1626" s="5">
        <f t="shared" si="1022"/>
        <v>0</v>
      </c>
      <c r="S1626" s="5">
        <f t="shared" si="1023"/>
        <v>30000</v>
      </c>
      <c r="T1626" s="5">
        <f t="shared" si="1024"/>
        <v>131541</v>
      </c>
      <c r="U1626" s="5">
        <f t="shared" si="1025"/>
        <v>165715</v>
      </c>
      <c r="V1626" s="5">
        <f t="shared" si="1026"/>
        <v>165715</v>
      </c>
      <c r="W1626" s="5">
        <f t="shared" si="1027"/>
        <v>165715</v>
      </c>
      <c r="X1626" s="5">
        <f t="shared" si="1028"/>
        <v>165715</v>
      </c>
      <c r="Y1626" s="5">
        <f t="shared" si="1029"/>
        <v>165715</v>
      </c>
      <c r="Z1626" s="5">
        <f t="shared" si="1030"/>
        <v>165715</v>
      </c>
      <c r="AA1626" s="5">
        <f t="shared" si="1031"/>
        <v>165715</v>
      </c>
      <c r="AB1626" s="5">
        <f t="shared" si="1032"/>
        <v>165715</v>
      </c>
    </row>
    <row r="1627" spans="1:28" ht="12.75">
      <c r="A1627" s="5" t="s">
        <v>154</v>
      </c>
      <c r="B1627" s="5"/>
      <c r="C1627" s="5"/>
      <c r="D1627" s="5"/>
      <c r="E1627" s="5"/>
      <c r="F1627" s="5"/>
      <c r="G1627" s="5"/>
      <c r="H1627" s="5"/>
      <c r="I1627" s="5">
        <v>4000</v>
      </c>
      <c r="J1627" s="5"/>
      <c r="K1627" s="5"/>
      <c r="L1627" s="5"/>
      <c r="M1627" s="5"/>
      <c r="N1627" s="6">
        <f aca="true" t="shared" si="1033" ref="N1627:N1636">SUM(B1627:M1627)</f>
        <v>4000</v>
      </c>
      <c r="P1627" s="5" t="s">
        <v>154</v>
      </c>
      <c r="Q1627" s="5">
        <f aca="true" t="shared" si="1034" ref="Q1627:Q1636">B1627</f>
        <v>0</v>
      </c>
      <c r="R1627" s="5">
        <f aca="true" t="shared" si="1035" ref="R1627:R1636">C1627+Q1627</f>
        <v>0</v>
      </c>
      <c r="S1627" s="5">
        <f aca="true" t="shared" si="1036" ref="S1627:S1636">D1627+R1627</f>
        <v>0</v>
      </c>
      <c r="T1627" s="5">
        <f aca="true" t="shared" si="1037" ref="T1627:T1636">E1627+S1627</f>
        <v>0</v>
      </c>
      <c r="U1627" s="5">
        <f aca="true" t="shared" si="1038" ref="U1627:U1636">F1627+T1627</f>
        <v>0</v>
      </c>
      <c r="V1627" s="5">
        <f aca="true" t="shared" si="1039" ref="V1627:V1636">G1627+U1627</f>
        <v>0</v>
      </c>
      <c r="W1627" s="5">
        <f aca="true" t="shared" si="1040" ref="W1627:W1636">H1627+V1627</f>
        <v>0</v>
      </c>
      <c r="X1627" s="5">
        <f aca="true" t="shared" si="1041" ref="X1627:X1636">I1627+W1627</f>
        <v>4000</v>
      </c>
      <c r="Y1627" s="5">
        <f aca="true" t="shared" si="1042" ref="Y1627:Y1636">J1627+X1627</f>
        <v>4000</v>
      </c>
      <c r="Z1627" s="5">
        <f aca="true" t="shared" si="1043" ref="Z1627:Z1636">K1627+Y1627</f>
        <v>4000</v>
      </c>
      <c r="AA1627" s="5">
        <f aca="true" t="shared" si="1044" ref="AA1627:AA1636">L1627+Z1627</f>
        <v>4000</v>
      </c>
      <c r="AB1627" s="5">
        <f aca="true" t="shared" si="1045" ref="AB1627:AB1636">M1627+AA1627</f>
        <v>4000</v>
      </c>
    </row>
    <row r="1628" spans="1:28" ht="12.75">
      <c r="A1628" s="5" t="s">
        <v>114</v>
      </c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>
        <v>88.5</v>
      </c>
      <c r="M1628" s="5"/>
      <c r="N1628" s="6">
        <f t="shared" si="1033"/>
        <v>88.5</v>
      </c>
      <c r="P1628" s="5" t="s">
        <v>114</v>
      </c>
      <c r="Q1628" s="5">
        <f t="shared" si="1034"/>
        <v>0</v>
      </c>
      <c r="R1628" s="5">
        <f t="shared" si="1035"/>
        <v>0</v>
      </c>
      <c r="S1628" s="5">
        <f t="shared" si="1036"/>
        <v>0</v>
      </c>
      <c r="T1628" s="5">
        <f t="shared" si="1037"/>
        <v>0</v>
      </c>
      <c r="U1628" s="5">
        <f t="shared" si="1038"/>
        <v>0</v>
      </c>
      <c r="V1628" s="5">
        <f t="shared" si="1039"/>
        <v>0</v>
      </c>
      <c r="W1628" s="5">
        <f t="shared" si="1040"/>
        <v>0</v>
      </c>
      <c r="X1628" s="5">
        <f t="shared" si="1041"/>
        <v>0</v>
      </c>
      <c r="Y1628" s="5">
        <f t="shared" si="1042"/>
        <v>0</v>
      </c>
      <c r="Z1628" s="5">
        <f t="shared" si="1043"/>
        <v>0</v>
      </c>
      <c r="AA1628" s="5">
        <f t="shared" si="1044"/>
        <v>88.5</v>
      </c>
      <c r="AB1628" s="5">
        <f t="shared" si="1045"/>
        <v>88.5</v>
      </c>
    </row>
    <row r="1629" spans="1:28" ht="12.75">
      <c r="A1629" s="5" t="s">
        <v>124</v>
      </c>
      <c r="B1629" s="5"/>
      <c r="C1629" s="5"/>
      <c r="D1629" s="5"/>
      <c r="E1629" s="5"/>
      <c r="F1629" s="5"/>
      <c r="G1629" s="5"/>
      <c r="H1629" s="5"/>
      <c r="I1629" s="5"/>
      <c r="J1629" s="5">
        <v>43.1</v>
      </c>
      <c r="K1629" s="5"/>
      <c r="L1629" s="5"/>
      <c r="M1629" s="5"/>
      <c r="N1629" s="6">
        <f t="shared" si="1033"/>
        <v>43.1</v>
      </c>
      <c r="P1629" s="5" t="s">
        <v>124</v>
      </c>
      <c r="Q1629" s="5">
        <f t="shared" si="1034"/>
        <v>0</v>
      </c>
      <c r="R1629" s="5">
        <f t="shared" si="1035"/>
        <v>0</v>
      </c>
      <c r="S1629" s="5">
        <f t="shared" si="1036"/>
        <v>0</v>
      </c>
      <c r="T1629" s="5">
        <f t="shared" si="1037"/>
        <v>0</v>
      </c>
      <c r="U1629" s="5">
        <f t="shared" si="1038"/>
        <v>0</v>
      </c>
      <c r="V1629" s="5">
        <f t="shared" si="1039"/>
        <v>0</v>
      </c>
      <c r="W1629" s="5">
        <f t="shared" si="1040"/>
        <v>0</v>
      </c>
      <c r="X1629" s="5">
        <f t="shared" si="1041"/>
        <v>0</v>
      </c>
      <c r="Y1629" s="5">
        <f t="shared" si="1042"/>
        <v>43.1</v>
      </c>
      <c r="Z1629" s="5">
        <f t="shared" si="1043"/>
        <v>43.1</v>
      </c>
      <c r="AA1629" s="5">
        <f t="shared" si="1044"/>
        <v>43.1</v>
      </c>
      <c r="AB1629" s="5">
        <f t="shared" si="1045"/>
        <v>43.1</v>
      </c>
    </row>
    <row r="1630" spans="1:28" ht="12.75">
      <c r="A1630" s="5" t="s">
        <v>125</v>
      </c>
      <c r="B1630" s="5"/>
      <c r="C1630" s="5">
        <v>20000</v>
      </c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6">
        <f t="shared" si="1033"/>
        <v>20000</v>
      </c>
      <c r="P1630" s="5" t="s">
        <v>125</v>
      </c>
      <c r="Q1630" s="5">
        <f t="shared" si="1034"/>
        <v>0</v>
      </c>
      <c r="R1630" s="5">
        <f t="shared" si="1035"/>
        <v>20000</v>
      </c>
      <c r="S1630" s="5">
        <f t="shared" si="1036"/>
        <v>20000</v>
      </c>
      <c r="T1630" s="5">
        <f t="shared" si="1037"/>
        <v>20000</v>
      </c>
      <c r="U1630" s="5">
        <f t="shared" si="1038"/>
        <v>20000</v>
      </c>
      <c r="V1630" s="5">
        <f t="shared" si="1039"/>
        <v>20000</v>
      </c>
      <c r="W1630" s="5">
        <f t="shared" si="1040"/>
        <v>20000</v>
      </c>
      <c r="X1630" s="5">
        <f t="shared" si="1041"/>
        <v>20000</v>
      </c>
      <c r="Y1630" s="5">
        <f t="shared" si="1042"/>
        <v>20000</v>
      </c>
      <c r="Z1630" s="5">
        <f t="shared" si="1043"/>
        <v>20000</v>
      </c>
      <c r="AA1630" s="5">
        <f t="shared" si="1044"/>
        <v>20000</v>
      </c>
      <c r="AB1630" s="5">
        <f t="shared" si="1045"/>
        <v>20000</v>
      </c>
    </row>
    <row r="1631" spans="1:28" ht="12.75">
      <c r="A1631" s="5" t="s">
        <v>170</v>
      </c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>
        <v>2000</v>
      </c>
      <c r="N1631" s="6">
        <f t="shared" si="1033"/>
        <v>2000</v>
      </c>
      <c r="P1631" s="5" t="s">
        <v>170</v>
      </c>
      <c r="Q1631" s="5">
        <f t="shared" si="1034"/>
        <v>0</v>
      </c>
      <c r="R1631" s="5">
        <f t="shared" si="1035"/>
        <v>0</v>
      </c>
      <c r="S1631" s="5">
        <f t="shared" si="1036"/>
        <v>0</v>
      </c>
      <c r="T1631" s="5">
        <f t="shared" si="1037"/>
        <v>0</v>
      </c>
      <c r="U1631" s="5">
        <f t="shared" si="1038"/>
        <v>0</v>
      </c>
      <c r="V1631" s="5">
        <f t="shared" si="1039"/>
        <v>0</v>
      </c>
      <c r="W1631" s="5">
        <f t="shared" si="1040"/>
        <v>0</v>
      </c>
      <c r="X1631" s="5">
        <f t="shared" si="1041"/>
        <v>0</v>
      </c>
      <c r="Y1631" s="5">
        <f t="shared" si="1042"/>
        <v>0</v>
      </c>
      <c r="Z1631" s="5">
        <f t="shared" si="1043"/>
        <v>0</v>
      </c>
      <c r="AA1631" s="5">
        <f t="shared" si="1044"/>
        <v>0</v>
      </c>
      <c r="AB1631" s="5">
        <f t="shared" si="1045"/>
        <v>2000</v>
      </c>
    </row>
    <row r="1632" spans="1:28" ht="12.75">
      <c r="A1632" s="5" t="s">
        <v>136</v>
      </c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6">
        <f t="shared" si="1033"/>
        <v>0</v>
      </c>
      <c r="P1632" s="5" t="s">
        <v>136</v>
      </c>
      <c r="Q1632" s="5">
        <f t="shared" si="1034"/>
        <v>0</v>
      </c>
      <c r="R1632" s="5">
        <f t="shared" si="1035"/>
        <v>0</v>
      </c>
      <c r="S1632" s="5">
        <f t="shared" si="1036"/>
        <v>0</v>
      </c>
      <c r="T1632" s="5">
        <f t="shared" si="1037"/>
        <v>0</v>
      </c>
      <c r="U1632" s="5">
        <f t="shared" si="1038"/>
        <v>0</v>
      </c>
      <c r="V1632" s="5">
        <f t="shared" si="1039"/>
        <v>0</v>
      </c>
      <c r="W1632" s="5">
        <f t="shared" si="1040"/>
        <v>0</v>
      </c>
      <c r="X1632" s="5">
        <f t="shared" si="1041"/>
        <v>0</v>
      </c>
      <c r="Y1632" s="5">
        <f t="shared" si="1042"/>
        <v>0</v>
      </c>
      <c r="Z1632" s="5">
        <f t="shared" si="1043"/>
        <v>0</v>
      </c>
      <c r="AA1632" s="5">
        <f t="shared" si="1044"/>
        <v>0</v>
      </c>
      <c r="AB1632" s="5">
        <f t="shared" si="1045"/>
        <v>0</v>
      </c>
    </row>
    <row r="1633" spans="1:28" ht="12.75">
      <c r="A1633" s="5" t="s">
        <v>141</v>
      </c>
      <c r="B1633" s="5"/>
      <c r="C1633" s="5"/>
      <c r="D1633" s="5"/>
      <c r="E1633" s="5"/>
      <c r="F1633" s="5">
        <v>20000</v>
      </c>
      <c r="G1633" s="5"/>
      <c r="H1633" s="5"/>
      <c r="I1633" s="5"/>
      <c r="J1633" s="5"/>
      <c r="K1633" s="5">
        <v>19999.9</v>
      </c>
      <c r="L1633" s="5"/>
      <c r="M1633" s="5"/>
      <c r="N1633" s="6">
        <f t="shared" si="1033"/>
        <v>39999.9</v>
      </c>
      <c r="P1633" s="5" t="s">
        <v>141</v>
      </c>
      <c r="Q1633" s="5">
        <f t="shared" si="1034"/>
        <v>0</v>
      </c>
      <c r="R1633" s="5">
        <f t="shared" si="1035"/>
        <v>0</v>
      </c>
      <c r="S1633" s="5">
        <f t="shared" si="1036"/>
        <v>0</v>
      </c>
      <c r="T1633" s="5">
        <f t="shared" si="1037"/>
        <v>0</v>
      </c>
      <c r="U1633" s="5">
        <f t="shared" si="1038"/>
        <v>20000</v>
      </c>
      <c r="V1633" s="5">
        <f t="shared" si="1039"/>
        <v>20000</v>
      </c>
      <c r="W1633" s="5">
        <f t="shared" si="1040"/>
        <v>20000</v>
      </c>
      <c r="X1633" s="5">
        <f t="shared" si="1041"/>
        <v>20000</v>
      </c>
      <c r="Y1633" s="5">
        <f t="shared" si="1042"/>
        <v>20000</v>
      </c>
      <c r="Z1633" s="5">
        <f t="shared" si="1043"/>
        <v>39999.9</v>
      </c>
      <c r="AA1633" s="5">
        <f t="shared" si="1044"/>
        <v>39999.9</v>
      </c>
      <c r="AB1633" s="5">
        <f t="shared" si="1045"/>
        <v>39999.9</v>
      </c>
    </row>
    <row r="1634" spans="1:28" ht="12.75">
      <c r="A1634" s="5" t="s">
        <v>126</v>
      </c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6">
        <f t="shared" si="1033"/>
        <v>0</v>
      </c>
      <c r="P1634" s="5" t="s">
        <v>126</v>
      </c>
      <c r="Q1634" s="5">
        <f t="shared" si="1034"/>
        <v>0</v>
      </c>
      <c r="R1634" s="5">
        <f t="shared" si="1035"/>
        <v>0</v>
      </c>
      <c r="S1634" s="5">
        <f t="shared" si="1036"/>
        <v>0</v>
      </c>
      <c r="T1634" s="5">
        <f t="shared" si="1037"/>
        <v>0</v>
      </c>
      <c r="U1634" s="5">
        <f t="shared" si="1038"/>
        <v>0</v>
      </c>
      <c r="V1634" s="5">
        <f t="shared" si="1039"/>
        <v>0</v>
      </c>
      <c r="W1634" s="5">
        <f t="shared" si="1040"/>
        <v>0</v>
      </c>
      <c r="X1634" s="5">
        <f t="shared" si="1041"/>
        <v>0</v>
      </c>
      <c r="Y1634" s="5">
        <f t="shared" si="1042"/>
        <v>0</v>
      </c>
      <c r="Z1634" s="5">
        <f t="shared" si="1043"/>
        <v>0</v>
      </c>
      <c r="AA1634" s="5">
        <f t="shared" si="1044"/>
        <v>0</v>
      </c>
      <c r="AB1634" s="5">
        <f t="shared" si="1045"/>
        <v>0</v>
      </c>
    </row>
    <row r="1635" spans="1:28" ht="12.75">
      <c r="A1635" s="5" t="s">
        <v>96</v>
      </c>
      <c r="B1635" s="5">
        <v>36</v>
      </c>
      <c r="C1635" s="5">
        <v>60</v>
      </c>
      <c r="D1635" s="5">
        <v>97.5</v>
      </c>
      <c r="E1635" s="5">
        <v>20</v>
      </c>
      <c r="F1635" s="5">
        <v>56</v>
      </c>
      <c r="G1635" s="5">
        <v>20</v>
      </c>
      <c r="H1635" s="5">
        <v>176.5</v>
      </c>
      <c r="I1635" s="5">
        <v>20</v>
      </c>
      <c r="J1635" s="5">
        <v>40</v>
      </c>
      <c r="K1635" s="5">
        <v>208.5</v>
      </c>
      <c r="L1635" s="5">
        <v>419</v>
      </c>
      <c r="M1635" s="5">
        <v>73.9</v>
      </c>
      <c r="N1635" s="6">
        <f t="shared" si="1033"/>
        <v>1227.4</v>
      </c>
      <c r="P1635" s="5" t="s">
        <v>96</v>
      </c>
      <c r="Q1635" s="5">
        <f t="shared" si="1034"/>
        <v>36</v>
      </c>
      <c r="R1635" s="5">
        <f t="shared" si="1035"/>
        <v>96</v>
      </c>
      <c r="S1635" s="5">
        <f t="shared" si="1036"/>
        <v>193.5</v>
      </c>
      <c r="T1635" s="5">
        <f t="shared" si="1037"/>
        <v>213.5</v>
      </c>
      <c r="U1635" s="5">
        <f t="shared" si="1038"/>
        <v>269.5</v>
      </c>
      <c r="V1635" s="5">
        <f t="shared" si="1039"/>
        <v>289.5</v>
      </c>
      <c r="W1635" s="5">
        <f t="shared" si="1040"/>
        <v>466</v>
      </c>
      <c r="X1635" s="5">
        <f t="shared" si="1041"/>
        <v>486</v>
      </c>
      <c r="Y1635" s="5">
        <f t="shared" si="1042"/>
        <v>526</v>
      </c>
      <c r="Z1635" s="5">
        <f t="shared" si="1043"/>
        <v>734.5</v>
      </c>
      <c r="AA1635" s="5">
        <f t="shared" si="1044"/>
        <v>1153.5</v>
      </c>
      <c r="AB1635" s="5">
        <f t="shared" si="1045"/>
        <v>1227.4</v>
      </c>
    </row>
    <row r="1636" spans="1:28" ht="12.75">
      <c r="A1636" s="5" t="s">
        <v>97</v>
      </c>
      <c r="B1636" s="5">
        <v>96.1</v>
      </c>
      <c r="C1636" s="5"/>
      <c r="D1636" s="5"/>
      <c r="E1636" s="5"/>
      <c r="F1636" s="5">
        <v>95.8</v>
      </c>
      <c r="G1636" s="5">
        <v>70.3</v>
      </c>
      <c r="H1636" s="5"/>
      <c r="I1636" s="5"/>
      <c r="J1636" s="5">
        <v>97.3</v>
      </c>
      <c r="K1636" s="5"/>
      <c r="L1636" s="5">
        <v>95.8</v>
      </c>
      <c r="M1636" s="5">
        <v>92.1</v>
      </c>
      <c r="N1636" s="6">
        <f t="shared" si="1033"/>
        <v>547.4</v>
      </c>
      <c r="P1636" s="5" t="s">
        <v>97</v>
      </c>
      <c r="Q1636" s="5">
        <f t="shared" si="1034"/>
        <v>96.1</v>
      </c>
      <c r="R1636" s="5">
        <f t="shared" si="1035"/>
        <v>96.1</v>
      </c>
      <c r="S1636" s="5">
        <f t="shared" si="1036"/>
        <v>96.1</v>
      </c>
      <c r="T1636" s="5">
        <f t="shared" si="1037"/>
        <v>96.1</v>
      </c>
      <c r="U1636" s="5">
        <f t="shared" si="1038"/>
        <v>191.89999999999998</v>
      </c>
      <c r="V1636" s="5">
        <f t="shared" si="1039"/>
        <v>262.2</v>
      </c>
      <c r="W1636" s="5">
        <f t="shared" si="1040"/>
        <v>262.2</v>
      </c>
      <c r="X1636" s="5">
        <f t="shared" si="1041"/>
        <v>262.2</v>
      </c>
      <c r="Y1636" s="5">
        <f t="shared" si="1042"/>
        <v>359.5</v>
      </c>
      <c r="Z1636" s="5">
        <f t="shared" si="1043"/>
        <v>359.5</v>
      </c>
      <c r="AA1636" s="5">
        <f t="shared" si="1044"/>
        <v>455.3</v>
      </c>
      <c r="AB1636" s="5">
        <f t="shared" si="1045"/>
        <v>547.4</v>
      </c>
    </row>
    <row r="1637" spans="1:28" ht="12.75">
      <c r="A1637" s="7" t="s">
        <v>99</v>
      </c>
      <c r="B1637" s="7">
        <f aca="true" t="shared" si="1046" ref="B1637:N1637">SUM(B1563:B1636)</f>
        <v>326816.1</v>
      </c>
      <c r="C1637" s="7">
        <f t="shared" si="1046"/>
        <v>366478.3</v>
      </c>
      <c r="D1637" s="7">
        <f t="shared" si="1046"/>
        <v>901858.1</v>
      </c>
      <c r="E1637" s="7">
        <f t="shared" si="1046"/>
        <v>788625</v>
      </c>
      <c r="F1637" s="7">
        <f t="shared" si="1046"/>
        <v>532827.8</v>
      </c>
      <c r="G1637" s="7">
        <f t="shared" si="1046"/>
        <v>826946.2000000001</v>
      </c>
      <c r="H1637" s="7">
        <f t="shared" si="1046"/>
        <v>718496.8</v>
      </c>
      <c r="I1637" s="7">
        <f t="shared" si="1046"/>
        <v>381327.3</v>
      </c>
      <c r="J1637" s="7">
        <f t="shared" si="1046"/>
        <v>739410.6</v>
      </c>
      <c r="K1637" s="7">
        <f t="shared" si="1046"/>
        <v>598594.2000000001</v>
      </c>
      <c r="L1637" s="7">
        <f t="shared" si="1046"/>
        <v>803453</v>
      </c>
      <c r="M1637" s="7">
        <f t="shared" si="1046"/>
        <v>765027.6</v>
      </c>
      <c r="N1637" s="7">
        <f t="shared" si="1046"/>
        <v>7749861</v>
      </c>
      <c r="P1637" s="7" t="s">
        <v>99</v>
      </c>
      <c r="Q1637" s="7">
        <f aca="true" t="shared" si="1047" ref="Q1637:AB1637">SUM(Q1563:Q1636)</f>
        <v>326816.1</v>
      </c>
      <c r="R1637" s="7">
        <f t="shared" si="1047"/>
        <v>693294.4000000001</v>
      </c>
      <c r="S1637" s="7">
        <f t="shared" si="1047"/>
        <v>1595152.5</v>
      </c>
      <c r="T1637" s="7">
        <f t="shared" si="1047"/>
        <v>2383777.5</v>
      </c>
      <c r="U1637" s="7">
        <f t="shared" si="1047"/>
        <v>2916605.2999999993</v>
      </c>
      <c r="V1637" s="7">
        <f t="shared" si="1047"/>
        <v>3743551.4999999995</v>
      </c>
      <c r="W1637" s="7">
        <f t="shared" si="1047"/>
        <v>4462048.3</v>
      </c>
      <c r="X1637" s="7">
        <f t="shared" si="1047"/>
        <v>4843375.6</v>
      </c>
      <c r="Y1637" s="7">
        <f t="shared" si="1047"/>
        <v>5582786.199999998</v>
      </c>
      <c r="Z1637" s="7">
        <f t="shared" si="1047"/>
        <v>6181380.399999999</v>
      </c>
      <c r="AA1637" s="7">
        <f t="shared" si="1047"/>
        <v>6984833.399999999</v>
      </c>
      <c r="AB1637" s="7">
        <f t="shared" si="1047"/>
        <v>7749861</v>
      </c>
    </row>
    <row r="1638" spans="1:28" ht="12.75">
      <c r="A1638" s="8" t="s">
        <v>100</v>
      </c>
      <c r="B1638" s="8">
        <f aca="true" t="shared" si="1048" ref="B1638:N1638">SUM(B1563:B1637)/2</f>
        <v>326816.1</v>
      </c>
      <c r="C1638" s="8">
        <f t="shared" si="1048"/>
        <v>366478.3</v>
      </c>
      <c r="D1638" s="8">
        <f t="shared" si="1048"/>
        <v>901858.1</v>
      </c>
      <c r="E1638" s="8">
        <f t="shared" si="1048"/>
        <v>788625</v>
      </c>
      <c r="F1638" s="8">
        <f t="shared" si="1048"/>
        <v>532827.8</v>
      </c>
      <c r="G1638" s="8">
        <f t="shared" si="1048"/>
        <v>826946.2000000001</v>
      </c>
      <c r="H1638" s="8">
        <f t="shared" si="1048"/>
        <v>718496.8</v>
      </c>
      <c r="I1638" s="8">
        <f t="shared" si="1048"/>
        <v>381327.3</v>
      </c>
      <c r="J1638" s="8">
        <f t="shared" si="1048"/>
        <v>739410.6</v>
      </c>
      <c r="K1638" s="8">
        <f t="shared" si="1048"/>
        <v>598594.2000000001</v>
      </c>
      <c r="L1638" s="8">
        <f t="shared" si="1048"/>
        <v>803453</v>
      </c>
      <c r="M1638" s="8">
        <f t="shared" si="1048"/>
        <v>765027.6</v>
      </c>
      <c r="N1638" s="8">
        <f t="shared" si="1048"/>
        <v>7749861</v>
      </c>
      <c r="P1638" s="8" t="s">
        <v>100</v>
      </c>
      <c r="Q1638" s="8">
        <f aca="true" t="shared" si="1049" ref="Q1638:AB1638">SUM(Q1563:Q1637)/2</f>
        <v>326816.1</v>
      </c>
      <c r="R1638" s="8">
        <f t="shared" si="1049"/>
        <v>693294.4000000001</v>
      </c>
      <c r="S1638" s="8">
        <f t="shared" si="1049"/>
        <v>1595152.5</v>
      </c>
      <c r="T1638" s="8">
        <f t="shared" si="1049"/>
        <v>2383777.5</v>
      </c>
      <c r="U1638" s="8">
        <f t="shared" si="1049"/>
        <v>2916605.2999999993</v>
      </c>
      <c r="V1638" s="8">
        <f t="shared" si="1049"/>
        <v>3743551.4999999995</v>
      </c>
      <c r="W1638" s="8">
        <f t="shared" si="1049"/>
        <v>4462048.3</v>
      </c>
      <c r="X1638" s="8">
        <f t="shared" si="1049"/>
        <v>4843375.6</v>
      </c>
      <c r="Y1638" s="8">
        <f t="shared" si="1049"/>
        <v>5582786.199999998</v>
      </c>
      <c r="Z1638" s="8">
        <f t="shared" si="1049"/>
        <v>6181380.399999999</v>
      </c>
      <c r="AA1638" s="8">
        <f t="shared" si="1049"/>
        <v>6984833.399999999</v>
      </c>
      <c r="AB1638" s="8">
        <f t="shared" si="1049"/>
        <v>7749861</v>
      </c>
    </row>
    <row r="1639" spans="1:28" ht="12.75">
      <c r="A1639" s="9" t="s">
        <v>101</v>
      </c>
      <c r="B1639" s="9">
        <f aca="true" t="shared" si="1050" ref="B1639:N1639">SUM(B1547:B1638)/3</f>
        <v>1144625.0000000002</v>
      </c>
      <c r="C1639" s="9">
        <f t="shared" si="1050"/>
        <v>1515969.0999999996</v>
      </c>
      <c r="D1639" s="9">
        <f t="shared" si="1050"/>
        <v>1577556.0999999999</v>
      </c>
      <c r="E1639" s="9">
        <f t="shared" si="1050"/>
        <v>1502651</v>
      </c>
      <c r="F1639" s="9">
        <f t="shared" si="1050"/>
        <v>1242703.9000000001</v>
      </c>
      <c r="G1639" s="9">
        <f t="shared" si="1050"/>
        <v>1479843.2999999998</v>
      </c>
      <c r="H1639" s="9">
        <f t="shared" si="1050"/>
        <v>1401221</v>
      </c>
      <c r="I1639" s="9">
        <f t="shared" si="1050"/>
        <v>1240231.2</v>
      </c>
      <c r="J1639" s="9">
        <f t="shared" si="1050"/>
        <v>1505508</v>
      </c>
      <c r="K1639" s="9">
        <f t="shared" si="1050"/>
        <v>1472784.7000000004</v>
      </c>
      <c r="L1639" s="9">
        <f t="shared" si="1050"/>
        <v>1724745.7</v>
      </c>
      <c r="M1639" s="9">
        <f t="shared" si="1050"/>
        <v>1411563.0999999999</v>
      </c>
      <c r="N1639" s="9">
        <f t="shared" si="1050"/>
        <v>17219402.09999999</v>
      </c>
      <c r="P1639" s="9" t="s">
        <v>101</v>
      </c>
      <c r="Q1639" s="9">
        <f aca="true" t="shared" si="1051" ref="Q1639:AB1639">SUM(Q1547:Q1638)/3</f>
        <v>1144625.0000000002</v>
      </c>
      <c r="R1639" s="9">
        <f t="shared" si="1051"/>
        <v>2660594.1</v>
      </c>
      <c r="S1639" s="9">
        <f t="shared" si="1051"/>
        <v>4238150.2</v>
      </c>
      <c r="T1639" s="9">
        <f t="shared" si="1051"/>
        <v>5740801.2</v>
      </c>
      <c r="U1639" s="9">
        <f t="shared" si="1051"/>
        <v>6983505.100000002</v>
      </c>
      <c r="V1639" s="9">
        <f t="shared" si="1051"/>
        <v>8463348.4</v>
      </c>
      <c r="W1639" s="9">
        <f t="shared" si="1051"/>
        <v>9864569.4</v>
      </c>
      <c r="X1639" s="9">
        <f t="shared" si="1051"/>
        <v>11104800.599999996</v>
      </c>
      <c r="Y1639" s="9">
        <f t="shared" si="1051"/>
        <v>12610308.599999996</v>
      </c>
      <c r="Z1639" s="9">
        <f t="shared" si="1051"/>
        <v>14083093.299999995</v>
      </c>
      <c r="AA1639" s="9">
        <f t="shared" si="1051"/>
        <v>15807838.999999993</v>
      </c>
      <c r="AB1639" s="9">
        <f t="shared" si="1051"/>
        <v>17219402.09999999</v>
      </c>
    </row>
    <row r="1641" spans="1:29" ht="12.75">
      <c r="A1641" s="2" t="s">
        <v>172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</row>
    <row r="1642" spans="1:29" ht="12.75">
      <c r="A1642" s="2" t="s">
        <v>102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</row>
    <row r="1643" spans="1:29" ht="12.75">
      <c r="A1643" s="3"/>
      <c r="B1643" s="4" t="s">
        <v>2</v>
      </c>
      <c r="C1643" s="4" t="s">
        <v>3</v>
      </c>
      <c r="D1643" s="4" t="s">
        <v>4</v>
      </c>
      <c r="E1643" s="4" t="s">
        <v>5</v>
      </c>
      <c r="F1643" s="4" t="s">
        <v>6</v>
      </c>
      <c r="G1643" s="4" t="s">
        <v>7</v>
      </c>
      <c r="H1643" s="4" t="s">
        <v>8</v>
      </c>
      <c r="I1643" s="4" t="s">
        <v>9</v>
      </c>
      <c r="J1643" s="4" t="s">
        <v>10</v>
      </c>
      <c r="K1643" s="4" t="s">
        <v>11</v>
      </c>
      <c r="L1643" s="4" t="s">
        <v>12</v>
      </c>
      <c r="M1643" s="4" t="s">
        <v>13</v>
      </c>
      <c r="N1643" s="4" t="s">
        <v>14</v>
      </c>
      <c r="O1643" s="3"/>
      <c r="P1643" s="3"/>
      <c r="Q1643" s="4" t="s">
        <v>2</v>
      </c>
      <c r="R1643" s="4" t="s">
        <v>3</v>
      </c>
      <c r="S1643" s="4" t="s">
        <v>4</v>
      </c>
      <c r="T1643" s="4" t="s">
        <v>5</v>
      </c>
      <c r="U1643" s="4" t="s">
        <v>6</v>
      </c>
      <c r="V1643" s="4" t="s">
        <v>7</v>
      </c>
      <c r="W1643" s="4" t="s">
        <v>8</v>
      </c>
      <c r="X1643" s="4" t="s">
        <v>9</v>
      </c>
      <c r="Y1643" s="4" t="s">
        <v>10</v>
      </c>
      <c r="Z1643" s="4" t="s">
        <v>11</v>
      </c>
      <c r="AA1643" s="4" t="s">
        <v>12</v>
      </c>
      <c r="AB1643" s="4" t="s">
        <v>13</v>
      </c>
      <c r="AC1643" s="3"/>
    </row>
    <row r="1644" spans="1:28" ht="12.75">
      <c r="A1644" s="5" t="s">
        <v>103</v>
      </c>
      <c r="B1644" s="5">
        <v>9.2</v>
      </c>
      <c r="C1644" s="5">
        <v>0.2</v>
      </c>
      <c r="D1644" s="5">
        <v>0.5</v>
      </c>
      <c r="E1644" s="5">
        <v>7.4</v>
      </c>
      <c r="F1644" s="5">
        <v>2.5</v>
      </c>
      <c r="G1644" s="5"/>
      <c r="H1644" s="5"/>
      <c r="I1644" s="5">
        <v>1066</v>
      </c>
      <c r="J1644" s="5">
        <v>0.2</v>
      </c>
      <c r="K1644" s="5"/>
      <c r="L1644" s="5"/>
      <c r="M1644" s="5">
        <v>104.1</v>
      </c>
      <c r="N1644" s="6">
        <f aca="true" t="shared" si="1052" ref="N1644:N1655">SUM(B1644:M1644)</f>
        <v>1190.1</v>
      </c>
      <c r="P1644" s="5" t="s">
        <v>103</v>
      </c>
      <c r="Q1644" s="5">
        <f aca="true" t="shared" si="1053" ref="Q1644:Q1655">B1644</f>
        <v>9.2</v>
      </c>
      <c r="R1644" s="5">
        <f aca="true" t="shared" si="1054" ref="R1644:R1655">C1644+Q1644</f>
        <v>9.399999999999999</v>
      </c>
      <c r="S1644" s="5">
        <f aca="true" t="shared" si="1055" ref="S1644:S1655">D1644+R1644</f>
        <v>9.899999999999999</v>
      </c>
      <c r="T1644" s="5">
        <f aca="true" t="shared" si="1056" ref="T1644:T1655">E1644+S1644</f>
        <v>17.299999999999997</v>
      </c>
      <c r="U1644" s="5">
        <f aca="true" t="shared" si="1057" ref="U1644:U1655">F1644+T1644</f>
        <v>19.799999999999997</v>
      </c>
      <c r="V1644" s="5">
        <f aca="true" t="shared" si="1058" ref="V1644:V1655">G1644+U1644</f>
        <v>19.799999999999997</v>
      </c>
      <c r="W1644" s="5">
        <f aca="true" t="shared" si="1059" ref="W1644:W1655">H1644+V1644</f>
        <v>19.799999999999997</v>
      </c>
      <c r="X1644" s="5">
        <f aca="true" t="shared" si="1060" ref="X1644:X1655">I1644+W1644</f>
        <v>1085.8</v>
      </c>
      <c r="Y1644" s="5">
        <f aca="true" t="shared" si="1061" ref="Y1644:Y1655">J1644+X1644</f>
        <v>1086</v>
      </c>
      <c r="Z1644" s="5">
        <f aca="true" t="shared" si="1062" ref="Z1644:Z1655">K1644+Y1644</f>
        <v>1086</v>
      </c>
      <c r="AA1644" s="5">
        <f aca="true" t="shared" si="1063" ref="AA1644:AA1655">L1644+Z1644</f>
        <v>1086</v>
      </c>
      <c r="AB1644" s="5">
        <f aca="true" t="shared" si="1064" ref="AB1644:AB1655">M1644+AA1644</f>
        <v>1190.1</v>
      </c>
    </row>
    <row r="1645" spans="1:28" ht="12.75">
      <c r="A1645" s="5" t="s">
        <v>15</v>
      </c>
      <c r="B1645" s="5"/>
      <c r="C1645" s="5">
        <v>1291</v>
      </c>
      <c r="D1645" s="5">
        <v>56.4</v>
      </c>
      <c r="E1645" s="5"/>
      <c r="F1645" s="5">
        <v>126.3</v>
      </c>
      <c r="G1645" s="5">
        <v>5422</v>
      </c>
      <c r="H1645" s="5">
        <v>317.5</v>
      </c>
      <c r="I1645" s="5">
        <v>100.5</v>
      </c>
      <c r="J1645" s="5">
        <v>96.9</v>
      </c>
      <c r="K1645" s="5">
        <v>522.8</v>
      </c>
      <c r="L1645" s="5">
        <v>2356.3</v>
      </c>
      <c r="M1645" s="5">
        <v>661.5</v>
      </c>
      <c r="N1645" s="6">
        <f t="shared" si="1052"/>
        <v>10951.2</v>
      </c>
      <c r="P1645" s="5" t="s">
        <v>15</v>
      </c>
      <c r="Q1645" s="5">
        <f t="shared" si="1053"/>
        <v>0</v>
      </c>
      <c r="R1645" s="5">
        <f t="shared" si="1054"/>
        <v>1291</v>
      </c>
      <c r="S1645" s="5">
        <f t="shared" si="1055"/>
        <v>1347.4</v>
      </c>
      <c r="T1645" s="5">
        <f t="shared" si="1056"/>
        <v>1347.4</v>
      </c>
      <c r="U1645" s="5">
        <f t="shared" si="1057"/>
        <v>1473.7</v>
      </c>
      <c r="V1645" s="5">
        <f t="shared" si="1058"/>
        <v>6895.7</v>
      </c>
      <c r="W1645" s="5">
        <f t="shared" si="1059"/>
        <v>7213.2</v>
      </c>
      <c r="X1645" s="5">
        <f t="shared" si="1060"/>
        <v>7313.7</v>
      </c>
      <c r="Y1645" s="5">
        <f t="shared" si="1061"/>
        <v>7410.599999999999</v>
      </c>
      <c r="Z1645" s="5">
        <f t="shared" si="1062"/>
        <v>7933.4</v>
      </c>
      <c r="AA1645" s="5">
        <f t="shared" si="1063"/>
        <v>10289.7</v>
      </c>
      <c r="AB1645" s="5">
        <f t="shared" si="1064"/>
        <v>10951.2</v>
      </c>
    </row>
    <row r="1646" spans="1:28" ht="12.75">
      <c r="A1646" s="5" t="s">
        <v>16</v>
      </c>
      <c r="B1646" s="5">
        <v>14162</v>
      </c>
      <c r="C1646" s="5">
        <v>11130.1</v>
      </c>
      <c r="D1646" s="5">
        <v>7638.1</v>
      </c>
      <c r="E1646" s="5">
        <v>11111.4</v>
      </c>
      <c r="F1646" s="5">
        <v>4380.1</v>
      </c>
      <c r="G1646" s="5">
        <v>10729</v>
      </c>
      <c r="H1646" s="5">
        <v>13815.1</v>
      </c>
      <c r="I1646" s="5">
        <v>9081.2</v>
      </c>
      <c r="J1646" s="5">
        <v>15618.3</v>
      </c>
      <c r="K1646" s="5">
        <v>9732.4</v>
      </c>
      <c r="L1646" s="5">
        <v>14154.4</v>
      </c>
      <c r="M1646" s="5">
        <v>21009.8</v>
      </c>
      <c r="N1646" s="6">
        <f t="shared" si="1052"/>
        <v>142561.9</v>
      </c>
      <c r="P1646" s="5" t="s">
        <v>16</v>
      </c>
      <c r="Q1646" s="5">
        <f t="shared" si="1053"/>
        <v>14162</v>
      </c>
      <c r="R1646" s="5">
        <f t="shared" si="1054"/>
        <v>25292.1</v>
      </c>
      <c r="S1646" s="5">
        <f t="shared" si="1055"/>
        <v>32930.2</v>
      </c>
      <c r="T1646" s="5">
        <f t="shared" si="1056"/>
        <v>44041.6</v>
      </c>
      <c r="U1646" s="5">
        <f t="shared" si="1057"/>
        <v>48421.7</v>
      </c>
      <c r="V1646" s="5">
        <f t="shared" si="1058"/>
        <v>59150.7</v>
      </c>
      <c r="W1646" s="5">
        <f t="shared" si="1059"/>
        <v>72965.8</v>
      </c>
      <c r="X1646" s="5">
        <f t="shared" si="1060"/>
        <v>82047</v>
      </c>
      <c r="Y1646" s="5">
        <f t="shared" si="1061"/>
        <v>97665.3</v>
      </c>
      <c r="Z1646" s="5">
        <f t="shared" si="1062"/>
        <v>107397.7</v>
      </c>
      <c r="AA1646" s="5">
        <f t="shared" si="1063"/>
        <v>121552.09999999999</v>
      </c>
      <c r="AB1646" s="5">
        <f t="shared" si="1064"/>
        <v>142561.9</v>
      </c>
    </row>
    <row r="1647" spans="1:28" ht="12.75">
      <c r="A1647" s="5" t="s">
        <v>17</v>
      </c>
      <c r="B1647" s="5">
        <v>2267.6</v>
      </c>
      <c r="C1647" s="5">
        <v>1426.6</v>
      </c>
      <c r="D1647" s="5">
        <v>1956.1</v>
      </c>
      <c r="E1647" s="5">
        <v>1640</v>
      </c>
      <c r="F1647" s="5">
        <v>1250.5</v>
      </c>
      <c r="G1647" s="5">
        <v>4037.6</v>
      </c>
      <c r="H1647" s="5">
        <v>1713.8</v>
      </c>
      <c r="I1647" s="5">
        <v>3614.3</v>
      </c>
      <c r="J1647" s="5">
        <v>1362.4</v>
      </c>
      <c r="K1647" s="5">
        <v>1386.2</v>
      </c>
      <c r="L1647" s="5">
        <v>1195.9</v>
      </c>
      <c r="M1647" s="5">
        <v>6008.4</v>
      </c>
      <c r="N1647" s="6">
        <f t="shared" si="1052"/>
        <v>27859.4</v>
      </c>
      <c r="P1647" s="5" t="s">
        <v>17</v>
      </c>
      <c r="Q1647" s="5">
        <f t="shared" si="1053"/>
        <v>2267.6</v>
      </c>
      <c r="R1647" s="5">
        <f t="shared" si="1054"/>
        <v>3694.2</v>
      </c>
      <c r="S1647" s="5">
        <f t="shared" si="1055"/>
        <v>5650.299999999999</v>
      </c>
      <c r="T1647" s="5">
        <f t="shared" si="1056"/>
        <v>7290.299999999999</v>
      </c>
      <c r="U1647" s="5">
        <f t="shared" si="1057"/>
        <v>8540.8</v>
      </c>
      <c r="V1647" s="5">
        <f t="shared" si="1058"/>
        <v>12578.4</v>
      </c>
      <c r="W1647" s="5">
        <f t="shared" si="1059"/>
        <v>14292.199999999999</v>
      </c>
      <c r="X1647" s="5">
        <f t="shared" si="1060"/>
        <v>17906.5</v>
      </c>
      <c r="Y1647" s="5">
        <f t="shared" si="1061"/>
        <v>19268.9</v>
      </c>
      <c r="Z1647" s="5">
        <f t="shared" si="1062"/>
        <v>20655.100000000002</v>
      </c>
      <c r="AA1647" s="5">
        <f t="shared" si="1063"/>
        <v>21851.000000000004</v>
      </c>
      <c r="AB1647" s="5">
        <f t="shared" si="1064"/>
        <v>27859.4</v>
      </c>
    </row>
    <row r="1648" spans="1:28" ht="12.75">
      <c r="A1648" s="5" t="s">
        <v>18</v>
      </c>
      <c r="B1648" s="5"/>
      <c r="C1648" s="5"/>
      <c r="D1648" s="5"/>
      <c r="E1648" s="5">
        <v>5.8</v>
      </c>
      <c r="F1648" s="5"/>
      <c r="G1648" s="5"/>
      <c r="H1648" s="5"/>
      <c r="I1648" s="5"/>
      <c r="J1648" s="5">
        <v>0.1</v>
      </c>
      <c r="K1648" s="5">
        <v>22</v>
      </c>
      <c r="L1648" s="5"/>
      <c r="M1648" s="5">
        <v>0.1</v>
      </c>
      <c r="N1648" s="6">
        <f t="shared" si="1052"/>
        <v>28</v>
      </c>
      <c r="P1648" s="5" t="s">
        <v>18</v>
      </c>
      <c r="Q1648" s="5">
        <f t="shared" si="1053"/>
        <v>0</v>
      </c>
      <c r="R1648" s="5">
        <f t="shared" si="1054"/>
        <v>0</v>
      </c>
      <c r="S1648" s="5">
        <f t="shared" si="1055"/>
        <v>0</v>
      </c>
      <c r="T1648" s="5">
        <f t="shared" si="1056"/>
        <v>5.8</v>
      </c>
      <c r="U1648" s="5">
        <f t="shared" si="1057"/>
        <v>5.8</v>
      </c>
      <c r="V1648" s="5">
        <f t="shared" si="1058"/>
        <v>5.8</v>
      </c>
      <c r="W1648" s="5">
        <f t="shared" si="1059"/>
        <v>5.8</v>
      </c>
      <c r="X1648" s="5">
        <f t="shared" si="1060"/>
        <v>5.8</v>
      </c>
      <c r="Y1648" s="5">
        <f t="shared" si="1061"/>
        <v>5.8999999999999995</v>
      </c>
      <c r="Z1648" s="5">
        <f t="shared" si="1062"/>
        <v>27.9</v>
      </c>
      <c r="AA1648" s="5">
        <f t="shared" si="1063"/>
        <v>27.9</v>
      </c>
      <c r="AB1648" s="5">
        <f t="shared" si="1064"/>
        <v>28</v>
      </c>
    </row>
    <row r="1649" spans="1:28" ht="12.75">
      <c r="A1649" s="5" t="s">
        <v>19</v>
      </c>
      <c r="B1649" s="5"/>
      <c r="C1649" s="5"/>
      <c r="D1649" s="5">
        <v>0.3</v>
      </c>
      <c r="E1649" s="5"/>
      <c r="F1649" s="5"/>
      <c r="G1649" s="5"/>
      <c r="H1649" s="5"/>
      <c r="I1649" s="5"/>
      <c r="J1649" s="5"/>
      <c r="K1649" s="5"/>
      <c r="L1649" s="5"/>
      <c r="M1649" s="5"/>
      <c r="N1649" s="6">
        <f t="shared" si="1052"/>
        <v>0.3</v>
      </c>
      <c r="P1649" s="5" t="s">
        <v>19</v>
      </c>
      <c r="Q1649" s="5">
        <f t="shared" si="1053"/>
        <v>0</v>
      </c>
      <c r="R1649" s="5">
        <f t="shared" si="1054"/>
        <v>0</v>
      </c>
      <c r="S1649" s="5">
        <f t="shared" si="1055"/>
        <v>0.3</v>
      </c>
      <c r="T1649" s="5">
        <f t="shared" si="1056"/>
        <v>0.3</v>
      </c>
      <c r="U1649" s="5">
        <f t="shared" si="1057"/>
        <v>0.3</v>
      </c>
      <c r="V1649" s="5">
        <f t="shared" si="1058"/>
        <v>0.3</v>
      </c>
      <c r="W1649" s="5">
        <f t="shared" si="1059"/>
        <v>0.3</v>
      </c>
      <c r="X1649" s="5">
        <f t="shared" si="1060"/>
        <v>0.3</v>
      </c>
      <c r="Y1649" s="5">
        <f t="shared" si="1061"/>
        <v>0.3</v>
      </c>
      <c r="Z1649" s="5">
        <f t="shared" si="1062"/>
        <v>0.3</v>
      </c>
      <c r="AA1649" s="5">
        <f t="shared" si="1063"/>
        <v>0.3</v>
      </c>
      <c r="AB1649" s="5">
        <f t="shared" si="1064"/>
        <v>0.3</v>
      </c>
    </row>
    <row r="1650" spans="1:28" ht="12.75">
      <c r="A1650" s="5" t="s">
        <v>22</v>
      </c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6">
        <f t="shared" si="1052"/>
        <v>0</v>
      </c>
      <c r="P1650" s="5" t="s">
        <v>22</v>
      </c>
      <c r="Q1650" s="5">
        <f t="shared" si="1053"/>
        <v>0</v>
      </c>
      <c r="R1650" s="5">
        <f t="shared" si="1054"/>
        <v>0</v>
      </c>
      <c r="S1650" s="5">
        <f t="shared" si="1055"/>
        <v>0</v>
      </c>
      <c r="T1650" s="5">
        <f t="shared" si="1056"/>
        <v>0</v>
      </c>
      <c r="U1650" s="5">
        <f t="shared" si="1057"/>
        <v>0</v>
      </c>
      <c r="V1650" s="5">
        <f t="shared" si="1058"/>
        <v>0</v>
      </c>
      <c r="W1650" s="5">
        <f t="shared" si="1059"/>
        <v>0</v>
      </c>
      <c r="X1650" s="5">
        <f t="shared" si="1060"/>
        <v>0</v>
      </c>
      <c r="Y1650" s="5">
        <f t="shared" si="1061"/>
        <v>0</v>
      </c>
      <c r="Z1650" s="5">
        <f t="shared" si="1062"/>
        <v>0</v>
      </c>
      <c r="AA1650" s="5">
        <f t="shared" si="1063"/>
        <v>0</v>
      </c>
      <c r="AB1650" s="5">
        <f t="shared" si="1064"/>
        <v>0</v>
      </c>
    </row>
    <row r="1651" spans="1:28" ht="12.75">
      <c r="A1651" s="5" t="s">
        <v>23</v>
      </c>
      <c r="B1651" s="5">
        <v>541.5</v>
      </c>
      <c r="C1651" s="5">
        <v>694.8</v>
      </c>
      <c r="D1651" s="5">
        <v>1214.2</v>
      </c>
      <c r="E1651" s="5">
        <v>380.3</v>
      </c>
      <c r="F1651" s="5">
        <v>769.7</v>
      </c>
      <c r="G1651" s="5">
        <v>584.4</v>
      </c>
      <c r="H1651" s="5">
        <v>1000.1</v>
      </c>
      <c r="I1651" s="5">
        <v>1274.2</v>
      </c>
      <c r="J1651" s="5">
        <v>730.4</v>
      </c>
      <c r="K1651" s="5">
        <v>603.2</v>
      </c>
      <c r="L1651" s="5">
        <v>452.6</v>
      </c>
      <c r="M1651" s="5">
        <v>654.7</v>
      </c>
      <c r="N1651" s="6">
        <f t="shared" si="1052"/>
        <v>8900.1</v>
      </c>
      <c r="P1651" s="5" t="s">
        <v>23</v>
      </c>
      <c r="Q1651" s="5">
        <f t="shared" si="1053"/>
        <v>541.5</v>
      </c>
      <c r="R1651" s="5">
        <f t="shared" si="1054"/>
        <v>1236.3</v>
      </c>
      <c r="S1651" s="5">
        <f t="shared" si="1055"/>
        <v>2450.5</v>
      </c>
      <c r="T1651" s="5">
        <f t="shared" si="1056"/>
        <v>2830.8</v>
      </c>
      <c r="U1651" s="5">
        <f t="shared" si="1057"/>
        <v>3600.5</v>
      </c>
      <c r="V1651" s="5">
        <f t="shared" si="1058"/>
        <v>4184.9</v>
      </c>
      <c r="W1651" s="5">
        <f t="shared" si="1059"/>
        <v>5185</v>
      </c>
      <c r="X1651" s="5">
        <f t="shared" si="1060"/>
        <v>6459.2</v>
      </c>
      <c r="Y1651" s="5">
        <f t="shared" si="1061"/>
        <v>7189.599999999999</v>
      </c>
      <c r="Z1651" s="5">
        <f t="shared" si="1062"/>
        <v>7792.799999999999</v>
      </c>
      <c r="AA1651" s="5">
        <f t="shared" si="1063"/>
        <v>8245.4</v>
      </c>
      <c r="AB1651" s="5">
        <f t="shared" si="1064"/>
        <v>8900.1</v>
      </c>
    </row>
    <row r="1652" spans="1:28" ht="12.75">
      <c r="A1652" s="5" t="s">
        <v>24</v>
      </c>
      <c r="B1652" s="5">
        <v>348.6</v>
      </c>
      <c r="C1652" s="5">
        <v>1116.8</v>
      </c>
      <c r="D1652" s="5">
        <v>471</v>
      </c>
      <c r="E1652" s="5">
        <v>773.8</v>
      </c>
      <c r="F1652" s="5">
        <v>1149.5</v>
      </c>
      <c r="G1652" s="5">
        <v>1076.8</v>
      </c>
      <c r="H1652" s="5">
        <v>2022</v>
      </c>
      <c r="I1652" s="5">
        <v>906.2</v>
      </c>
      <c r="J1652" s="5">
        <v>900.4</v>
      </c>
      <c r="K1652" s="5">
        <v>1114.3</v>
      </c>
      <c r="L1652" s="5">
        <v>876.3</v>
      </c>
      <c r="M1652" s="5">
        <v>421.4</v>
      </c>
      <c r="N1652" s="6">
        <f t="shared" si="1052"/>
        <v>11177.099999999999</v>
      </c>
      <c r="P1652" s="5" t="s">
        <v>24</v>
      </c>
      <c r="Q1652" s="5">
        <f t="shared" si="1053"/>
        <v>348.6</v>
      </c>
      <c r="R1652" s="5">
        <f t="shared" si="1054"/>
        <v>1465.4</v>
      </c>
      <c r="S1652" s="5">
        <f t="shared" si="1055"/>
        <v>1936.4</v>
      </c>
      <c r="T1652" s="5">
        <f t="shared" si="1056"/>
        <v>2710.2</v>
      </c>
      <c r="U1652" s="5">
        <f t="shared" si="1057"/>
        <v>3859.7</v>
      </c>
      <c r="V1652" s="5">
        <f t="shared" si="1058"/>
        <v>4936.5</v>
      </c>
      <c r="W1652" s="5">
        <f t="shared" si="1059"/>
        <v>6958.5</v>
      </c>
      <c r="X1652" s="5">
        <f t="shared" si="1060"/>
        <v>7864.7</v>
      </c>
      <c r="Y1652" s="5">
        <f t="shared" si="1061"/>
        <v>8765.1</v>
      </c>
      <c r="Z1652" s="5">
        <f t="shared" si="1062"/>
        <v>9879.4</v>
      </c>
      <c r="AA1652" s="5">
        <f t="shared" si="1063"/>
        <v>10755.699999999999</v>
      </c>
      <c r="AB1652" s="5">
        <f t="shared" si="1064"/>
        <v>11177.099999999999</v>
      </c>
    </row>
    <row r="1653" spans="1:28" ht="12.75">
      <c r="A1653" s="5" t="s">
        <v>25</v>
      </c>
      <c r="B1653" s="5">
        <v>83.2</v>
      </c>
      <c r="C1653" s="5">
        <v>2230.6</v>
      </c>
      <c r="D1653" s="5">
        <v>39.1</v>
      </c>
      <c r="E1653" s="5">
        <v>37.6</v>
      </c>
      <c r="F1653" s="5"/>
      <c r="G1653" s="5">
        <v>78.2</v>
      </c>
      <c r="H1653" s="5">
        <v>260.6</v>
      </c>
      <c r="I1653" s="5">
        <v>5</v>
      </c>
      <c r="J1653" s="5"/>
      <c r="K1653" s="5">
        <v>142.7</v>
      </c>
      <c r="L1653" s="5">
        <v>33.8</v>
      </c>
      <c r="M1653" s="5">
        <v>56.3</v>
      </c>
      <c r="N1653" s="6">
        <f t="shared" si="1052"/>
        <v>2967.0999999999995</v>
      </c>
      <c r="P1653" s="5" t="s">
        <v>25</v>
      </c>
      <c r="Q1653" s="5">
        <f t="shared" si="1053"/>
        <v>83.2</v>
      </c>
      <c r="R1653" s="5">
        <f t="shared" si="1054"/>
        <v>2313.7999999999997</v>
      </c>
      <c r="S1653" s="5">
        <f t="shared" si="1055"/>
        <v>2352.8999999999996</v>
      </c>
      <c r="T1653" s="5">
        <f t="shared" si="1056"/>
        <v>2390.4999999999995</v>
      </c>
      <c r="U1653" s="5">
        <f t="shared" si="1057"/>
        <v>2390.4999999999995</v>
      </c>
      <c r="V1653" s="5">
        <f t="shared" si="1058"/>
        <v>2468.6999999999994</v>
      </c>
      <c r="W1653" s="5">
        <f t="shared" si="1059"/>
        <v>2729.2999999999993</v>
      </c>
      <c r="X1653" s="5">
        <f t="shared" si="1060"/>
        <v>2734.2999999999993</v>
      </c>
      <c r="Y1653" s="5">
        <f t="shared" si="1061"/>
        <v>2734.2999999999993</v>
      </c>
      <c r="Z1653" s="5">
        <f t="shared" si="1062"/>
        <v>2876.999999999999</v>
      </c>
      <c r="AA1653" s="5">
        <f t="shared" si="1063"/>
        <v>2910.7999999999993</v>
      </c>
      <c r="AB1653" s="5">
        <f t="shared" si="1064"/>
        <v>2967.0999999999995</v>
      </c>
    </row>
    <row r="1654" spans="1:28" ht="12.75">
      <c r="A1654" s="5" t="s">
        <v>26</v>
      </c>
      <c r="B1654" s="5"/>
      <c r="C1654" s="5"/>
      <c r="D1654" s="5"/>
      <c r="E1654" s="5"/>
      <c r="F1654" s="5">
        <v>13</v>
      </c>
      <c r="G1654" s="5"/>
      <c r="H1654" s="5"/>
      <c r="I1654" s="5"/>
      <c r="J1654" s="5"/>
      <c r="K1654" s="5"/>
      <c r="L1654" s="5"/>
      <c r="M1654" s="5"/>
      <c r="N1654" s="6">
        <f t="shared" si="1052"/>
        <v>13</v>
      </c>
      <c r="P1654" s="5" t="s">
        <v>26</v>
      </c>
      <c r="Q1654" s="5">
        <f t="shared" si="1053"/>
        <v>0</v>
      </c>
      <c r="R1654" s="5">
        <f t="shared" si="1054"/>
        <v>0</v>
      </c>
      <c r="S1654" s="5">
        <f t="shared" si="1055"/>
        <v>0</v>
      </c>
      <c r="T1654" s="5">
        <f t="shared" si="1056"/>
        <v>0</v>
      </c>
      <c r="U1654" s="5">
        <f t="shared" si="1057"/>
        <v>13</v>
      </c>
      <c r="V1654" s="5">
        <f t="shared" si="1058"/>
        <v>13</v>
      </c>
      <c r="W1654" s="5">
        <f t="shared" si="1059"/>
        <v>13</v>
      </c>
      <c r="X1654" s="5">
        <f t="shared" si="1060"/>
        <v>13</v>
      </c>
      <c r="Y1654" s="5">
        <f t="shared" si="1061"/>
        <v>13</v>
      </c>
      <c r="Z1654" s="5">
        <f t="shared" si="1062"/>
        <v>13</v>
      </c>
      <c r="AA1654" s="5">
        <f t="shared" si="1063"/>
        <v>13</v>
      </c>
      <c r="AB1654" s="5">
        <f t="shared" si="1064"/>
        <v>13</v>
      </c>
    </row>
    <row r="1655" spans="1:28" ht="12.75">
      <c r="A1655" s="5" t="s">
        <v>28</v>
      </c>
      <c r="B1655" s="5">
        <v>327</v>
      </c>
      <c r="C1655" s="5"/>
      <c r="D1655" s="5"/>
      <c r="E1655" s="5"/>
      <c r="F1655" s="5">
        <v>55.8</v>
      </c>
      <c r="G1655" s="5"/>
      <c r="H1655" s="5"/>
      <c r="I1655" s="5"/>
      <c r="J1655" s="5">
        <v>49.7</v>
      </c>
      <c r="K1655" s="5">
        <v>49.3</v>
      </c>
      <c r="L1655" s="5">
        <v>25.3</v>
      </c>
      <c r="M1655" s="5">
        <v>102.5</v>
      </c>
      <c r="N1655" s="6">
        <f t="shared" si="1052"/>
        <v>609.6</v>
      </c>
      <c r="P1655" s="5" t="s">
        <v>28</v>
      </c>
      <c r="Q1655" s="5">
        <f t="shared" si="1053"/>
        <v>327</v>
      </c>
      <c r="R1655" s="5">
        <f t="shared" si="1054"/>
        <v>327</v>
      </c>
      <c r="S1655" s="5">
        <f t="shared" si="1055"/>
        <v>327</v>
      </c>
      <c r="T1655" s="5">
        <f t="shared" si="1056"/>
        <v>327</v>
      </c>
      <c r="U1655" s="5">
        <f t="shared" si="1057"/>
        <v>382.8</v>
      </c>
      <c r="V1655" s="5">
        <f t="shared" si="1058"/>
        <v>382.8</v>
      </c>
      <c r="W1655" s="5">
        <f t="shared" si="1059"/>
        <v>382.8</v>
      </c>
      <c r="X1655" s="5">
        <f t="shared" si="1060"/>
        <v>382.8</v>
      </c>
      <c r="Y1655" s="5">
        <f t="shared" si="1061"/>
        <v>432.5</v>
      </c>
      <c r="Z1655" s="5">
        <f t="shared" si="1062"/>
        <v>481.8</v>
      </c>
      <c r="AA1655" s="5">
        <f t="shared" si="1063"/>
        <v>507.1</v>
      </c>
      <c r="AB1655" s="5">
        <f t="shared" si="1064"/>
        <v>609.6</v>
      </c>
    </row>
    <row r="1656" spans="1:28" ht="12.75">
      <c r="A1656" s="7" t="s">
        <v>41</v>
      </c>
      <c r="B1656" s="7">
        <f aca="true" t="shared" si="1065" ref="B1656:N1656">SUM(B1644:B1655)</f>
        <v>17739.1</v>
      </c>
      <c r="C1656" s="7">
        <f t="shared" si="1065"/>
        <v>17890.1</v>
      </c>
      <c r="D1656" s="7">
        <f t="shared" si="1065"/>
        <v>11375.7</v>
      </c>
      <c r="E1656" s="7">
        <f t="shared" si="1065"/>
        <v>13956.299999999997</v>
      </c>
      <c r="F1656" s="7">
        <f t="shared" si="1065"/>
        <v>7747.400000000001</v>
      </c>
      <c r="G1656" s="7">
        <f t="shared" si="1065"/>
        <v>21928</v>
      </c>
      <c r="H1656" s="7">
        <f t="shared" si="1065"/>
        <v>19129.1</v>
      </c>
      <c r="I1656" s="7">
        <f t="shared" si="1065"/>
        <v>16047.400000000001</v>
      </c>
      <c r="J1656" s="7">
        <f t="shared" si="1065"/>
        <v>18758.4</v>
      </c>
      <c r="K1656" s="7">
        <f t="shared" si="1065"/>
        <v>13572.9</v>
      </c>
      <c r="L1656" s="7">
        <f t="shared" si="1065"/>
        <v>19094.6</v>
      </c>
      <c r="M1656" s="7">
        <f t="shared" si="1065"/>
        <v>29018.799999999996</v>
      </c>
      <c r="N1656" s="7">
        <f t="shared" si="1065"/>
        <v>206257.8</v>
      </c>
      <c r="P1656" s="7" t="s">
        <v>41</v>
      </c>
      <c r="Q1656" s="7">
        <f aca="true" t="shared" si="1066" ref="Q1656:AB1656">SUM(Q1644:Q1655)</f>
        <v>17739.1</v>
      </c>
      <c r="R1656" s="7">
        <f t="shared" si="1066"/>
        <v>35629.200000000004</v>
      </c>
      <c r="S1656" s="7">
        <f t="shared" si="1066"/>
        <v>47004.90000000001</v>
      </c>
      <c r="T1656" s="7">
        <f t="shared" si="1066"/>
        <v>60961.2</v>
      </c>
      <c r="U1656" s="7">
        <f t="shared" si="1066"/>
        <v>68708.6</v>
      </c>
      <c r="V1656" s="7">
        <f t="shared" si="1066"/>
        <v>90636.59999999999</v>
      </c>
      <c r="W1656" s="7">
        <f t="shared" si="1066"/>
        <v>109765.70000000001</v>
      </c>
      <c r="X1656" s="7">
        <f t="shared" si="1066"/>
        <v>125813.1</v>
      </c>
      <c r="Y1656" s="7">
        <f t="shared" si="1066"/>
        <v>144571.49999999997</v>
      </c>
      <c r="Z1656" s="7">
        <f t="shared" si="1066"/>
        <v>158144.39999999994</v>
      </c>
      <c r="AA1656" s="7">
        <f t="shared" si="1066"/>
        <v>177238.99999999997</v>
      </c>
      <c r="AB1656" s="7">
        <f t="shared" si="1066"/>
        <v>206257.8</v>
      </c>
    </row>
    <row r="1657" spans="1:28" ht="12.75">
      <c r="A1657" s="8" t="s">
        <v>42</v>
      </c>
      <c r="B1657" s="8">
        <f aca="true" t="shared" si="1067" ref="B1657:N1657">SUM(B1644:B1656)/2</f>
        <v>17739.1</v>
      </c>
      <c r="C1657" s="8">
        <f t="shared" si="1067"/>
        <v>17890.1</v>
      </c>
      <c r="D1657" s="8">
        <f t="shared" si="1067"/>
        <v>11375.7</v>
      </c>
      <c r="E1657" s="8">
        <f t="shared" si="1067"/>
        <v>13956.299999999997</v>
      </c>
      <c r="F1657" s="8">
        <f t="shared" si="1067"/>
        <v>7747.400000000001</v>
      </c>
      <c r="G1657" s="8">
        <f t="shared" si="1067"/>
        <v>21928</v>
      </c>
      <c r="H1657" s="8">
        <f t="shared" si="1067"/>
        <v>19129.1</v>
      </c>
      <c r="I1657" s="8">
        <f t="shared" si="1067"/>
        <v>16047.400000000001</v>
      </c>
      <c r="J1657" s="8">
        <f t="shared" si="1067"/>
        <v>18758.4</v>
      </c>
      <c r="K1657" s="8">
        <f t="shared" si="1067"/>
        <v>13572.9</v>
      </c>
      <c r="L1657" s="8">
        <f t="shared" si="1067"/>
        <v>19094.6</v>
      </c>
      <c r="M1657" s="8">
        <f t="shared" si="1067"/>
        <v>29018.799999999996</v>
      </c>
      <c r="N1657" s="8">
        <f t="shared" si="1067"/>
        <v>206257.8</v>
      </c>
      <c r="P1657" s="8" t="s">
        <v>42</v>
      </c>
      <c r="Q1657" s="8">
        <f aca="true" t="shared" si="1068" ref="Q1657:AB1657">SUM(Q1644:Q1656)/2</f>
        <v>17739.1</v>
      </c>
      <c r="R1657" s="8">
        <f t="shared" si="1068"/>
        <v>35629.200000000004</v>
      </c>
      <c r="S1657" s="8">
        <f t="shared" si="1068"/>
        <v>47004.90000000001</v>
      </c>
      <c r="T1657" s="8">
        <f t="shared" si="1068"/>
        <v>60961.2</v>
      </c>
      <c r="U1657" s="8">
        <f t="shared" si="1068"/>
        <v>68708.6</v>
      </c>
      <c r="V1657" s="8">
        <f t="shared" si="1068"/>
        <v>90636.59999999999</v>
      </c>
      <c r="W1657" s="8">
        <f t="shared" si="1068"/>
        <v>109765.70000000001</v>
      </c>
      <c r="X1657" s="8">
        <f t="shared" si="1068"/>
        <v>125813.1</v>
      </c>
      <c r="Y1657" s="8">
        <f t="shared" si="1068"/>
        <v>144571.49999999997</v>
      </c>
      <c r="Z1657" s="8">
        <f t="shared" si="1068"/>
        <v>158144.39999999994</v>
      </c>
      <c r="AA1657" s="8">
        <f t="shared" si="1068"/>
        <v>177238.99999999997</v>
      </c>
      <c r="AB1657" s="8">
        <f t="shared" si="1068"/>
        <v>206257.8</v>
      </c>
    </row>
    <row r="1658" spans="1:28" ht="12.75">
      <c r="A1658" s="5" t="s">
        <v>47</v>
      </c>
      <c r="B1658" s="5"/>
      <c r="C1658" s="5"/>
      <c r="D1658" s="5"/>
      <c r="E1658" s="5">
        <v>66.3</v>
      </c>
      <c r="F1658" s="5"/>
      <c r="G1658" s="5">
        <v>1.5</v>
      </c>
      <c r="H1658" s="5"/>
      <c r="I1658" s="5"/>
      <c r="J1658" s="5"/>
      <c r="K1658" s="5"/>
      <c r="L1658" s="5"/>
      <c r="M1658" s="5"/>
      <c r="N1658" s="6">
        <f aca="true" t="shared" si="1069" ref="N1658:N1666">SUM(B1658:M1658)</f>
        <v>67.8</v>
      </c>
      <c r="P1658" s="5" t="s">
        <v>47</v>
      </c>
      <c r="Q1658" s="5">
        <f aca="true" t="shared" si="1070" ref="Q1658:Q1666">B1658</f>
        <v>0</v>
      </c>
      <c r="R1658" s="5">
        <f aca="true" t="shared" si="1071" ref="R1658:R1666">C1658+Q1658</f>
        <v>0</v>
      </c>
      <c r="S1658" s="5">
        <f aca="true" t="shared" si="1072" ref="S1658:S1666">D1658+R1658</f>
        <v>0</v>
      </c>
      <c r="T1658" s="5">
        <f aca="true" t="shared" si="1073" ref="T1658:T1666">E1658+S1658</f>
        <v>66.3</v>
      </c>
      <c r="U1658" s="5">
        <f aca="true" t="shared" si="1074" ref="U1658:U1666">F1658+T1658</f>
        <v>66.3</v>
      </c>
      <c r="V1658" s="5">
        <f aca="true" t="shared" si="1075" ref="V1658:V1666">G1658+U1658</f>
        <v>67.8</v>
      </c>
      <c r="W1658" s="5">
        <f aca="true" t="shared" si="1076" ref="W1658:W1666">H1658+V1658</f>
        <v>67.8</v>
      </c>
      <c r="X1658" s="5">
        <f aca="true" t="shared" si="1077" ref="X1658:X1666">I1658+W1658</f>
        <v>67.8</v>
      </c>
      <c r="Y1658" s="5">
        <f aca="true" t="shared" si="1078" ref="Y1658:Y1666">J1658+X1658</f>
        <v>67.8</v>
      </c>
      <c r="Z1658" s="5">
        <f aca="true" t="shared" si="1079" ref="Z1658:Z1666">K1658+Y1658</f>
        <v>67.8</v>
      </c>
      <c r="AA1658" s="5">
        <f aca="true" t="shared" si="1080" ref="AA1658:AA1666">L1658+Z1658</f>
        <v>67.8</v>
      </c>
      <c r="AB1658" s="5">
        <f aca="true" t="shared" si="1081" ref="AB1658:AB1666">M1658+AA1658</f>
        <v>67.8</v>
      </c>
    </row>
    <row r="1659" spans="1:28" ht="12.75">
      <c r="A1659" s="5" t="s">
        <v>48</v>
      </c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>
        <v>3.6</v>
      </c>
      <c r="N1659" s="6">
        <f t="shared" si="1069"/>
        <v>3.6</v>
      </c>
      <c r="P1659" s="5" t="s">
        <v>48</v>
      </c>
      <c r="Q1659" s="5">
        <f t="shared" si="1070"/>
        <v>0</v>
      </c>
      <c r="R1659" s="5">
        <f t="shared" si="1071"/>
        <v>0</v>
      </c>
      <c r="S1659" s="5">
        <f t="shared" si="1072"/>
        <v>0</v>
      </c>
      <c r="T1659" s="5">
        <f t="shared" si="1073"/>
        <v>0</v>
      </c>
      <c r="U1659" s="5">
        <f t="shared" si="1074"/>
        <v>0</v>
      </c>
      <c r="V1659" s="5">
        <f t="shared" si="1075"/>
        <v>0</v>
      </c>
      <c r="W1659" s="5">
        <f t="shared" si="1076"/>
        <v>0</v>
      </c>
      <c r="X1659" s="5">
        <f t="shared" si="1077"/>
        <v>0</v>
      </c>
      <c r="Y1659" s="5">
        <f t="shared" si="1078"/>
        <v>0</v>
      </c>
      <c r="Z1659" s="5">
        <f t="shared" si="1079"/>
        <v>0</v>
      </c>
      <c r="AA1659" s="5">
        <f t="shared" si="1080"/>
        <v>0</v>
      </c>
      <c r="AB1659" s="5">
        <f t="shared" si="1081"/>
        <v>3.6</v>
      </c>
    </row>
    <row r="1660" spans="1:28" ht="12.75">
      <c r="A1660" s="5" t="s">
        <v>36</v>
      </c>
      <c r="B1660" s="5"/>
      <c r="C1660" s="5"/>
      <c r="D1660" s="5">
        <v>66</v>
      </c>
      <c r="E1660" s="5">
        <v>254</v>
      </c>
      <c r="F1660" s="5"/>
      <c r="G1660" s="5"/>
      <c r="H1660" s="5"/>
      <c r="I1660" s="5"/>
      <c r="J1660" s="5"/>
      <c r="K1660" s="5"/>
      <c r="L1660" s="5"/>
      <c r="M1660" s="5"/>
      <c r="N1660" s="6">
        <f t="shared" si="1069"/>
        <v>320</v>
      </c>
      <c r="P1660" s="5" t="s">
        <v>36</v>
      </c>
      <c r="Q1660" s="5">
        <f t="shared" si="1070"/>
        <v>0</v>
      </c>
      <c r="R1660" s="5">
        <f t="shared" si="1071"/>
        <v>0</v>
      </c>
      <c r="S1660" s="5">
        <f t="shared" si="1072"/>
        <v>66</v>
      </c>
      <c r="T1660" s="5">
        <f t="shared" si="1073"/>
        <v>320</v>
      </c>
      <c r="U1660" s="5">
        <f t="shared" si="1074"/>
        <v>320</v>
      </c>
      <c r="V1660" s="5">
        <f t="shared" si="1075"/>
        <v>320</v>
      </c>
      <c r="W1660" s="5">
        <f t="shared" si="1076"/>
        <v>320</v>
      </c>
      <c r="X1660" s="5">
        <f t="shared" si="1077"/>
        <v>320</v>
      </c>
      <c r="Y1660" s="5">
        <f t="shared" si="1078"/>
        <v>320</v>
      </c>
      <c r="Z1660" s="5">
        <f t="shared" si="1079"/>
        <v>320</v>
      </c>
      <c r="AA1660" s="5">
        <f t="shared" si="1080"/>
        <v>320</v>
      </c>
      <c r="AB1660" s="5">
        <f t="shared" si="1081"/>
        <v>320</v>
      </c>
    </row>
    <row r="1661" spans="1:28" ht="12.75">
      <c r="A1661" s="5" t="s">
        <v>49</v>
      </c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>
        <v>25.5</v>
      </c>
      <c r="M1661" s="5"/>
      <c r="N1661" s="6">
        <f t="shared" si="1069"/>
        <v>25.5</v>
      </c>
      <c r="P1661" s="5" t="s">
        <v>49</v>
      </c>
      <c r="Q1661" s="5">
        <f t="shared" si="1070"/>
        <v>0</v>
      </c>
      <c r="R1661" s="5">
        <f t="shared" si="1071"/>
        <v>0</v>
      </c>
      <c r="S1661" s="5">
        <f t="shared" si="1072"/>
        <v>0</v>
      </c>
      <c r="T1661" s="5">
        <f t="shared" si="1073"/>
        <v>0</v>
      </c>
      <c r="U1661" s="5">
        <f t="shared" si="1074"/>
        <v>0</v>
      </c>
      <c r="V1661" s="5">
        <f t="shared" si="1075"/>
        <v>0</v>
      </c>
      <c r="W1661" s="5">
        <f t="shared" si="1076"/>
        <v>0</v>
      </c>
      <c r="X1661" s="5">
        <f t="shared" si="1077"/>
        <v>0</v>
      </c>
      <c r="Y1661" s="5">
        <f t="shared" si="1078"/>
        <v>0</v>
      </c>
      <c r="Z1661" s="5">
        <f t="shared" si="1079"/>
        <v>0</v>
      </c>
      <c r="AA1661" s="5">
        <f t="shared" si="1080"/>
        <v>25.5</v>
      </c>
      <c r="AB1661" s="5">
        <f t="shared" si="1081"/>
        <v>25.5</v>
      </c>
    </row>
    <row r="1662" spans="1:28" ht="12.75">
      <c r="A1662" s="5" t="s">
        <v>81</v>
      </c>
      <c r="B1662" s="5">
        <v>935.4</v>
      </c>
      <c r="C1662" s="5">
        <v>202.7</v>
      </c>
      <c r="D1662" s="5">
        <v>76.7</v>
      </c>
      <c r="E1662" s="5">
        <v>78.2</v>
      </c>
      <c r="F1662" s="5">
        <v>386</v>
      </c>
      <c r="G1662" s="5">
        <v>411.2</v>
      </c>
      <c r="H1662" s="5">
        <v>406.9</v>
      </c>
      <c r="I1662" s="5">
        <v>287.5</v>
      </c>
      <c r="J1662" s="5">
        <v>428.8</v>
      </c>
      <c r="K1662" s="5">
        <v>220.8</v>
      </c>
      <c r="L1662" s="5">
        <v>191.4</v>
      </c>
      <c r="M1662" s="5">
        <v>174.4</v>
      </c>
      <c r="N1662" s="6">
        <f t="shared" si="1069"/>
        <v>3800.0000000000005</v>
      </c>
      <c r="P1662" s="5" t="s">
        <v>81</v>
      </c>
      <c r="Q1662" s="5">
        <f t="shared" si="1070"/>
        <v>935.4</v>
      </c>
      <c r="R1662" s="5">
        <f t="shared" si="1071"/>
        <v>1138.1</v>
      </c>
      <c r="S1662" s="5">
        <f t="shared" si="1072"/>
        <v>1214.8</v>
      </c>
      <c r="T1662" s="5">
        <f t="shared" si="1073"/>
        <v>1293</v>
      </c>
      <c r="U1662" s="5">
        <f t="shared" si="1074"/>
        <v>1679</v>
      </c>
      <c r="V1662" s="5">
        <f t="shared" si="1075"/>
        <v>2090.2</v>
      </c>
      <c r="W1662" s="5">
        <f t="shared" si="1076"/>
        <v>2497.1</v>
      </c>
      <c r="X1662" s="5">
        <f t="shared" si="1077"/>
        <v>2784.6</v>
      </c>
      <c r="Y1662" s="5">
        <f t="shared" si="1078"/>
        <v>3213.4</v>
      </c>
      <c r="Z1662" s="5">
        <f t="shared" si="1079"/>
        <v>3434.2000000000003</v>
      </c>
      <c r="AA1662" s="5">
        <f t="shared" si="1080"/>
        <v>3625.6000000000004</v>
      </c>
      <c r="AB1662" s="5">
        <f t="shared" si="1081"/>
        <v>3800.0000000000005</v>
      </c>
    </row>
    <row r="1663" spans="1:28" ht="12.75">
      <c r="A1663" s="5" t="s">
        <v>82</v>
      </c>
      <c r="B1663" s="5">
        <v>688</v>
      </c>
      <c r="C1663" s="5">
        <v>186.9</v>
      </c>
      <c r="D1663" s="5">
        <v>712.1</v>
      </c>
      <c r="E1663" s="5">
        <v>820.2</v>
      </c>
      <c r="F1663" s="5">
        <v>761.2</v>
      </c>
      <c r="G1663" s="5">
        <v>686.7</v>
      </c>
      <c r="H1663" s="5">
        <v>553.6</v>
      </c>
      <c r="I1663" s="5">
        <v>421.2</v>
      </c>
      <c r="J1663" s="5">
        <v>638.4</v>
      </c>
      <c r="K1663" s="5">
        <v>400.1</v>
      </c>
      <c r="L1663" s="5">
        <v>444.6</v>
      </c>
      <c r="M1663" s="5">
        <v>329.5</v>
      </c>
      <c r="N1663" s="6">
        <f t="shared" si="1069"/>
        <v>6642.5</v>
      </c>
      <c r="P1663" s="5" t="s">
        <v>82</v>
      </c>
      <c r="Q1663" s="5">
        <f t="shared" si="1070"/>
        <v>688</v>
      </c>
      <c r="R1663" s="5">
        <f t="shared" si="1071"/>
        <v>874.9</v>
      </c>
      <c r="S1663" s="5">
        <f t="shared" si="1072"/>
        <v>1587</v>
      </c>
      <c r="T1663" s="5">
        <f t="shared" si="1073"/>
        <v>2407.2</v>
      </c>
      <c r="U1663" s="5">
        <f t="shared" si="1074"/>
        <v>3168.3999999999996</v>
      </c>
      <c r="V1663" s="5">
        <f t="shared" si="1075"/>
        <v>3855.0999999999995</v>
      </c>
      <c r="W1663" s="5">
        <f t="shared" si="1076"/>
        <v>4408.7</v>
      </c>
      <c r="X1663" s="5">
        <f t="shared" si="1077"/>
        <v>4829.9</v>
      </c>
      <c r="Y1663" s="5">
        <f t="shared" si="1078"/>
        <v>5468.299999999999</v>
      </c>
      <c r="Z1663" s="5">
        <f t="shared" si="1079"/>
        <v>5868.4</v>
      </c>
      <c r="AA1663" s="5">
        <f t="shared" si="1080"/>
        <v>6313</v>
      </c>
      <c r="AB1663" s="5">
        <f t="shared" si="1081"/>
        <v>6642.5</v>
      </c>
    </row>
    <row r="1664" spans="1:28" ht="12.75">
      <c r="A1664" s="5" t="s">
        <v>89</v>
      </c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>
        <v>65.5</v>
      </c>
      <c r="M1664" s="5"/>
      <c r="N1664" s="6">
        <f t="shared" si="1069"/>
        <v>65.5</v>
      </c>
      <c r="P1664" s="5" t="s">
        <v>89</v>
      </c>
      <c r="Q1664" s="5">
        <f t="shared" si="1070"/>
        <v>0</v>
      </c>
      <c r="R1664" s="5">
        <f t="shared" si="1071"/>
        <v>0</v>
      </c>
      <c r="S1664" s="5">
        <f t="shared" si="1072"/>
        <v>0</v>
      </c>
      <c r="T1664" s="5">
        <f t="shared" si="1073"/>
        <v>0</v>
      </c>
      <c r="U1664" s="5">
        <f t="shared" si="1074"/>
        <v>0</v>
      </c>
      <c r="V1664" s="5">
        <f t="shared" si="1075"/>
        <v>0</v>
      </c>
      <c r="W1664" s="5">
        <f t="shared" si="1076"/>
        <v>0</v>
      </c>
      <c r="X1664" s="5">
        <f t="shared" si="1077"/>
        <v>0</v>
      </c>
      <c r="Y1664" s="5">
        <f t="shared" si="1078"/>
        <v>0</v>
      </c>
      <c r="Z1664" s="5">
        <f t="shared" si="1079"/>
        <v>0</v>
      </c>
      <c r="AA1664" s="5">
        <f t="shared" si="1080"/>
        <v>65.5</v>
      </c>
      <c r="AB1664" s="5">
        <f t="shared" si="1081"/>
        <v>65.5</v>
      </c>
    </row>
    <row r="1665" spans="1:28" ht="12.75">
      <c r="A1665" s="5" t="s">
        <v>96</v>
      </c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>
        <v>21.7</v>
      </c>
      <c r="M1665" s="5"/>
      <c r="N1665" s="6">
        <f t="shared" si="1069"/>
        <v>21.7</v>
      </c>
      <c r="P1665" s="5" t="s">
        <v>96</v>
      </c>
      <c r="Q1665" s="5">
        <f t="shared" si="1070"/>
        <v>0</v>
      </c>
      <c r="R1665" s="5">
        <f t="shared" si="1071"/>
        <v>0</v>
      </c>
      <c r="S1665" s="5">
        <f t="shared" si="1072"/>
        <v>0</v>
      </c>
      <c r="T1665" s="5">
        <f t="shared" si="1073"/>
        <v>0</v>
      </c>
      <c r="U1665" s="5">
        <f t="shared" si="1074"/>
        <v>0</v>
      </c>
      <c r="V1665" s="5">
        <f t="shared" si="1075"/>
        <v>0</v>
      </c>
      <c r="W1665" s="5">
        <f t="shared" si="1076"/>
        <v>0</v>
      </c>
      <c r="X1665" s="5">
        <f t="shared" si="1077"/>
        <v>0</v>
      </c>
      <c r="Y1665" s="5">
        <f t="shared" si="1078"/>
        <v>0</v>
      </c>
      <c r="Z1665" s="5">
        <f t="shared" si="1079"/>
        <v>0</v>
      </c>
      <c r="AA1665" s="5">
        <f t="shared" si="1080"/>
        <v>21.7</v>
      </c>
      <c r="AB1665" s="5">
        <f t="shared" si="1081"/>
        <v>21.7</v>
      </c>
    </row>
    <row r="1666" spans="1:28" ht="12.75">
      <c r="A1666" s="5" t="s">
        <v>171</v>
      </c>
      <c r="B1666" s="5"/>
      <c r="C1666" s="5"/>
      <c r="D1666" s="5"/>
      <c r="E1666" s="5"/>
      <c r="F1666" s="5"/>
      <c r="G1666" s="5"/>
      <c r="H1666" s="5"/>
      <c r="I1666" s="5">
        <v>2.6</v>
      </c>
      <c r="J1666" s="5"/>
      <c r="K1666" s="5">
        <v>1.1</v>
      </c>
      <c r="L1666" s="5"/>
      <c r="M1666" s="5"/>
      <c r="N1666" s="6">
        <f t="shared" si="1069"/>
        <v>3.7</v>
      </c>
      <c r="P1666" s="5" t="s">
        <v>171</v>
      </c>
      <c r="Q1666" s="5">
        <f t="shared" si="1070"/>
        <v>0</v>
      </c>
      <c r="R1666" s="5">
        <f t="shared" si="1071"/>
        <v>0</v>
      </c>
      <c r="S1666" s="5">
        <f t="shared" si="1072"/>
        <v>0</v>
      </c>
      <c r="T1666" s="5">
        <f t="shared" si="1073"/>
        <v>0</v>
      </c>
      <c r="U1666" s="5">
        <f t="shared" si="1074"/>
        <v>0</v>
      </c>
      <c r="V1666" s="5">
        <f t="shared" si="1075"/>
        <v>0</v>
      </c>
      <c r="W1666" s="5">
        <f t="shared" si="1076"/>
        <v>0</v>
      </c>
      <c r="X1666" s="5">
        <f t="shared" si="1077"/>
        <v>2.6</v>
      </c>
      <c r="Y1666" s="5">
        <f t="shared" si="1078"/>
        <v>2.6</v>
      </c>
      <c r="Z1666" s="5">
        <f t="shared" si="1079"/>
        <v>3.7</v>
      </c>
      <c r="AA1666" s="5">
        <f t="shared" si="1080"/>
        <v>3.7</v>
      </c>
      <c r="AB1666" s="5">
        <f t="shared" si="1081"/>
        <v>3.7</v>
      </c>
    </row>
    <row r="1667" spans="1:28" ht="12.75">
      <c r="A1667" s="7" t="s">
        <v>99</v>
      </c>
      <c r="B1667" s="7">
        <f aca="true" t="shared" si="1082" ref="B1667:N1667">SUM(B1658:B1666)</f>
        <v>1623.4</v>
      </c>
      <c r="C1667" s="7">
        <f t="shared" si="1082"/>
        <v>389.6</v>
      </c>
      <c r="D1667" s="7">
        <f t="shared" si="1082"/>
        <v>854.8</v>
      </c>
      <c r="E1667" s="7">
        <f t="shared" si="1082"/>
        <v>1218.7</v>
      </c>
      <c r="F1667" s="7">
        <f t="shared" si="1082"/>
        <v>1147.2</v>
      </c>
      <c r="G1667" s="7">
        <f t="shared" si="1082"/>
        <v>1099.4</v>
      </c>
      <c r="H1667" s="7">
        <f t="shared" si="1082"/>
        <v>960.5</v>
      </c>
      <c r="I1667" s="7">
        <f t="shared" si="1082"/>
        <v>711.3000000000001</v>
      </c>
      <c r="J1667" s="7">
        <f t="shared" si="1082"/>
        <v>1067.2</v>
      </c>
      <c r="K1667" s="7">
        <f t="shared" si="1082"/>
        <v>622.0000000000001</v>
      </c>
      <c r="L1667" s="7">
        <f t="shared" si="1082"/>
        <v>748.7</v>
      </c>
      <c r="M1667" s="7">
        <f t="shared" si="1082"/>
        <v>507.5</v>
      </c>
      <c r="N1667" s="7">
        <f t="shared" si="1082"/>
        <v>10950.300000000003</v>
      </c>
      <c r="P1667" s="7" t="s">
        <v>99</v>
      </c>
      <c r="Q1667" s="7">
        <f aca="true" t="shared" si="1083" ref="Q1667:AB1667">SUM(Q1658:Q1666)</f>
        <v>1623.4</v>
      </c>
      <c r="R1667" s="7">
        <f t="shared" si="1083"/>
        <v>2013</v>
      </c>
      <c r="S1667" s="7">
        <f t="shared" si="1083"/>
        <v>2867.8</v>
      </c>
      <c r="T1667" s="7">
        <f t="shared" si="1083"/>
        <v>4086.5</v>
      </c>
      <c r="U1667" s="7">
        <f t="shared" si="1083"/>
        <v>5233.7</v>
      </c>
      <c r="V1667" s="7">
        <f t="shared" si="1083"/>
        <v>6333.099999999999</v>
      </c>
      <c r="W1667" s="7">
        <f t="shared" si="1083"/>
        <v>7293.6</v>
      </c>
      <c r="X1667" s="7">
        <f t="shared" si="1083"/>
        <v>8004.9</v>
      </c>
      <c r="Y1667" s="7">
        <f t="shared" si="1083"/>
        <v>9072.1</v>
      </c>
      <c r="Z1667" s="7">
        <f t="shared" si="1083"/>
        <v>9694.1</v>
      </c>
      <c r="AA1667" s="7">
        <f t="shared" si="1083"/>
        <v>10442.800000000003</v>
      </c>
      <c r="AB1667" s="7">
        <f t="shared" si="1083"/>
        <v>10950.300000000003</v>
      </c>
    </row>
    <row r="1668" spans="1:28" ht="12.75">
      <c r="A1668" s="8" t="s">
        <v>100</v>
      </c>
      <c r="B1668" s="8">
        <f aca="true" t="shared" si="1084" ref="B1668:N1668">SUM(B1658:B1667)/2</f>
        <v>1623.4</v>
      </c>
      <c r="C1668" s="8">
        <f t="shared" si="1084"/>
        <v>389.6</v>
      </c>
      <c r="D1668" s="8">
        <f t="shared" si="1084"/>
        <v>854.8</v>
      </c>
      <c r="E1668" s="8">
        <f t="shared" si="1084"/>
        <v>1218.7</v>
      </c>
      <c r="F1668" s="8">
        <f t="shared" si="1084"/>
        <v>1147.2</v>
      </c>
      <c r="G1668" s="8">
        <f t="shared" si="1084"/>
        <v>1099.4</v>
      </c>
      <c r="H1668" s="8">
        <f t="shared" si="1084"/>
        <v>960.5</v>
      </c>
      <c r="I1668" s="8">
        <f t="shared" si="1084"/>
        <v>711.3000000000001</v>
      </c>
      <c r="J1668" s="8">
        <f t="shared" si="1084"/>
        <v>1067.2</v>
      </c>
      <c r="K1668" s="8">
        <f t="shared" si="1084"/>
        <v>622.0000000000001</v>
      </c>
      <c r="L1668" s="8">
        <f t="shared" si="1084"/>
        <v>748.7</v>
      </c>
      <c r="M1668" s="8">
        <f t="shared" si="1084"/>
        <v>507.5</v>
      </c>
      <c r="N1668" s="8">
        <f t="shared" si="1084"/>
        <v>10950.300000000003</v>
      </c>
      <c r="P1668" s="8" t="s">
        <v>100</v>
      </c>
      <c r="Q1668" s="8">
        <f aca="true" t="shared" si="1085" ref="Q1668:AB1668">SUM(Q1658:Q1667)/2</f>
        <v>1623.4</v>
      </c>
      <c r="R1668" s="8">
        <f t="shared" si="1085"/>
        <v>2013</v>
      </c>
      <c r="S1668" s="8">
        <f t="shared" si="1085"/>
        <v>2867.8</v>
      </c>
      <c r="T1668" s="8">
        <f t="shared" si="1085"/>
        <v>4086.5</v>
      </c>
      <c r="U1668" s="8">
        <f t="shared" si="1085"/>
        <v>5233.7</v>
      </c>
      <c r="V1668" s="8">
        <f t="shared" si="1085"/>
        <v>6333.099999999999</v>
      </c>
      <c r="W1668" s="8">
        <f t="shared" si="1085"/>
        <v>7293.6</v>
      </c>
      <c r="X1668" s="8">
        <f t="shared" si="1085"/>
        <v>8004.9</v>
      </c>
      <c r="Y1668" s="8">
        <f t="shared" si="1085"/>
        <v>9072.1</v>
      </c>
      <c r="Z1668" s="8">
        <f t="shared" si="1085"/>
        <v>9694.1</v>
      </c>
      <c r="AA1668" s="8">
        <f t="shared" si="1085"/>
        <v>10442.800000000003</v>
      </c>
      <c r="AB1668" s="8">
        <f t="shared" si="1085"/>
        <v>10950.300000000003</v>
      </c>
    </row>
    <row r="1669" spans="1:28" ht="12.75">
      <c r="A1669" s="9" t="s">
        <v>101</v>
      </c>
      <c r="B1669" s="9">
        <f aca="true" t="shared" si="1086" ref="B1669:N1669">SUM(B1644:B1668)/3</f>
        <v>19362.5</v>
      </c>
      <c r="C1669" s="9">
        <f t="shared" si="1086"/>
        <v>18279.699999999997</v>
      </c>
      <c r="D1669" s="9">
        <f t="shared" si="1086"/>
        <v>12230.500000000002</v>
      </c>
      <c r="E1669" s="9">
        <f t="shared" si="1086"/>
        <v>15174.999999999995</v>
      </c>
      <c r="F1669" s="9">
        <f t="shared" si="1086"/>
        <v>8894.6</v>
      </c>
      <c r="G1669" s="9">
        <f t="shared" si="1086"/>
        <v>23027.399999999994</v>
      </c>
      <c r="H1669" s="9">
        <f t="shared" si="1086"/>
        <v>20089.6</v>
      </c>
      <c r="I1669" s="9">
        <f t="shared" si="1086"/>
        <v>16758.7</v>
      </c>
      <c r="J1669" s="9">
        <f t="shared" si="1086"/>
        <v>19825.600000000002</v>
      </c>
      <c r="K1669" s="9">
        <f t="shared" si="1086"/>
        <v>14194.9</v>
      </c>
      <c r="L1669" s="9">
        <f t="shared" si="1086"/>
        <v>19843.299999999996</v>
      </c>
      <c r="M1669" s="9">
        <f t="shared" si="1086"/>
        <v>29526.3</v>
      </c>
      <c r="N1669" s="9">
        <f t="shared" si="1086"/>
        <v>217208.09999999998</v>
      </c>
      <c r="P1669" s="9" t="s">
        <v>101</v>
      </c>
      <c r="Q1669" s="9">
        <f aca="true" t="shared" si="1087" ref="Q1669:AB1669">SUM(Q1644:Q1668)/3</f>
        <v>19362.5</v>
      </c>
      <c r="R1669" s="9">
        <f t="shared" si="1087"/>
        <v>37642.200000000004</v>
      </c>
      <c r="S1669" s="9">
        <f t="shared" si="1087"/>
        <v>49872.69999999999</v>
      </c>
      <c r="T1669" s="9">
        <f t="shared" si="1087"/>
        <v>65047.69999999999</v>
      </c>
      <c r="U1669" s="9">
        <f t="shared" si="1087"/>
        <v>73942.3</v>
      </c>
      <c r="V1669" s="9">
        <f t="shared" si="1087"/>
        <v>96969.69999999997</v>
      </c>
      <c r="W1669" s="9">
        <f t="shared" si="1087"/>
        <v>117059.29999999999</v>
      </c>
      <c r="X1669" s="9">
        <f t="shared" si="1087"/>
        <v>133818.00000000003</v>
      </c>
      <c r="Y1669" s="9">
        <f t="shared" si="1087"/>
        <v>153643.59999999995</v>
      </c>
      <c r="Z1669" s="9">
        <f t="shared" si="1087"/>
        <v>167838.49999999994</v>
      </c>
      <c r="AA1669" s="9">
        <f t="shared" si="1087"/>
        <v>187681.79999999996</v>
      </c>
      <c r="AB1669" s="9">
        <f t="shared" si="1087"/>
        <v>217208.09999999998</v>
      </c>
    </row>
    <row r="1671" spans="1:29" ht="12.75">
      <c r="A1671" s="2" t="s">
        <v>177</v>
      </c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</row>
    <row r="1672" spans="1:29" ht="12.75">
      <c r="A1672" s="2" t="s">
        <v>1</v>
      </c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</row>
    <row r="1673" spans="1:29" ht="12.75">
      <c r="A1673" s="3"/>
      <c r="B1673" s="4" t="s">
        <v>2</v>
      </c>
      <c r="C1673" s="4" t="s">
        <v>3</v>
      </c>
      <c r="D1673" s="4" t="s">
        <v>4</v>
      </c>
      <c r="E1673" s="4" t="s">
        <v>5</v>
      </c>
      <c r="F1673" s="4" t="s">
        <v>6</v>
      </c>
      <c r="G1673" s="4" t="s">
        <v>7</v>
      </c>
      <c r="H1673" s="4" t="s">
        <v>8</v>
      </c>
      <c r="I1673" s="4" t="s">
        <v>9</v>
      </c>
      <c r="J1673" s="4" t="s">
        <v>10</v>
      </c>
      <c r="K1673" s="4" t="s">
        <v>11</v>
      </c>
      <c r="L1673" s="4" t="s">
        <v>12</v>
      </c>
      <c r="M1673" s="4" t="s">
        <v>13</v>
      </c>
      <c r="N1673" s="4" t="s">
        <v>14</v>
      </c>
      <c r="O1673" s="3"/>
      <c r="P1673" s="3"/>
      <c r="Q1673" s="4" t="s">
        <v>2</v>
      </c>
      <c r="R1673" s="4" t="s">
        <v>3</v>
      </c>
      <c r="S1673" s="4" t="s">
        <v>4</v>
      </c>
      <c r="T1673" s="4" t="s">
        <v>5</v>
      </c>
      <c r="U1673" s="4" t="s">
        <v>6</v>
      </c>
      <c r="V1673" s="4" t="s">
        <v>7</v>
      </c>
      <c r="W1673" s="4" t="s">
        <v>8</v>
      </c>
      <c r="X1673" s="4" t="s">
        <v>9</v>
      </c>
      <c r="Y1673" s="4" t="s">
        <v>10</v>
      </c>
      <c r="Z1673" s="4" t="s">
        <v>11</v>
      </c>
      <c r="AA1673" s="4" t="s">
        <v>12</v>
      </c>
      <c r="AB1673" s="4" t="s">
        <v>13</v>
      </c>
      <c r="AC1673" s="3"/>
    </row>
    <row r="1674" spans="1:28" ht="12.75">
      <c r="A1674" s="5" t="s">
        <v>15</v>
      </c>
      <c r="B1674" s="5"/>
      <c r="C1674" s="5"/>
      <c r="D1674" s="5"/>
      <c r="E1674" s="5"/>
      <c r="F1674" s="5"/>
      <c r="G1674" s="5"/>
      <c r="H1674" s="5">
        <v>118678</v>
      </c>
      <c r="I1674" s="5">
        <v>130804.1</v>
      </c>
      <c r="J1674" s="5">
        <v>151917.8</v>
      </c>
      <c r="K1674" s="5">
        <v>154651.4</v>
      </c>
      <c r="L1674" s="5">
        <v>160309.6</v>
      </c>
      <c r="M1674" s="5">
        <v>193375</v>
      </c>
      <c r="N1674" s="6">
        <f aca="true" t="shared" si="1088" ref="N1674:N1684">SUM(B1674:M1674)</f>
        <v>909735.9</v>
      </c>
      <c r="P1674" s="5" t="s">
        <v>15</v>
      </c>
      <c r="Q1674" s="5">
        <f aca="true" t="shared" si="1089" ref="Q1674:Q1684">B1674</f>
        <v>0</v>
      </c>
      <c r="R1674" s="5">
        <f aca="true" t="shared" si="1090" ref="R1674:R1684">C1674+Q1674</f>
        <v>0</v>
      </c>
      <c r="S1674" s="5">
        <f aca="true" t="shared" si="1091" ref="S1674:S1684">D1674+R1674</f>
        <v>0</v>
      </c>
      <c r="T1674" s="5">
        <f aca="true" t="shared" si="1092" ref="T1674:T1684">E1674+S1674</f>
        <v>0</v>
      </c>
      <c r="U1674" s="5">
        <f aca="true" t="shared" si="1093" ref="U1674:U1684">F1674+T1674</f>
        <v>0</v>
      </c>
      <c r="V1674" s="5">
        <f aca="true" t="shared" si="1094" ref="V1674:V1684">G1674+U1674</f>
        <v>0</v>
      </c>
      <c r="W1674" s="5">
        <f aca="true" t="shared" si="1095" ref="W1674:W1684">H1674+V1674</f>
        <v>118678</v>
      </c>
      <c r="X1674" s="5">
        <f aca="true" t="shared" si="1096" ref="X1674:X1684">I1674+W1674</f>
        <v>249482.1</v>
      </c>
      <c r="Y1674" s="5">
        <f aca="true" t="shared" si="1097" ref="Y1674:Y1684">J1674+X1674</f>
        <v>401399.9</v>
      </c>
      <c r="Z1674" s="5">
        <f aca="true" t="shared" si="1098" ref="Z1674:Z1684">K1674+Y1674</f>
        <v>556051.3</v>
      </c>
      <c r="AA1674" s="5">
        <f aca="true" t="shared" si="1099" ref="AA1674:AA1684">L1674+Z1674</f>
        <v>716360.9</v>
      </c>
      <c r="AB1674" s="5">
        <f aca="true" t="shared" si="1100" ref="AB1674:AB1684">M1674+AA1674</f>
        <v>909735.9</v>
      </c>
    </row>
    <row r="1675" spans="1:28" ht="12.75">
      <c r="A1675" s="5" t="s">
        <v>16</v>
      </c>
      <c r="B1675" s="5"/>
      <c r="C1675" s="5"/>
      <c r="D1675" s="5"/>
      <c r="E1675" s="5"/>
      <c r="F1675" s="5"/>
      <c r="G1675" s="5"/>
      <c r="H1675" s="5">
        <v>63394.5</v>
      </c>
      <c r="I1675" s="5">
        <v>41956.9</v>
      </c>
      <c r="J1675" s="5">
        <v>79705</v>
      </c>
      <c r="K1675" s="5">
        <v>54002.6</v>
      </c>
      <c r="L1675" s="5">
        <v>68872.2</v>
      </c>
      <c r="M1675" s="5">
        <v>79632.9</v>
      </c>
      <c r="N1675" s="6">
        <f t="shared" si="1088"/>
        <v>387564.1</v>
      </c>
      <c r="P1675" s="5" t="s">
        <v>16</v>
      </c>
      <c r="Q1675" s="5">
        <f t="shared" si="1089"/>
        <v>0</v>
      </c>
      <c r="R1675" s="5">
        <f t="shared" si="1090"/>
        <v>0</v>
      </c>
      <c r="S1675" s="5">
        <f t="shared" si="1091"/>
        <v>0</v>
      </c>
      <c r="T1675" s="5">
        <f t="shared" si="1092"/>
        <v>0</v>
      </c>
      <c r="U1675" s="5">
        <f t="shared" si="1093"/>
        <v>0</v>
      </c>
      <c r="V1675" s="5">
        <f t="shared" si="1094"/>
        <v>0</v>
      </c>
      <c r="W1675" s="5">
        <f t="shared" si="1095"/>
        <v>63394.5</v>
      </c>
      <c r="X1675" s="5">
        <f t="shared" si="1096"/>
        <v>105351.4</v>
      </c>
      <c r="Y1675" s="5">
        <f t="shared" si="1097"/>
        <v>185056.4</v>
      </c>
      <c r="Z1675" s="5">
        <f t="shared" si="1098"/>
        <v>239059</v>
      </c>
      <c r="AA1675" s="5">
        <f t="shared" si="1099"/>
        <v>307931.2</v>
      </c>
      <c r="AB1675" s="5">
        <f t="shared" si="1100"/>
        <v>387564.1</v>
      </c>
    </row>
    <row r="1676" spans="1:28" ht="12.75">
      <c r="A1676" s="5" t="s">
        <v>17</v>
      </c>
      <c r="B1676" s="5"/>
      <c r="C1676" s="5"/>
      <c r="D1676" s="5"/>
      <c r="E1676" s="5"/>
      <c r="F1676" s="5"/>
      <c r="G1676" s="5"/>
      <c r="H1676" s="5">
        <v>164990.2</v>
      </c>
      <c r="I1676" s="5">
        <v>249012.1</v>
      </c>
      <c r="J1676" s="5">
        <v>233432.5</v>
      </c>
      <c r="K1676" s="5">
        <v>315082.8</v>
      </c>
      <c r="L1676" s="5">
        <v>315218.3</v>
      </c>
      <c r="M1676" s="5">
        <v>161639</v>
      </c>
      <c r="N1676" s="6">
        <f t="shared" si="1088"/>
        <v>1439374.9000000001</v>
      </c>
      <c r="P1676" s="5" t="s">
        <v>17</v>
      </c>
      <c r="Q1676" s="5">
        <f t="shared" si="1089"/>
        <v>0</v>
      </c>
      <c r="R1676" s="5">
        <f t="shared" si="1090"/>
        <v>0</v>
      </c>
      <c r="S1676" s="5">
        <f t="shared" si="1091"/>
        <v>0</v>
      </c>
      <c r="T1676" s="5">
        <f t="shared" si="1092"/>
        <v>0</v>
      </c>
      <c r="U1676" s="5">
        <f t="shared" si="1093"/>
        <v>0</v>
      </c>
      <c r="V1676" s="5">
        <f t="shared" si="1094"/>
        <v>0</v>
      </c>
      <c r="W1676" s="5">
        <f t="shared" si="1095"/>
        <v>164990.2</v>
      </c>
      <c r="X1676" s="5">
        <f t="shared" si="1096"/>
        <v>414002.30000000005</v>
      </c>
      <c r="Y1676" s="5">
        <f t="shared" si="1097"/>
        <v>647434.8</v>
      </c>
      <c r="Z1676" s="5">
        <f t="shared" si="1098"/>
        <v>962517.6000000001</v>
      </c>
      <c r="AA1676" s="5">
        <f t="shared" si="1099"/>
        <v>1277735.9000000001</v>
      </c>
      <c r="AB1676" s="5">
        <f t="shared" si="1100"/>
        <v>1439374.9000000001</v>
      </c>
    </row>
    <row r="1677" spans="1:28" ht="12.75">
      <c r="A1677" s="5" t="s">
        <v>18</v>
      </c>
      <c r="B1677" s="5"/>
      <c r="C1677" s="5"/>
      <c r="D1677" s="5"/>
      <c r="E1677" s="5"/>
      <c r="F1677" s="5"/>
      <c r="G1677" s="5"/>
      <c r="H1677" s="5">
        <v>15198.1</v>
      </c>
      <c r="I1677" s="5">
        <v>35414.8</v>
      </c>
      <c r="J1677" s="5">
        <v>1142.5</v>
      </c>
      <c r="K1677" s="5">
        <v>48513.7</v>
      </c>
      <c r="L1677" s="5">
        <v>34062.8</v>
      </c>
      <c r="M1677" s="5">
        <v>31595.7</v>
      </c>
      <c r="N1677" s="6">
        <f t="shared" si="1088"/>
        <v>165927.60000000003</v>
      </c>
      <c r="P1677" s="5" t="s">
        <v>18</v>
      </c>
      <c r="Q1677" s="5">
        <f t="shared" si="1089"/>
        <v>0</v>
      </c>
      <c r="R1677" s="5">
        <f t="shared" si="1090"/>
        <v>0</v>
      </c>
      <c r="S1677" s="5">
        <f t="shared" si="1091"/>
        <v>0</v>
      </c>
      <c r="T1677" s="5">
        <f t="shared" si="1092"/>
        <v>0</v>
      </c>
      <c r="U1677" s="5">
        <f t="shared" si="1093"/>
        <v>0</v>
      </c>
      <c r="V1677" s="5">
        <f t="shared" si="1094"/>
        <v>0</v>
      </c>
      <c r="W1677" s="5">
        <f t="shared" si="1095"/>
        <v>15198.1</v>
      </c>
      <c r="X1677" s="5">
        <f t="shared" si="1096"/>
        <v>50612.9</v>
      </c>
      <c r="Y1677" s="5">
        <f t="shared" si="1097"/>
        <v>51755.4</v>
      </c>
      <c r="Z1677" s="5">
        <f t="shared" si="1098"/>
        <v>100269.1</v>
      </c>
      <c r="AA1677" s="5">
        <f t="shared" si="1099"/>
        <v>134331.90000000002</v>
      </c>
      <c r="AB1677" s="5">
        <f t="shared" si="1100"/>
        <v>165927.60000000003</v>
      </c>
    </row>
    <row r="1678" spans="1:28" ht="12.75">
      <c r="A1678" s="5" t="s">
        <v>19</v>
      </c>
      <c r="B1678" s="5"/>
      <c r="C1678" s="5"/>
      <c r="D1678" s="5"/>
      <c r="E1678" s="5"/>
      <c r="F1678" s="5"/>
      <c r="G1678" s="5"/>
      <c r="H1678" s="5">
        <v>4</v>
      </c>
      <c r="I1678" s="5">
        <v>50.5</v>
      </c>
      <c r="J1678" s="5">
        <v>706.4</v>
      </c>
      <c r="K1678" s="5">
        <v>17231.1</v>
      </c>
      <c r="L1678" s="5">
        <v>4679</v>
      </c>
      <c r="M1678" s="5">
        <v>2323.6</v>
      </c>
      <c r="N1678" s="6">
        <f t="shared" si="1088"/>
        <v>24994.6</v>
      </c>
      <c r="P1678" s="5" t="s">
        <v>19</v>
      </c>
      <c r="Q1678" s="5">
        <f t="shared" si="1089"/>
        <v>0</v>
      </c>
      <c r="R1678" s="5">
        <f t="shared" si="1090"/>
        <v>0</v>
      </c>
      <c r="S1678" s="5">
        <f t="shared" si="1091"/>
        <v>0</v>
      </c>
      <c r="T1678" s="5">
        <f t="shared" si="1092"/>
        <v>0</v>
      </c>
      <c r="U1678" s="5">
        <f t="shared" si="1093"/>
        <v>0</v>
      </c>
      <c r="V1678" s="5">
        <f t="shared" si="1094"/>
        <v>0</v>
      </c>
      <c r="W1678" s="5">
        <f t="shared" si="1095"/>
        <v>4</v>
      </c>
      <c r="X1678" s="5">
        <f t="shared" si="1096"/>
        <v>54.5</v>
      </c>
      <c r="Y1678" s="5">
        <f t="shared" si="1097"/>
        <v>760.9</v>
      </c>
      <c r="Z1678" s="5">
        <f t="shared" si="1098"/>
        <v>17992</v>
      </c>
      <c r="AA1678" s="5">
        <f t="shared" si="1099"/>
        <v>22671</v>
      </c>
      <c r="AB1678" s="5">
        <f t="shared" si="1100"/>
        <v>24994.6</v>
      </c>
    </row>
    <row r="1679" spans="1:28" ht="12.75">
      <c r="A1679" s="5" t="s">
        <v>21</v>
      </c>
      <c r="B1679" s="5"/>
      <c r="C1679" s="5"/>
      <c r="D1679" s="5"/>
      <c r="E1679" s="5"/>
      <c r="F1679" s="5"/>
      <c r="G1679" s="5"/>
      <c r="H1679" s="5">
        <v>49979.5</v>
      </c>
      <c r="I1679" s="5">
        <v>3300</v>
      </c>
      <c r="J1679" s="5">
        <v>24530</v>
      </c>
      <c r="K1679" s="5">
        <v>11405.2</v>
      </c>
      <c r="L1679" s="5">
        <v>8221</v>
      </c>
      <c r="M1679" s="5">
        <v>17542</v>
      </c>
      <c r="N1679" s="6">
        <f t="shared" si="1088"/>
        <v>114977.7</v>
      </c>
      <c r="P1679" s="5" t="s">
        <v>21</v>
      </c>
      <c r="Q1679" s="5">
        <f t="shared" si="1089"/>
        <v>0</v>
      </c>
      <c r="R1679" s="5">
        <f t="shared" si="1090"/>
        <v>0</v>
      </c>
      <c r="S1679" s="5">
        <f t="shared" si="1091"/>
        <v>0</v>
      </c>
      <c r="T1679" s="5">
        <f t="shared" si="1092"/>
        <v>0</v>
      </c>
      <c r="U1679" s="5">
        <f t="shared" si="1093"/>
        <v>0</v>
      </c>
      <c r="V1679" s="5">
        <f t="shared" si="1094"/>
        <v>0</v>
      </c>
      <c r="W1679" s="5">
        <f t="shared" si="1095"/>
        <v>49979.5</v>
      </c>
      <c r="X1679" s="5">
        <f t="shared" si="1096"/>
        <v>53279.5</v>
      </c>
      <c r="Y1679" s="5">
        <f t="shared" si="1097"/>
        <v>77809.5</v>
      </c>
      <c r="Z1679" s="5">
        <f t="shared" si="1098"/>
        <v>89214.7</v>
      </c>
      <c r="AA1679" s="5">
        <f t="shared" si="1099"/>
        <v>97435.7</v>
      </c>
      <c r="AB1679" s="5">
        <f t="shared" si="1100"/>
        <v>114977.7</v>
      </c>
    </row>
    <row r="1680" spans="1:28" ht="12.75">
      <c r="A1680" s="5" t="s">
        <v>22</v>
      </c>
      <c r="B1680" s="5"/>
      <c r="C1680" s="5"/>
      <c r="D1680" s="5"/>
      <c r="E1680" s="5"/>
      <c r="F1680" s="5"/>
      <c r="G1680" s="5"/>
      <c r="H1680" s="5">
        <v>75861.3</v>
      </c>
      <c r="I1680" s="5">
        <v>61101.2</v>
      </c>
      <c r="J1680" s="5">
        <v>82191.4</v>
      </c>
      <c r="K1680" s="5">
        <v>107927.8</v>
      </c>
      <c r="L1680" s="5">
        <v>53765.4</v>
      </c>
      <c r="M1680" s="5">
        <v>41054.6</v>
      </c>
      <c r="N1680" s="6">
        <f t="shared" si="1088"/>
        <v>421901.7</v>
      </c>
      <c r="P1680" s="5" t="s">
        <v>22</v>
      </c>
      <c r="Q1680" s="5">
        <f t="shared" si="1089"/>
        <v>0</v>
      </c>
      <c r="R1680" s="5">
        <f t="shared" si="1090"/>
        <v>0</v>
      </c>
      <c r="S1680" s="5">
        <f t="shared" si="1091"/>
        <v>0</v>
      </c>
      <c r="T1680" s="5">
        <f t="shared" si="1092"/>
        <v>0</v>
      </c>
      <c r="U1680" s="5">
        <f t="shared" si="1093"/>
        <v>0</v>
      </c>
      <c r="V1680" s="5">
        <f t="shared" si="1094"/>
        <v>0</v>
      </c>
      <c r="W1680" s="5">
        <f t="shared" si="1095"/>
        <v>75861.3</v>
      </c>
      <c r="X1680" s="5">
        <f t="shared" si="1096"/>
        <v>136962.5</v>
      </c>
      <c r="Y1680" s="5">
        <f t="shared" si="1097"/>
        <v>219153.9</v>
      </c>
      <c r="Z1680" s="5">
        <f t="shared" si="1098"/>
        <v>327081.7</v>
      </c>
      <c r="AA1680" s="5">
        <f t="shared" si="1099"/>
        <v>380847.10000000003</v>
      </c>
      <c r="AB1680" s="5">
        <f t="shared" si="1100"/>
        <v>421901.7</v>
      </c>
    </row>
    <row r="1681" spans="1:28" ht="12.75">
      <c r="A1681" s="5" t="s">
        <v>23</v>
      </c>
      <c r="B1681" s="5"/>
      <c r="C1681" s="5"/>
      <c r="D1681" s="5"/>
      <c r="E1681" s="5"/>
      <c r="F1681" s="5"/>
      <c r="G1681" s="5"/>
      <c r="H1681" s="5">
        <v>73778.7</v>
      </c>
      <c r="I1681" s="5">
        <v>127765.6</v>
      </c>
      <c r="J1681" s="5">
        <v>149999.9</v>
      </c>
      <c r="K1681" s="5">
        <v>137892.4</v>
      </c>
      <c r="L1681" s="5">
        <v>170511.1</v>
      </c>
      <c r="M1681" s="5">
        <v>73413.4</v>
      </c>
      <c r="N1681" s="6">
        <f t="shared" si="1088"/>
        <v>733361.1</v>
      </c>
      <c r="P1681" s="5" t="s">
        <v>23</v>
      </c>
      <c r="Q1681" s="5">
        <f t="shared" si="1089"/>
        <v>0</v>
      </c>
      <c r="R1681" s="5">
        <f t="shared" si="1090"/>
        <v>0</v>
      </c>
      <c r="S1681" s="5">
        <f t="shared" si="1091"/>
        <v>0</v>
      </c>
      <c r="T1681" s="5">
        <f t="shared" si="1092"/>
        <v>0</v>
      </c>
      <c r="U1681" s="5">
        <f t="shared" si="1093"/>
        <v>0</v>
      </c>
      <c r="V1681" s="5">
        <f t="shared" si="1094"/>
        <v>0</v>
      </c>
      <c r="W1681" s="5">
        <f t="shared" si="1095"/>
        <v>73778.7</v>
      </c>
      <c r="X1681" s="5">
        <f t="shared" si="1096"/>
        <v>201544.3</v>
      </c>
      <c r="Y1681" s="5">
        <f t="shared" si="1097"/>
        <v>351544.19999999995</v>
      </c>
      <c r="Z1681" s="5">
        <f t="shared" si="1098"/>
        <v>489436.6</v>
      </c>
      <c r="AA1681" s="5">
        <f t="shared" si="1099"/>
        <v>659947.7</v>
      </c>
      <c r="AB1681" s="5">
        <f t="shared" si="1100"/>
        <v>733361.1</v>
      </c>
    </row>
    <row r="1682" spans="1:28" ht="12.75">
      <c r="A1682" s="5" t="s">
        <v>24</v>
      </c>
      <c r="B1682" s="5"/>
      <c r="C1682" s="5"/>
      <c r="D1682" s="5"/>
      <c r="E1682" s="5"/>
      <c r="F1682" s="5"/>
      <c r="G1682" s="5"/>
      <c r="H1682" s="5">
        <v>109057.3</v>
      </c>
      <c r="I1682" s="5">
        <v>92344.4</v>
      </c>
      <c r="J1682" s="5">
        <v>130545.1</v>
      </c>
      <c r="K1682" s="5">
        <v>106100</v>
      </c>
      <c r="L1682" s="5">
        <v>121806.2</v>
      </c>
      <c r="M1682" s="5">
        <v>129542.2</v>
      </c>
      <c r="N1682" s="6">
        <f t="shared" si="1088"/>
        <v>689395.2</v>
      </c>
      <c r="P1682" s="5" t="s">
        <v>24</v>
      </c>
      <c r="Q1682" s="5">
        <f t="shared" si="1089"/>
        <v>0</v>
      </c>
      <c r="R1682" s="5">
        <f t="shared" si="1090"/>
        <v>0</v>
      </c>
      <c r="S1682" s="5">
        <f t="shared" si="1091"/>
        <v>0</v>
      </c>
      <c r="T1682" s="5">
        <f t="shared" si="1092"/>
        <v>0</v>
      </c>
      <c r="U1682" s="5">
        <f t="shared" si="1093"/>
        <v>0</v>
      </c>
      <c r="V1682" s="5">
        <f t="shared" si="1094"/>
        <v>0</v>
      </c>
      <c r="W1682" s="5">
        <f t="shared" si="1095"/>
        <v>109057.3</v>
      </c>
      <c r="X1682" s="5">
        <f t="shared" si="1096"/>
        <v>201401.7</v>
      </c>
      <c r="Y1682" s="5">
        <f t="shared" si="1097"/>
        <v>331946.80000000005</v>
      </c>
      <c r="Z1682" s="5">
        <f t="shared" si="1098"/>
        <v>438046.80000000005</v>
      </c>
      <c r="AA1682" s="5">
        <f t="shared" si="1099"/>
        <v>559853</v>
      </c>
      <c r="AB1682" s="5">
        <f t="shared" si="1100"/>
        <v>689395.2</v>
      </c>
    </row>
    <row r="1683" spans="1:28" ht="12.75">
      <c r="A1683" s="5" t="s">
        <v>25</v>
      </c>
      <c r="B1683" s="5"/>
      <c r="C1683" s="5"/>
      <c r="D1683" s="5"/>
      <c r="E1683" s="5"/>
      <c r="F1683" s="5"/>
      <c r="G1683" s="5"/>
      <c r="H1683" s="5">
        <v>434.9</v>
      </c>
      <c r="I1683" s="5">
        <v>823.5</v>
      </c>
      <c r="J1683" s="5">
        <v>436.1</v>
      </c>
      <c r="K1683" s="5">
        <v>243.3</v>
      </c>
      <c r="L1683" s="5">
        <v>824.3</v>
      </c>
      <c r="M1683" s="5">
        <v>570.5</v>
      </c>
      <c r="N1683" s="6">
        <f t="shared" si="1088"/>
        <v>3332.6</v>
      </c>
      <c r="P1683" s="5" t="s">
        <v>25</v>
      </c>
      <c r="Q1683" s="5">
        <f t="shared" si="1089"/>
        <v>0</v>
      </c>
      <c r="R1683" s="5">
        <f t="shared" si="1090"/>
        <v>0</v>
      </c>
      <c r="S1683" s="5">
        <f t="shared" si="1091"/>
        <v>0</v>
      </c>
      <c r="T1683" s="5">
        <f t="shared" si="1092"/>
        <v>0</v>
      </c>
      <c r="U1683" s="5">
        <f t="shared" si="1093"/>
        <v>0</v>
      </c>
      <c r="V1683" s="5">
        <f t="shared" si="1094"/>
        <v>0</v>
      </c>
      <c r="W1683" s="5">
        <f t="shared" si="1095"/>
        <v>434.9</v>
      </c>
      <c r="X1683" s="5">
        <f t="shared" si="1096"/>
        <v>1258.4</v>
      </c>
      <c r="Y1683" s="5">
        <f t="shared" si="1097"/>
        <v>1694.5</v>
      </c>
      <c r="Z1683" s="5">
        <f t="shared" si="1098"/>
        <v>1937.8</v>
      </c>
      <c r="AA1683" s="5">
        <f t="shared" si="1099"/>
        <v>2762.1</v>
      </c>
      <c r="AB1683" s="5">
        <f t="shared" si="1100"/>
        <v>3332.6</v>
      </c>
    </row>
    <row r="1684" spans="1:28" ht="12.75">
      <c r="A1684" s="5" t="s">
        <v>28</v>
      </c>
      <c r="B1684" s="5"/>
      <c r="C1684" s="5"/>
      <c r="D1684" s="5"/>
      <c r="E1684" s="5"/>
      <c r="F1684" s="5"/>
      <c r="G1684" s="5"/>
      <c r="H1684" s="5"/>
      <c r="I1684" s="5"/>
      <c r="J1684" s="5"/>
      <c r="K1684" s="5">
        <v>40.7</v>
      </c>
      <c r="L1684" s="5"/>
      <c r="M1684" s="5"/>
      <c r="N1684" s="6">
        <f t="shared" si="1088"/>
        <v>40.7</v>
      </c>
      <c r="P1684" s="5" t="s">
        <v>28</v>
      </c>
      <c r="Q1684" s="5">
        <f t="shared" si="1089"/>
        <v>0</v>
      </c>
      <c r="R1684" s="5">
        <f t="shared" si="1090"/>
        <v>0</v>
      </c>
      <c r="S1684" s="5">
        <f t="shared" si="1091"/>
        <v>0</v>
      </c>
      <c r="T1684" s="5">
        <f t="shared" si="1092"/>
        <v>0</v>
      </c>
      <c r="U1684" s="5">
        <f t="shared" si="1093"/>
        <v>0</v>
      </c>
      <c r="V1684" s="5">
        <f t="shared" si="1094"/>
        <v>0</v>
      </c>
      <c r="W1684" s="5">
        <f t="shared" si="1095"/>
        <v>0</v>
      </c>
      <c r="X1684" s="5">
        <f t="shared" si="1096"/>
        <v>0</v>
      </c>
      <c r="Y1684" s="5">
        <f t="shared" si="1097"/>
        <v>0</v>
      </c>
      <c r="Z1684" s="5">
        <f t="shared" si="1098"/>
        <v>40.7</v>
      </c>
      <c r="AA1684" s="5">
        <f t="shared" si="1099"/>
        <v>40.7</v>
      </c>
      <c r="AB1684" s="5">
        <f t="shared" si="1100"/>
        <v>40.7</v>
      </c>
    </row>
    <row r="1685" spans="1:28" ht="12.75">
      <c r="A1685" s="7" t="s">
        <v>41</v>
      </c>
      <c r="B1685" s="7">
        <f aca="true" t="shared" si="1101" ref="B1685:N1685">SUM(B1674:B1684)</f>
        <v>0</v>
      </c>
      <c r="C1685" s="7">
        <f t="shared" si="1101"/>
        <v>0</v>
      </c>
      <c r="D1685" s="7">
        <f t="shared" si="1101"/>
        <v>0</v>
      </c>
      <c r="E1685" s="7">
        <f t="shared" si="1101"/>
        <v>0</v>
      </c>
      <c r="F1685" s="7">
        <f t="shared" si="1101"/>
        <v>0</v>
      </c>
      <c r="G1685" s="7">
        <f t="shared" si="1101"/>
        <v>0</v>
      </c>
      <c r="H1685" s="7">
        <f t="shared" si="1101"/>
        <v>671376.5</v>
      </c>
      <c r="I1685" s="7">
        <f t="shared" si="1101"/>
        <v>742573.1</v>
      </c>
      <c r="J1685" s="7">
        <f t="shared" si="1101"/>
        <v>854606.7</v>
      </c>
      <c r="K1685" s="7">
        <f t="shared" si="1101"/>
        <v>953091</v>
      </c>
      <c r="L1685" s="7">
        <f t="shared" si="1101"/>
        <v>938269.9</v>
      </c>
      <c r="M1685" s="7">
        <f t="shared" si="1101"/>
        <v>730688.9</v>
      </c>
      <c r="N1685" s="7">
        <f t="shared" si="1101"/>
        <v>4890606.100000001</v>
      </c>
      <c r="P1685" s="7" t="s">
        <v>41</v>
      </c>
      <c r="Q1685" s="7">
        <f aca="true" t="shared" si="1102" ref="Q1685:AB1685">SUM(Q1674:Q1684)</f>
        <v>0</v>
      </c>
      <c r="R1685" s="7">
        <f t="shared" si="1102"/>
        <v>0</v>
      </c>
      <c r="S1685" s="7">
        <f t="shared" si="1102"/>
        <v>0</v>
      </c>
      <c r="T1685" s="7">
        <f t="shared" si="1102"/>
        <v>0</v>
      </c>
      <c r="U1685" s="7">
        <f t="shared" si="1102"/>
        <v>0</v>
      </c>
      <c r="V1685" s="7">
        <f t="shared" si="1102"/>
        <v>0</v>
      </c>
      <c r="W1685" s="7">
        <f t="shared" si="1102"/>
        <v>671376.5</v>
      </c>
      <c r="X1685" s="7">
        <f t="shared" si="1102"/>
        <v>1413949.5999999999</v>
      </c>
      <c r="Y1685" s="7">
        <f t="shared" si="1102"/>
        <v>2268556.3</v>
      </c>
      <c r="Z1685" s="7">
        <f t="shared" si="1102"/>
        <v>3221647.3000000007</v>
      </c>
      <c r="AA1685" s="7">
        <f t="shared" si="1102"/>
        <v>4159917.2000000007</v>
      </c>
      <c r="AB1685" s="7">
        <f t="shared" si="1102"/>
        <v>4890606.100000001</v>
      </c>
    </row>
    <row r="1686" spans="1:28" ht="12.75">
      <c r="A1686" s="8" t="s">
        <v>42</v>
      </c>
      <c r="B1686" s="8">
        <f aca="true" t="shared" si="1103" ref="B1686:N1686">SUM(B1674:B1685)/2</f>
        <v>0</v>
      </c>
      <c r="C1686" s="8">
        <f t="shared" si="1103"/>
        <v>0</v>
      </c>
      <c r="D1686" s="8">
        <f t="shared" si="1103"/>
        <v>0</v>
      </c>
      <c r="E1686" s="8">
        <f t="shared" si="1103"/>
        <v>0</v>
      </c>
      <c r="F1686" s="8">
        <f t="shared" si="1103"/>
        <v>0</v>
      </c>
      <c r="G1686" s="8">
        <f t="shared" si="1103"/>
        <v>0</v>
      </c>
      <c r="H1686" s="8">
        <f t="shared" si="1103"/>
        <v>671376.5</v>
      </c>
      <c r="I1686" s="8">
        <f t="shared" si="1103"/>
        <v>742573.1</v>
      </c>
      <c r="J1686" s="8">
        <f t="shared" si="1103"/>
        <v>854606.7</v>
      </c>
      <c r="K1686" s="8">
        <f t="shared" si="1103"/>
        <v>953091</v>
      </c>
      <c r="L1686" s="8">
        <f t="shared" si="1103"/>
        <v>938269.9</v>
      </c>
      <c r="M1686" s="8">
        <f t="shared" si="1103"/>
        <v>730688.9</v>
      </c>
      <c r="N1686" s="8">
        <f t="shared" si="1103"/>
        <v>4890606.100000001</v>
      </c>
      <c r="P1686" s="8" t="s">
        <v>42</v>
      </c>
      <c r="Q1686" s="8">
        <f aca="true" t="shared" si="1104" ref="Q1686:AB1686">SUM(Q1674:Q1685)/2</f>
        <v>0</v>
      </c>
      <c r="R1686" s="8">
        <f t="shared" si="1104"/>
        <v>0</v>
      </c>
      <c r="S1686" s="8">
        <f t="shared" si="1104"/>
        <v>0</v>
      </c>
      <c r="T1686" s="8">
        <f t="shared" si="1104"/>
        <v>0</v>
      </c>
      <c r="U1686" s="8">
        <f t="shared" si="1104"/>
        <v>0</v>
      </c>
      <c r="V1686" s="8">
        <f t="shared" si="1104"/>
        <v>0</v>
      </c>
      <c r="W1686" s="8">
        <f t="shared" si="1104"/>
        <v>671376.5</v>
      </c>
      <c r="X1686" s="8">
        <f t="shared" si="1104"/>
        <v>1413949.5999999999</v>
      </c>
      <c r="Y1686" s="8">
        <f t="shared" si="1104"/>
        <v>2268556.3</v>
      </c>
      <c r="Z1686" s="8">
        <f t="shared" si="1104"/>
        <v>3221647.3000000007</v>
      </c>
      <c r="AA1686" s="8">
        <f t="shared" si="1104"/>
        <v>4159917.2000000007</v>
      </c>
      <c r="AB1686" s="8">
        <f t="shared" si="1104"/>
        <v>4890606.100000001</v>
      </c>
    </row>
    <row r="1687" spans="1:28" ht="12.75">
      <c r="A1687" s="5" t="s">
        <v>150</v>
      </c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>
        <v>2750</v>
      </c>
      <c r="N1687" s="6">
        <f aca="true" t="shared" si="1105" ref="N1687:N1731">SUM(B1687:M1687)</f>
        <v>2750</v>
      </c>
      <c r="P1687" s="5" t="s">
        <v>150</v>
      </c>
      <c r="Q1687" s="5">
        <f aca="true" t="shared" si="1106" ref="Q1687:Q1731">B1687</f>
        <v>0</v>
      </c>
      <c r="R1687" s="5">
        <f aca="true" t="shared" si="1107" ref="R1687:R1731">C1687+Q1687</f>
        <v>0</v>
      </c>
      <c r="S1687" s="5">
        <f aca="true" t="shared" si="1108" ref="S1687:S1731">D1687+R1687</f>
        <v>0</v>
      </c>
      <c r="T1687" s="5">
        <f aca="true" t="shared" si="1109" ref="T1687:T1731">E1687+S1687</f>
        <v>0</v>
      </c>
      <c r="U1687" s="5">
        <f aca="true" t="shared" si="1110" ref="U1687:U1731">F1687+T1687</f>
        <v>0</v>
      </c>
      <c r="V1687" s="5">
        <f aca="true" t="shared" si="1111" ref="V1687:V1731">G1687+U1687</f>
        <v>0</v>
      </c>
      <c r="W1687" s="5">
        <f aca="true" t="shared" si="1112" ref="W1687:W1731">H1687+V1687</f>
        <v>0</v>
      </c>
      <c r="X1687" s="5">
        <f aca="true" t="shared" si="1113" ref="X1687:X1731">I1687+W1687</f>
        <v>0</v>
      </c>
      <c r="Y1687" s="5">
        <f aca="true" t="shared" si="1114" ref="Y1687:Y1731">J1687+X1687</f>
        <v>0</v>
      </c>
      <c r="Z1687" s="5">
        <f aca="true" t="shared" si="1115" ref="Z1687:Z1731">K1687+Y1687</f>
        <v>0</v>
      </c>
      <c r="AA1687" s="5">
        <f aca="true" t="shared" si="1116" ref="AA1687:AA1731">L1687+Z1687</f>
        <v>0</v>
      </c>
      <c r="AB1687" s="5">
        <f aca="true" t="shared" si="1117" ref="AB1687:AB1731">M1687+AA1687</f>
        <v>2750</v>
      </c>
    </row>
    <row r="1688" spans="1:28" ht="12.75">
      <c r="A1688" s="5" t="s">
        <v>47</v>
      </c>
      <c r="B1688" s="5"/>
      <c r="C1688" s="5"/>
      <c r="D1688" s="5"/>
      <c r="E1688" s="5"/>
      <c r="F1688" s="5"/>
      <c r="G1688" s="5"/>
      <c r="H1688" s="5">
        <v>1506.3</v>
      </c>
      <c r="I1688" s="5">
        <v>1476.3</v>
      </c>
      <c r="J1688" s="5">
        <v>2481</v>
      </c>
      <c r="K1688" s="5">
        <v>3437.4</v>
      </c>
      <c r="L1688" s="5">
        <v>3440.5</v>
      </c>
      <c r="M1688" s="5">
        <v>2780.1</v>
      </c>
      <c r="N1688" s="6">
        <f t="shared" si="1105"/>
        <v>15121.6</v>
      </c>
      <c r="P1688" s="5" t="s">
        <v>47</v>
      </c>
      <c r="Q1688" s="5">
        <f t="shared" si="1106"/>
        <v>0</v>
      </c>
      <c r="R1688" s="5">
        <f t="shared" si="1107"/>
        <v>0</v>
      </c>
      <c r="S1688" s="5">
        <f t="shared" si="1108"/>
        <v>0</v>
      </c>
      <c r="T1688" s="5">
        <f t="shared" si="1109"/>
        <v>0</v>
      </c>
      <c r="U1688" s="5">
        <f t="shared" si="1110"/>
        <v>0</v>
      </c>
      <c r="V1688" s="5">
        <f t="shared" si="1111"/>
        <v>0</v>
      </c>
      <c r="W1688" s="5">
        <f t="shared" si="1112"/>
        <v>1506.3</v>
      </c>
      <c r="X1688" s="5">
        <f t="shared" si="1113"/>
        <v>2982.6</v>
      </c>
      <c r="Y1688" s="5">
        <f t="shared" si="1114"/>
        <v>5463.6</v>
      </c>
      <c r="Z1688" s="5">
        <f t="shared" si="1115"/>
        <v>8901</v>
      </c>
      <c r="AA1688" s="5">
        <f t="shared" si="1116"/>
        <v>12341.5</v>
      </c>
      <c r="AB1688" s="5">
        <f t="shared" si="1117"/>
        <v>15121.6</v>
      </c>
    </row>
    <row r="1689" spans="1:28" ht="12.75">
      <c r="A1689" s="5" t="s">
        <v>29</v>
      </c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>
        <v>5350</v>
      </c>
      <c r="N1689" s="6">
        <f t="shared" si="1105"/>
        <v>5350</v>
      </c>
      <c r="P1689" s="5" t="s">
        <v>29</v>
      </c>
      <c r="Q1689" s="5">
        <f t="shared" si="1106"/>
        <v>0</v>
      </c>
      <c r="R1689" s="5">
        <f t="shared" si="1107"/>
        <v>0</v>
      </c>
      <c r="S1689" s="5">
        <f t="shared" si="1108"/>
        <v>0</v>
      </c>
      <c r="T1689" s="5">
        <f t="shared" si="1109"/>
        <v>0</v>
      </c>
      <c r="U1689" s="5">
        <f t="shared" si="1110"/>
        <v>0</v>
      </c>
      <c r="V1689" s="5">
        <f t="shared" si="1111"/>
        <v>0</v>
      </c>
      <c r="W1689" s="5">
        <f t="shared" si="1112"/>
        <v>0</v>
      </c>
      <c r="X1689" s="5">
        <f t="shared" si="1113"/>
        <v>0</v>
      </c>
      <c r="Y1689" s="5">
        <f t="shared" si="1114"/>
        <v>0</v>
      </c>
      <c r="Z1689" s="5">
        <f t="shared" si="1115"/>
        <v>0</v>
      </c>
      <c r="AA1689" s="5">
        <f t="shared" si="1116"/>
        <v>0</v>
      </c>
      <c r="AB1689" s="5">
        <f t="shared" si="1117"/>
        <v>5350</v>
      </c>
    </row>
    <row r="1690" spans="1:28" ht="12.75">
      <c r="A1690" s="5" t="s">
        <v>48</v>
      </c>
      <c r="B1690" s="5"/>
      <c r="C1690" s="5"/>
      <c r="D1690" s="5"/>
      <c r="E1690" s="5"/>
      <c r="F1690" s="5"/>
      <c r="G1690" s="5"/>
      <c r="H1690" s="5"/>
      <c r="I1690" s="5">
        <v>13656</v>
      </c>
      <c r="J1690" s="5">
        <v>5214</v>
      </c>
      <c r="K1690" s="5">
        <v>6131</v>
      </c>
      <c r="L1690" s="5"/>
      <c r="M1690" s="5">
        <v>7963</v>
      </c>
      <c r="N1690" s="6">
        <f t="shared" si="1105"/>
        <v>32964</v>
      </c>
      <c r="P1690" s="5" t="s">
        <v>48</v>
      </c>
      <c r="Q1690" s="5">
        <f t="shared" si="1106"/>
        <v>0</v>
      </c>
      <c r="R1690" s="5">
        <f t="shared" si="1107"/>
        <v>0</v>
      </c>
      <c r="S1690" s="5">
        <f t="shared" si="1108"/>
        <v>0</v>
      </c>
      <c r="T1690" s="5">
        <f t="shared" si="1109"/>
        <v>0</v>
      </c>
      <c r="U1690" s="5">
        <f t="shared" si="1110"/>
        <v>0</v>
      </c>
      <c r="V1690" s="5">
        <f t="shared" si="1111"/>
        <v>0</v>
      </c>
      <c r="W1690" s="5">
        <f t="shared" si="1112"/>
        <v>0</v>
      </c>
      <c r="X1690" s="5">
        <f t="shared" si="1113"/>
        <v>13656</v>
      </c>
      <c r="Y1690" s="5">
        <f t="shared" si="1114"/>
        <v>18870</v>
      </c>
      <c r="Z1690" s="5">
        <f t="shared" si="1115"/>
        <v>25001</v>
      </c>
      <c r="AA1690" s="5">
        <f t="shared" si="1116"/>
        <v>25001</v>
      </c>
      <c r="AB1690" s="5">
        <f t="shared" si="1117"/>
        <v>32964</v>
      </c>
    </row>
    <row r="1691" spans="1:28" ht="12.75">
      <c r="A1691" s="5" t="s">
        <v>34</v>
      </c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>
        <v>5.7</v>
      </c>
      <c r="M1691" s="5"/>
      <c r="N1691" s="6">
        <f t="shared" si="1105"/>
        <v>5.7</v>
      </c>
      <c r="P1691" s="5" t="s">
        <v>34</v>
      </c>
      <c r="Q1691" s="5">
        <f t="shared" si="1106"/>
        <v>0</v>
      </c>
      <c r="R1691" s="5">
        <f t="shared" si="1107"/>
        <v>0</v>
      </c>
      <c r="S1691" s="5">
        <f t="shared" si="1108"/>
        <v>0</v>
      </c>
      <c r="T1691" s="5">
        <f t="shared" si="1109"/>
        <v>0</v>
      </c>
      <c r="U1691" s="5">
        <f t="shared" si="1110"/>
        <v>0</v>
      </c>
      <c r="V1691" s="5">
        <f t="shared" si="1111"/>
        <v>0</v>
      </c>
      <c r="W1691" s="5">
        <f t="shared" si="1112"/>
        <v>0</v>
      </c>
      <c r="X1691" s="5">
        <f t="shared" si="1113"/>
        <v>0</v>
      </c>
      <c r="Y1691" s="5">
        <f t="shared" si="1114"/>
        <v>0</v>
      </c>
      <c r="Z1691" s="5">
        <f t="shared" si="1115"/>
        <v>0</v>
      </c>
      <c r="AA1691" s="5">
        <f t="shared" si="1116"/>
        <v>5.7</v>
      </c>
      <c r="AB1691" s="5">
        <f t="shared" si="1117"/>
        <v>5.7</v>
      </c>
    </row>
    <row r="1692" spans="1:28" ht="12.75">
      <c r="A1692" s="5" t="s">
        <v>35</v>
      </c>
      <c r="B1692" s="5"/>
      <c r="C1692" s="5"/>
      <c r="D1692" s="5"/>
      <c r="E1692" s="5"/>
      <c r="F1692" s="5"/>
      <c r="G1692" s="5"/>
      <c r="H1692" s="5">
        <v>2800</v>
      </c>
      <c r="I1692" s="5"/>
      <c r="J1692" s="5"/>
      <c r="K1692" s="5"/>
      <c r="L1692" s="5"/>
      <c r="M1692" s="5"/>
      <c r="N1692" s="6">
        <f t="shared" si="1105"/>
        <v>2800</v>
      </c>
      <c r="P1692" s="5" t="s">
        <v>35</v>
      </c>
      <c r="Q1692" s="5">
        <f t="shared" si="1106"/>
        <v>0</v>
      </c>
      <c r="R1692" s="5">
        <f t="shared" si="1107"/>
        <v>0</v>
      </c>
      <c r="S1692" s="5">
        <f t="shared" si="1108"/>
        <v>0</v>
      </c>
      <c r="T1692" s="5">
        <f t="shared" si="1109"/>
        <v>0</v>
      </c>
      <c r="U1692" s="5">
        <f t="shared" si="1110"/>
        <v>0</v>
      </c>
      <c r="V1692" s="5">
        <f t="shared" si="1111"/>
        <v>0</v>
      </c>
      <c r="W1692" s="5">
        <f t="shared" si="1112"/>
        <v>2800</v>
      </c>
      <c r="X1692" s="5">
        <f t="shared" si="1113"/>
        <v>2800</v>
      </c>
      <c r="Y1692" s="5">
        <f t="shared" si="1114"/>
        <v>2800</v>
      </c>
      <c r="Z1692" s="5">
        <f t="shared" si="1115"/>
        <v>2800</v>
      </c>
      <c r="AA1692" s="5">
        <f t="shared" si="1116"/>
        <v>2800</v>
      </c>
      <c r="AB1692" s="5">
        <f t="shared" si="1117"/>
        <v>2800</v>
      </c>
    </row>
    <row r="1693" spans="1:28" ht="12.75">
      <c r="A1693" s="5" t="s">
        <v>49</v>
      </c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>
        <v>2920</v>
      </c>
      <c r="M1693" s="5"/>
      <c r="N1693" s="6">
        <f t="shared" si="1105"/>
        <v>2920</v>
      </c>
      <c r="P1693" s="5" t="s">
        <v>49</v>
      </c>
      <c r="Q1693" s="5">
        <f t="shared" si="1106"/>
        <v>0</v>
      </c>
      <c r="R1693" s="5">
        <f t="shared" si="1107"/>
        <v>0</v>
      </c>
      <c r="S1693" s="5">
        <f t="shared" si="1108"/>
        <v>0</v>
      </c>
      <c r="T1693" s="5">
        <f t="shared" si="1109"/>
        <v>0</v>
      </c>
      <c r="U1693" s="5">
        <f t="shared" si="1110"/>
        <v>0</v>
      </c>
      <c r="V1693" s="5">
        <f t="shared" si="1111"/>
        <v>0</v>
      </c>
      <c r="W1693" s="5">
        <f t="shared" si="1112"/>
        <v>0</v>
      </c>
      <c r="X1693" s="5">
        <f t="shared" si="1113"/>
        <v>0</v>
      </c>
      <c r="Y1693" s="5">
        <f t="shared" si="1114"/>
        <v>0</v>
      </c>
      <c r="Z1693" s="5">
        <f t="shared" si="1115"/>
        <v>0</v>
      </c>
      <c r="AA1693" s="5">
        <f t="shared" si="1116"/>
        <v>2920</v>
      </c>
      <c r="AB1693" s="5">
        <f t="shared" si="1117"/>
        <v>2920</v>
      </c>
    </row>
    <row r="1694" spans="1:28" ht="12.75">
      <c r="A1694" s="5" t="s">
        <v>53</v>
      </c>
      <c r="B1694" s="5"/>
      <c r="C1694" s="5"/>
      <c r="D1694" s="5"/>
      <c r="E1694" s="5"/>
      <c r="F1694" s="5"/>
      <c r="G1694" s="5"/>
      <c r="H1694" s="5"/>
      <c r="I1694" s="5"/>
      <c r="J1694" s="5">
        <v>168666.5</v>
      </c>
      <c r="K1694" s="5">
        <v>143296.7</v>
      </c>
      <c r="L1694" s="5">
        <v>43999.6</v>
      </c>
      <c r="M1694" s="5"/>
      <c r="N1694" s="6">
        <f t="shared" si="1105"/>
        <v>355962.8</v>
      </c>
      <c r="P1694" s="5" t="s">
        <v>53</v>
      </c>
      <c r="Q1694" s="5">
        <f t="shared" si="1106"/>
        <v>0</v>
      </c>
      <c r="R1694" s="5">
        <f t="shared" si="1107"/>
        <v>0</v>
      </c>
      <c r="S1694" s="5">
        <f t="shared" si="1108"/>
        <v>0</v>
      </c>
      <c r="T1694" s="5">
        <f t="shared" si="1109"/>
        <v>0</v>
      </c>
      <c r="U1694" s="5">
        <f t="shared" si="1110"/>
        <v>0</v>
      </c>
      <c r="V1694" s="5">
        <f t="shared" si="1111"/>
        <v>0</v>
      </c>
      <c r="W1694" s="5">
        <f t="shared" si="1112"/>
        <v>0</v>
      </c>
      <c r="X1694" s="5">
        <f t="shared" si="1113"/>
        <v>0</v>
      </c>
      <c r="Y1694" s="5">
        <f t="shared" si="1114"/>
        <v>168666.5</v>
      </c>
      <c r="Z1694" s="5">
        <f t="shared" si="1115"/>
        <v>311963.2</v>
      </c>
      <c r="AA1694" s="5">
        <f t="shared" si="1116"/>
        <v>355962.8</v>
      </c>
      <c r="AB1694" s="5">
        <f t="shared" si="1117"/>
        <v>355962.8</v>
      </c>
    </row>
    <row r="1695" spans="1:28" ht="12.75">
      <c r="A1695" s="5" t="s">
        <v>58</v>
      </c>
      <c r="B1695" s="5"/>
      <c r="C1695" s="5"/>
      <c r="D1695" s="5"/>
      <c r="E1695" s="5"/>
      <c r="F1695" s="5"/>
      <c r="G1695" s="5"/>
      <c r="H1695" s="5">
        <v>49960</v>
      </c>
      <c r="I1695" s="5">
        <v>96499.2</v>
      </c>
      <c r="J1695" s="5">
        <v>145452.3</v>
      </c>
      <c r="K1695" s="5">
        <v>65447</v>
      </c>
      <c r="L1695" s="5">
        <v>65561</v>
      </c>
      <c r="M1695" s="5">
        <v>176609.3</v>
      </c>
      <c r="N1695" s="6">
        <f t="shared" si="1105"/>
        <v>599528.8</v>
      </c>
      <c r="P1695" s="5" t="s">
        <v>58</v>
      </c>
      <c r="Q1695" s="5">
        <f t="shared" si="1106"/>
        <v>0</v>
      </c>
      <c r="R1695" s="5">
        <f t="shared" si="1107"/>
        <v>0</v>
      </c>
      <c r="S1695" s="5">
        <f t="shared" si="1108"/>
        <v>0</v>
      </c>
      <c r="T1695" s="5">
        <f t="shared" si="1109"/>
        <v>0</v>
      </c>
      <c r="U1695" s="5">
        <f t="shared" si="1110"/>
        <v>0</v>
      </c>
      <c r="V1695" s="5">
        <f t="shared" si="1111"/>
        <v>0</v>
      </c>
      <c r="W1695" s="5">
        <f t="shared" si="1112"/>
        <v>49960</v>
      </c>
      <c r="X1695" s="5">
        <f t="shared" si="1113"/>
        <v>146459.2</v>
      </c>
      <c r="Y1695" s="5">
        <f t="shared" si="1114"/>
        <v>291911.5</v>
      </c>
      <c r="Z1695" s="5">
        <f t="shared" si="1115"/>
        <v>357358.5</v>
      </c>
      <c r="AA1695" s="5">
        <f t="shared" si="1116"/>
        <v>422919.5</v>
      </c>
      <c r="AB1695" s="5">
        <f t="shared" si="1117"/>
        <v>599528.8</v>
      </c>
    </row>
    <row r="1696" spans="1:28" ht="12.75">
      <c r="A1696" s="5" t="s">
        <v>59</v>
      </c>
      <c r="B1696" s="5"/>
      <c r="C1696" s="5"/>
      <c r="D1696" s="5"/>
      <c r="E1696" s="5"/>
      <c r="F1696" s="5"/>
      <c r="G1696" s="5"/>
      <c r="H1696" s="5"/>
      <c r="I1696" s="5">
        <v>5074</v>
      </c>
      <c r="J1696" s="5">
        <v>3750</v>
      </c>
      <c r="K1696" s="5">
        <v>12263.2</v>
      </c>
      <c r="L1696" s="5">
        <v>198740.8</v>
      </c>
      <c r="M1696" s="5">
        <v>256685.2</v>
      </c>
      <c r="N1696" s="6">
        <f t="shared" si="1105"/>
        <v>476513.2</v>
      </c>
      <c r="P1696" s="5" t="s">
        <v>59</v>
      </c>
      <c r="Q1696" s="5">
        <f t="shared" si="1106"/>
        <v>0</v>
      </c>
      <c r="R1696" s="5">
        <f t="shared" si="1107"/>
        <v>0</v>
      </c>
      <c r="S1696" s="5">
        <f t="shared" si="1108"/>
        <v>0</v>
      </c>
      <c r="T1696" s="5">
        <f t="shared" si="1109"/>
        <v>0</v>
      </c>
      <c r="U1696" s="5">
        <f t="shared" si="1110"/>
        <v>0</v>
      </c>
      <c r="V1696" s="5">
        <f t="shared" si="1111"/>
        <v>0</v>
      </c>
      <c r="W1696" s="5">
        <f t="shared" si="1112"/>
        <v>0</v>
      </c>
      <c r="X1696" s="5">
        <f t="shared" si="1113"/>
        <v>5074</v>
      </c>
      <c r="Y1696" s="5">
        <f t="shared" si="1114"/>
        <v>8824</v>
      </c>
      <c r="Z1696" s="5">
        <f t="shared" si="1115"/>
        <v>21087.2</v>
      </c>
      <c r="AA1696" s="5">
        <f t="shared" si="1116"/>
        <v>219828</v>
      </c>
      <c r="AB1696" s="5">
        <f t="shared" si="1117"/>
        <v>476513.2</v>
      </c>
    </row>
    <row r="1697" spans="1:28" ht="12.75">
      <c r="A1697" s="5" t="s">
        <v>60</v>
      </c>
      <c r="B1697" s="5"/>
      <c r="C1697" s="5"/>
      <c r="D1697" s="5"/>
      <c r="E1697" s="5"/>
      <c r="F1697" s="5"/>
      <c r="G1697" s="5"/>
      <c r="H1697" s="5">
        <v>48650</v>
      </c>
      <c r="I1697" s="5">
        <v>51425</v>
      </c>
      <c r="J1697" s="5">
        <v>35880</v>
      </c>
      <c r="K1697" s="5">
        <v>42976.7</v>
      </c>
      <c r="L1697" s="5">
        <v>23218</v>
      </c>
      <c r="M1697" s="5">
        <v>83011.2</v>
      </c>
      <c r="N1697" s="6">
        <f t="shared" si="1105"/>
        <v>285160.9</v>
      </c>
      <c r="P1697" s="5" t="s">
        <v>60</v>
      </c>
      <c r="Q1697" s="5">
        <f t="shared" si="1106"/>
        <v>0</v>
      </c>
      <c r="R1697" s="5">
        <f t="shared" si="1107"/>
        <v>0</v>
      </c>
      <c r="S1697" s="5">
        <f t="shared" si="1108"/>
        <v>0</v>
      </c>
      <c r="T1697" s="5">
        <f t="shared" si="1109"/>
        <v>0</v>
      </c>
      <c r="U1697" s="5">
        <f t="shared" si="1110"/>
        <v>0</v>
      </c>
      <c r="V1697" s="5">
        <f t="shared" si="1111"/>
        <v>0</v>
      </c>
      <c r="W1697" s="5">
        <f t="shared" si="1112"/>
        <v>48650</v>
      </c>
      <c r="X1697" s="5">
        <f t="shared" si="1113"/>
        <v>100075</v>
      </c>
      <c r="Y1697" s="5">
        <f t="shared" si="1114"/>
        <v>135955</v>
      </c>
      <c r="Z1697" s="5">
        <f t="shared" si="1115"/>
        <v>178931.7</v>
      </c>
      <c r="AA1697" s="5">
        <f t="shared" si="1116"/>
        <v>202149.7</v>
      </c>
      <c r="AB1697" s="5">
        <f t="shared" si="1117"/>
        <v>285160.9</v>
      </c>
    </row>
    <row r="1698" spans="1:28" ht="12.75">
      <c r="A1698" s="5" t="s">
        <v>62</v>
      </c>
      <c r="B1698" s="5"/>
      <c r="C1698" s="5"/>
      <c r="D1698" s="5"/>
      <c r="E1698" s="5"/>
      <c r="F1698" s="5"/>
      <c r="G1698" s="5"/>
      <c r="H1698" s="5"/>
      <c r="I1698" s="5">
        <v>30500</v>
      </c>
      <c r="J1698" s="5">
        <v>85691</v>
      </c>
      <c r="K1698" s="5">
        <v>198559</v>
      </c>
      <c r="L1698" s="5">
        <v>124440</v>
      </c>
      <c r="M1698" s="5">
        <v>3000</v>
      </c>
      <c r="N1698" s="6">
        <f t="shared" si="1105"/>
        <v>442190</v>
      </c>
      <c r="P1698" s="5" t="s">
        <v>62</v>
      </c>
      <c r="Q1698" s="5">
        <f t="shared" si="1106"/>
        <v>0</v>
      </c>
      <c r="R1698" s="5">
        <f t="shared" si="1107"/>
        <v>0</v>
      </c>
      <c r="S1698" s="5">
        <f t="shared" si="1108"/>
        <v>0</v>
      </c>
      <c r="T1698" s="5">
        <f t="shared" si="1109"/>
        <v>0</v>
      </c>
      <c r="U1698" s="5">
        <f t="shared" si="1110"/>
        <v>0</v>
      </c>
      <c r="V1698" s="5">
        <f t="shared" si="1111"/>
        <v>0</v>
      </c>
      <c r="W1698" s="5">
        <f t="shared" si="1112"/>
        <v>0</v>
      </c>
      <c r="X1698" s="5">
        <f t="shared" si="1113"/>
        <v>30500</v>
      </c>
      <c r="Y1698" s="5">
        <f t="shared" si="1114"/>
        <v>116191</v>
      </c>
      <c r="Z1698" s="5">
        <f t="shared" si="1115"/>
        <v>314750</v>
      </c>
      <c r="AA1698" s="5">
        <f t="shared" si="1116"/>
        <v>439190</v>
      </c>
      <c r="AB1698" s="5">
        <f t="shared" si="1117"/>
        <v>442190</v>
      </c>
    </row>
    <row r="1699" spans="1:28" ht="12.75">
      <c r="A1699" s="5" t="s">
        <v>118</v>
      </c>
      <c r="B1699" s="5"/>
      <c r="C1699" s="5"/>
      <c r="D1699" s="5"/>
      <c r="E1699" s="5"/>
      <c r="F1699" s="5"/>
      <c r="G1699" s="5"/>
      <c r="H1699" s="5"/>
      <c r="I1699" s="5"/>
      <c r="J1699" s="5"/>
      <c r="K1699" s="5">
        <v>11000</v>
      </c>
      <c r="L1699" s="5"/>
      <c r="M1699" s="5"/>
      <c r="N1699" s="6">
        <f t="shared" si="1105"/>
        <v>11000</v>
      </c>
      <c r="P1699" s="5" t="s">
        <v>118</v>
      </c>
      <c r="Q1699" s="5">
        <f t="shared" si="1106"/>
        <v>0</v>
      </c>
      <c r="R1699" s="5">
        <f t="shared" si="1107"/>
        <v>0</v>
      </c>
      <c r="S1699" s="5">
        <f t="shared" si="1108"/>
        <v>0</v>
      </c>
      <c r="T1699" s="5">
        <f t="shared" si="1109"/>
        <v>0</v>
      </c>
      <c r="U1699" s="5">
        <f t="shared" si="1110"/>
        <v>0</v>
      </c>
      <c r="V1699" s="5">
        <f t="shared" si="1111"/>
        <v>0</v>
      </c>
      <c r="W1699" s="5">
        <f t="shared" si="1112"/>
        <v>0</v>
      </c>
      <c r="X1699" s="5">
        <f t="shared" si="1113"/>
        <v>0</v>
      </c>
      <c r="Y1699" s="5">
        <f t="shared" si="1114"/>
        <v>0</v>
      </c>
      <c r="Z1699" s="5">
        <f t="shared" si="1115"/>
        <v>11000</v>
      </c>
      <c r="AA1699" s="5">
        <f t="shared" si="1116"/>
        <v>11000</v>
      </c>
      <c r="AB1699" s="5">
        <f t="shared" si="1117"/>
        <v>11000</v>
      </c>
    </row>
    <row r="1700" spans="1:28" ht="12.75">
      <c r="A1700" s="5" t="s">
        <v>63</v>
      </c>
      <c r="B1700" s="5"/>
      <c r="C1700" s="5"/>
      <c r="D1700" s="5"/>
      <c r="E1700" s="5"/>
      <c r="F1700" s="5"/>
      <c r="G1700" s="5"/>
      <c r="H1700" s="5"/>
      <c r="I1700" s="5">
        <v>16160</v>
      </c>
      <c r="J1700" s="5"/>
      <c r="K1700" s="5">
        <v>20042</v>
      </c>
      <c r="L1700" s="5">
        <v>12600</v>
      </c>
      <c r="M1700" s="5">
        <v>6825</v>
      </c>
      <c r="N1700" s="6">
        <f t="shared" si="1105"/>
        <v>55627</v>
      </c>
      <c r="P1700" s="5" t="s">
        <v>63</v>
      </c>
      <c r="Q1700" s="5">
        <f t="shared" si="1106"/>
        <v>0</v>
      </c>
      <c r="R1700" s="5">
        <f t="shared" si="1107"/>
        <v>0</v>
      </c>
      <c r="S1700" s="5">
        <f t="shared" si="1108"/>
        <v>0</v>
      </c>
      <c r="T1700" s="5">
        <f t="shared" si="1109"/>
        <v>0</v>
      </c>
      <c r="U1700" s="5">
        <f t="shared" si="1110"/>
        <v>0</v>
      </c>
      <c r="V1700" s="5">
        <f t="shared" si="1111"/>
        <v>0</v>
      </c>
      <c r="W1700" s="5">
        <f t="shared" si="1112"/>
        <v>0</v>
      </c>
      <c r="X1700" s="5">
        <f t="shared" si="1113"/>
        <v>16160</v>
      </c>
      <c r="Y1700" s="5">
        <f t="shared" si="1114"/>
        <v>16160</v>
      </c>
      <c r="Z1700" s="5">
        <f t="shared" si="1115"/>
        <v>36202</v>
      </c>
      <c r="AA1700" s="5">
        <f t="shared" si="1116"/>
        <v>48802</v>
      </c>
      <c r="AB1700" s="5">
        <f t="shared" si="1117"/>
        <v>55627</v>
      </c>
    </row>
    <row r="1701" spans="1:28" ht="12.75">
      <c r="A1701" s="5" t="s">
        <v>64</v>
      </c>
      <c r="B1701" s="5"/>
      <c r="C1701" s="5"/>
      <c r="D1701" s="5"/>
      <c r="E1701" s="5"/>
      <c r="F1701" s="5"/>
      <c r="G1701" s="5"/>
      <c r="H1701" s="5"/>
      <c r="I1701" s="5">
        <v>3150</v>
      </c>
      <c r="J1701" s="5"/>
      <c r="K1701" s="5"/>
      <c r="L1701" s="5"/>
      <c r="M1701" s="5">
        <v>5158</v>
      </c>
      <c r="N1701" s="6">
        <f t="shared" si="1105"/>
        <v>8308</v>
      </c>
      <c r="P1701" s="5" t="s">
        <v>64</v>
      </c>
      <c r="Q1701" s="5">
        <f t="shared" si="1106"/>
        <v>0</v>
      </c>
      <c r="R1701" s="5">
        <f t="shared" si="1107"/>
        <v>0</v>
      </c>
      <c r="S1701" s="5">
        <f t="shared" si="1108"/>
        <v>0</v>
      </c>
      <c r="T1701" s="5">
        <f t="shared" si="1109"/>
        <v>0</v>
      </c>
      <c r="U1701" s="5">
        <f t="shared" si="1110"/>
        <v>0</v>
      </c>
      <c r="V1701" s="5">
        <f t="shared" si="1111"/>
        <v>0</v>
      </c>
      <c r="W1701" s="5">
        <f t="shared" si="1112"/>
        <v>0</v>
      </c>
      <c r="X1701" s="5">
        <f t="shared" si="1113"/>
        <v>3150</v>
      </c>
      <c r="Y1701" s="5">
        <f t="shared" si="1114"/>
        <v>3150</v>
      </c>
      <c r="Z1701" s="5">
        <f t="shared" si="1115"/>
        <v>3150</v>
      </c>
      <c r="AA1701" s="5">
        <f t="shared" si="1116"/>
        <v>3150</v>
      </c>
      <c r="AB1701" s="5">
        <f t="shared" si="1117"/>
        <v>8308</v>
      </c>
    </row>
    <row r="1702" spans="1:28" ht="12.75">
      <c r="A1702" s="5" t="s">
        <v>65</v>
      </c>
      <c r="B1702" s="5"/>
      <c r="C1702" s="5"/>
      <c r="D1702" s="5"/>
      <c r="E1702" s="5"/>
      <c r="F1702" s="5"/>
      <c r="G1702" s="5"/>
      <c r="H1702" s="5">
        <v>434.7</v>
      </c>
      <c r="I1702" s="5">
        <v>9600</v>
      </c>
      <c r="J1702" s="5">
        <v>600</v>
      </c>
      <c r="K1702" s="5">
        <v>1200</v>
      </c>
      <c r="L1702" s="5">
        <v>6100</v>
      </c>
      <c r="M1702" s="5">
        <v>9500</v>
      </c>
      <c r="N1702" s="6">
        <f t="shared" si="1105"/>
        <v>27434.7</v>
      </c>
      <c r="P1702" s="5" t="s">
        <v>65</v>
      </c>
      <c r="Q1702" s="5">
        <f t="shared" si="1106"/>
        <v>0</v>
      </c>
      <c r="R1702" s="5">
        <f t="shared" si="1107"/>
        <v>0</v>
      </c>
      <c r="S1702" s="5">
        <f t="shared" si="1108"/>
        <v>0</v>
      </c>
      <c r="T1702" s="5">
        <f t="shared" si="1109"/>
        <v>0</v>
      </c>
      <c r="U1702" s="5">
        <f t="shared" si="1110"/>
        <v>0</v>
      </c>
      <c r="V1702" s="5">
        <f t="shared" si="1111"/>
        <v>0</v>
      </c>
      <c r="W1702" s="5">
        <f t="shared" si="1112"/>
        <v>434.7</v>
      </c>
      <c r="X1702" s="5">
        <f t="shared" si="1113"/>
        <v>10034.7</v>
      </c>
      <c r="Y1702" s="5">
        <f t="shared" si="1114"/>
        <v>10634.7</v>
      </c>
      <c r="Z1702" s="5">
        <f t="shared" si="1115"/>
        <v>11834.7</v>
      </c>
      <c r="AA1702" s="5">
        <f t="shared" si="1116"/>
        <v>17934.7</v>
      </c>
      <c r="AB1702" s="5">
        <f t="shared" si="1117"/>
        <v>27434.7</v>
      </c>
    </row>
    <row r="1703" spans="1:28" ht="12.75">
      <c r="A1703" s="5" t="s">
        <v>66</v>
      </c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>
        <v>4530</v>
      </c>
      <c r="N1703" s="6">
        <f t="shared" si="1105"/>
        <v>4530</v>
      </c>
      <c r="P1703" s="5" t="s">
        <v>66</v>
      </c>
      <c r="Q1703" s="5">
        <f t="shared" si="1106"/>
        <v>0</v>
      </c>
      <c r="R1703" s="5">
        <f t="shared" si="1107"/>
        <v>0</v>
      </c>
      <c r="S1703" s="5">
        <f t="shared" si="1108"/>
        <v>0</v>
      </c>
      <c r="T1703" s="5">
        <f t="shared" si="1109"/>
        <v>0</v>
      </c>
      <c r="U1703" s="5">
        <f t="shared" si="1110"/>
        <v>0</v>
      </c>
      <c r="V1703" s="5">
        <f t="shared" si="1111"/>
        <v>0</v>
      </c>
      <c r="W1703" s="5">
        <f t="shared" si="1112"/>
        <v>0</v>
      </c>
      <c r="X1703" s="5">
        <f t="shared" si="1113"/>
        <v>0</v>
      </c>
      <c r="Y1703" s="5">
        <f t="shared" si="1114"/>
        <v>0</v>
      </c>
      <c r="Z1703" s="5">
        <f t="shared" si="1115"/>
        <v>0</v>
      </c>
      <c r="AA1703" s="5">
        <f t="shared" si="1116"/>
        <v>0</v>
      </c>
      <c r="AB1703" s="5">
        <f t="shared" si="1117"/>
        <v>4530</v>
      </c>
    </row>
    <row r="1704" spans="1:28" ht="12.75">
      <c r="A1704" s="5" t="s">
        <v>67</v>
      </c>
      <c r="B1704" s="5"/>
      <c r="C1704" s="5"/>
      <c r="D1704" s="5"/>
      <c r="E1704" s="5"/>
      <c r="F1704" s="5"/>
      <c r="G1704" s="5"/>
      <c r="H1704" s="5">
        <v>7500</v>
      </c>
      <c r="I1704" s="5">
        <v>6460</v>
      </c>
      <c r="J1704" s="5">
        <v>23361</v>
      </c>
      <c r="K1704" s="5">
        <v>28120</v>
      </c>
      <c r="L1704" s="5">
        <v>13850</v>
      </c>
      <c r="M1704" s="5">
        <v>61204.8</v>
      </c>
      <c r="N1704" s="6">
        <f t="shared" si="1105"/>
        <v>140495.8</v>
      </c>
      <c r="P1704" s="5" t="s">
        <v>67</v>
      </c>
      <c r="Q1704" s="5">
        <f t="shared" si="1106"/>
        <v>0</v>
      </c>
      <c r="R1704" s="5">
        <f t="shared" si="1107"/>
        <v>0</v>
      </c>
      <c r="S1704" s="5">
        <f t="shared" si="1108"/>
        <v>0</v>
      </c>
      <c r="T1704" s="5">
        <f t="shared" si="1109"/>
        <v>0</v>
      </c>
      <c r="U1704" s="5">
        <f t="shared" si="1110"/>
        <v>0</v>
      </c>
      <c r="V1704" s="5">
        <f t="shared" si="1111"/>
        <v>0</v>
      </c>
      <c r="W1704" s="5">
        <f t="shared" si="1112"/>
        <v>7500</v>
      </c>
      <c r="X1704" s="5">
        <f t="shared" si="1113"/>
        <v>13960</v>
      </c>
      <c r="Y1704" s="5">
        <f t="shared" si="1114"/>
        <v>37321</v>
      </c>
      <c r="Z1704" s="5">
        <f t="shared" si="1115"/>
        <v>65441</v>
      </c>
      <c r="AA1704" s="5">
        <f t="shared" si="1116"/>
        <v>79291</v>
      </c>
      <c r="AB1704" s="5">
        <f t="shared" si="1117"/>
        <v>140495.8</v>
      </c>
    </row>
    <row r="1705" spans="1:28" ht="12.75">
      <c r="A1705" s="5" t="s">
        <v>68</v>
      </c>
      <c r="B1705" s="5"/>
      <c r="C1705" s="5"/>
      <c r="D1705" s="5"/>
      <c r="E1705" s="5"/>
      <c r="F1705" s="5"/>
      <c r="G1705" s="5"/>
      <c r="H1705" s="5"/>
      <c r="I1705" s="5">
        <v>10500</v>
      </c>
      <c r="J1705" s="5"/>
      <c r="K1705" s="5">
        <v>1050</v>
      </c>
      <c r="L1705" s="5">
        <v>9450</v>
      </c>
      <c r="M1705" s="5">
        <v>10500</v>
      </c>
      <c r="N1705" s="6">
        <f t="shared" si="1105"/>
        <v>31500</v>
      </c>
      <c r="P1705" s="5" t="s">
        <v>68</v>
      </c>
      <c r="Q1705" s="5">
        <f t="shared" si="1106"/>
        <v>0</v>
      </c>
      <c r="R1705" s="5">
        <f t="shared" si="1107"/>
        <v>0</v>
      </c>
      <c r="S1705" s="5">
        <f t="shared" si="1108"/>
        <v>0</v>
      </c>
      <c r="T1705" s="5">
        <f t="shared" si="1109"/>
        <v>0</v>
      </c>
      <c r="U1705" s="5">
        <f t="shared" si="1110"/>
        <v>0</v>
      </c>
      <c r="V1705" s="5">
        <f t="shared" si="1111"/>
        <v>0</v>
      </c>
      <c r="W1705" s="5">
        <f t="shared" si="1112"/>
        <v>0</v>
      </c>
      <c r="X1705" s="5">
        <f t="shared" si="1113"/>
        <v>10500</v>
      </c>
      <c r="Y1705" s="5">
        <f t="shared" si="1114"/>
        <v>10500</v>
      </c>
      <c r="Z1705" s="5">
        <f t="shared" si="1115"/>
        <v>11550</v>
      </c>
      <c r="AA1705" s="5">
        <f t="shared" si="1116"/>
        <v>21000</v>
      </c>
      <c r="AB1705" s="5">
        <f t="shared" si="1117"/>
        <v>31500</v>
      </c>
    </row>
    <row r="1706" spans="1:28" ht="12.75">
      <c r="A1706" s="5" t="s">
        <v>69</v>
      </c>
      <c r="B1706" s="5"/>
      <c r="C1706" s="5"/>
      <c r="D1706" s="5"/>
      <c r="E1706" s="5"/>
      <c r="F1706" s="5"/>
      <c r="G1706" s="5"/>
      <c r="H1706" s="5">
        <v>24807</v>
      </c>
      <c r="I1706" s="5">
        <v>22200</v>
      </c>
      <c r="J1706" s="5">
        <v>13427</v>
      </c>
      <c r="K1706" s="5">
        <v>21850</v>
      </c>
      <c r="L1706" s="5">
        <v>28198.7</v>
      </c>
      <c r="M1706" s="5">
        <v>56662</v>
      </c>
      <c r="N1706" s="6">
        <f t="shared" si="1105"/>
        <v>167144.7</v>
      </c>
      <c r="P1706" s="5" t="s">
        <v>69</v>
      </c>
      <c r="Q1706" s="5">
        <f t="shared" si="1106"/>
        <v>0</v>
      </c>
      <c r="R1706" s="5">
        <f t="shared" si="1107"/>
        <v>0</v>
      </c>
      <c r="S1706" s="5">
        <f t="shared" si="1108"/>
        <v>0</v>
      </c>
      <c r="T1706" s="5">
        <f t="shared" si="1109"/>
        <v>0</v>
      </c>
      <c r="U1706" s="5">
        <f t="shared" si="1110"/>
        <v>0</v>
      </c>
      <c r="V1706" s="5">
        <f t="shared" si="1111"/>
        <v>0</v>
      </c>
      <c r="W1706" s="5">
        <f t="shared" si="1112"/>
        <v>24807</v>
      </c>
      <c r="X1706" s="5">
        <f t="shared" si="1113"/>
        <v>47007</v>
      </c>
      <c r="Y1706" s="5">
        <f t="shared" si="1114"/>
        <v>60434</v>
      </c>
      <c r="Z1706" s="5">
        <f t="shared" si="1115"/>
        <v>82284</v>
      </c>
      <c r="AA1706" s="5">
        <f t="shared" si="1116"/>
        <v>110482.7</v>
      </c>
      <c r="AB1706" s="5">
        <f t="shared" si="1117"/>
        <v>167144.7</v>
      </c>
    </row>
    <row r="1707" spans="1:28" ht="12.75">
      <c r="A1707" s="5" t="s">
        <v>72</v>
      </c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>
        <v>3388</v>
      </c>
      <c r="M1707" s="5"/>
      <c r="N1707" s="6">
        <f t="shared" si="1105"/>
        <v>3388</v>
      </c>
      <c r="P1707" s="5" t="s">
        <v>72</v>
      </c>
      <c r="Q1707" s="5">
        <f t="shared" si="1106"/>
        <v>0</v>
      </c>
      <c r="R1707" s="5">
        <f t="shared" si="1107"/>
        <v>0</v>
      </c>
      <c r="S1707" s="5">
        <f t="shared" si="1108"/>
        <v>0</v>
      </c>
      <c r="T1707" s="5">
        <f t="shared" si="1109"/>
        <v>0</v>
      </c>
      <c r="U1707" s="5">
        <f t="shared" si="1110"/>
        <v>0</v>
      </c>
      <c r="V1707" s="5">
        <f t="shared" si="1111"/>
        <v>0</v>
      </c>
      <c r="W1707" s="5">
        <f t="shared" si="1112"/>
        <v>0</v>
      </c>
      <c r="X1707" s="5">
        <f t="shared" si="1113"/>
        <v>0</v>
      </c>
      <c r="Y1707" s="5">
        <f t="shared" si="1114"/>
        <v>0</v>
      </c>
      <c r="Z1707" s="5">
        <f t="shared" si="1115"/>
        <v>0</v>
      </c>
      <c r="AA1707" s="5">
        <f t="shared" si="1116"/>
        <v>3388</v>
      </c>
      <c r="AB1707" s="5">
        <f t="shared" si="1117"/>
        <v>3388</v>
      </c>
    </row>
    <row r="1708" spans="1:28" ht="12.75">
      <c r="A1708" s="5" t="s">
        <v>73</v>
      </c>
      <c r="B1708" s="5"/>
      <c r="C1708" s="5"/>
      <c r="D1708" s="5"/>
      <c r="E1708" s="5"/>
      <c r="F1708" s="5"/>
      <c r="G1708" s="5"/>
      <c r="H1708" s="5"/>
      <c r="I1708" s="5">
        <v>6300</v>
      </c>
      <c r="J1708" s="5">
        <v>3440</v>
      </c>
      <c r="K1708" s="5"/>
      <c r="L1708" s="5">
        <v>5860</v>
      </c>
      <c r="M1708" s="5"/>
      <c r="N1708" s="6">
        <f t="shared" si="1105"/>
        <v>15600</v>
      </c>
      <c r="P1708" s="5" t="s">
        <v>73</v>
      </c>
      <c r="Q1708" s="5">
        <f t="shared" si="1106"/>
        <v>0</v>
      </c>
      <c r="R1708" s="5">
        <f t="shared" si="1107"/>
        <v>0</v>
      </c>
      <c r="S1708" s="5">
        <f t="shared" si="1108"/>
        <v>0</v>
      </c>
      <c r="T1708" s="5">
        <f t="shared" si="1109"/>
        <v>0</v>
      </c>
      <c r="U1708" s="5">
        <f t="shared" si="1110"/>
        <v>0</v>
      </c>
      <c r="V1708" s="5">
        <f t="shared" si="1111"/>
        <v>0</v>
      </c>
      <c r="W1708" s="5">
        <f t="shared" si="1112"/>
        <v>0</v>
      </c>
      <c r="X1708" s="5">
        <f t="shared" si="1113"/>
        <v>6300</v>
      </c>
      <c r="Y1708" s="5">
        <f t="shared" si="1114"/>
        <v>9740</v>
      </c>
      <c r="Z1708" s="5">
        <f t="shared" si="1115"/>
        <v>9740</v>
      </c>
      <c r="AA1708" s="5">
        <f t="shared" si="1116"/>
        <v>15600</v>
      </c>
      <c r="AB1708" s="5">
        <f t="shared" si="1117"/>
        <v>15600</v>
      </c>
    </row>
    <row r="1709" spans="1:28" ht="12.75">
      <c r="A1709" s="5" t="s">
        <v>74</v>
      </c>
      <c r="B1709" s="5"/>
      <c r="C1709" s="5"/>
      <c r="D1709" s="5"/>
      <c r="E1709" s="5"/>
      <c r="F1709" s="5"/>
      <c r="G1709" s="5"/>
      <c r="H1709" s="5">
        <v>5000</v>
      </c>
      <c r="I1709" s="5">
        <v>5000</v>
      </c>
      <c r="J1709" s="5">
        <v>7500</v>
      </c>
      <c r="K1709" s="5">
        <v>10500</v>
      </c>
      <c r="L1709" s="5">
        <v>12333.3</v>
      </c>
      <c r="M1709" s="5">
        <v>8966.7</v>
      </c>
      <c r="N1709" s="6">
        <f t="shared" si="1105"/>
        <v>49300</v>
      </c>
      <c r="P1709" s="5" t="s">
        <v>74</v>
      </c>
      <c r="Q1709" s="5">
        <f t="shared" si="1106"/>
        <v>0</v>
      </c>
      <c r="R1709" s="5">
        <f t="shared" si="1107"/>
        <v>0</v>
      </c>
      <c r="S1709" s="5">
        <f t="shared" si="1108"/>
        <v>0</v>
      </c>
      <c r="T1709" s="5">
        <f t="shared" si="1109"/>
        <v>0</v>
      </c>
      <c r="U1709" s="5">
        <f t="shared" si="1110"/>
        <v>0</v>
      </c>
      <c r="V1709" s="5">
        <f t="shared" si="1111"/>
        <v>0</v>
      </c>
      <c r="W1709" s="5">
        <f t="shared" si="1112"/>
        <v>5000</v>
      </c>
      <c r="X1709" s="5">
        <f t="shared" si="1113"/>
        <v>10000</v>
      </c>
      <c r="Y1709" s="5">
        <f t="shared" si="1114"/>
        <v>17500</v>
      </c>
      <c r="Z1709" s="5">
        <f t="shared" si="1115"/>
        <v>28000</v>
      </c>
      <c r="AA1709" s="5">
        <f t="shared" si="1116"/>
        <v>40333.3</v>
      </c>
      <c r="AB1709" s="5">
        <f t="shared" si="1117"/>
        <v>49300</v>
      </c>
    </row>
    <row r="1710" spans="1:28" ht="12.75">
      <c r="A1710" s="5" t="s">
        <v>75</v>
      </c>
      <c r="B1710" s="5"/>
      <c r="C1710" s="5"/>
      <c r="D1710" s="5"/>
      <c r="E1710" s="5"/>
      <c r="F1710" s="5"/>
      <c r="G1710" s="5"/>
      <c r="H1710" s="5">
        <v>2500</v>
      </c>
      <c r="I1710" s="5">
        <v>2332</v>
      </c>
      <c r="J1710" s="5">
        <v>3700</v>
      </c>
      <c r="K1710" s="5">
        <v>3800</v>
      </c>
      <c r="L1710" s="5">
        <v>5000</v>
      </c>
      <c r="M1710" s="5">
        <v>4500</v>
      </c>
      <c r="N1710" s="6">
        <f t="shared" si="1105"/>
        <v>21832</v>
      </c>
      <c r="P1710" s="5" t="s">
        <v>75</v>
      </c>
      <c r="Q1710" s="5">
        <f t="shared" si="1106"/>
        <v>0</v>
      </c>
      <c r="R1710" s="5">
        <f t="shared" si="1107"/>
        <v>0</v>
      </c>
      <c r="S1710" s="5">
        <f t="shared" si="1108"/>
        <v>0</v>
      </c>
      <c r="T1710" s="5">
        <f t="shared" si="1109"/>
        <v>0</v>
      </c>
      <c r="U1710" s="5">
        <f t="shared" si="1110"/>
        <v>0</v>
      </c>
      <c r="V1710" s="5">
        <f t="shared" si="1111"/>
        <v>0</v>
      </c>
      <c r="W1710" s="5">
        <f t="shared" si="1112"/>
        <v>2500</v>
      </c>
      <c r="X1710" s="5">
        <f t="shared" si="1113"/>
        <v>4832</v>
      </c>
      <c r="Y1710" s="5">
        <f t="shared" si="1114"/>
        <v>8532</v>
      </c>
      <c r="Z1710" s="5">
        <f t="shared" si="1115"/>
        <v>12332</v>
      </c>
      <c r="AA1710" s="5">
        <f t="shared" si="1116"/>
        <v>17332</v>
      </c>
      <c r="AB1710" s="5">
        <f t="shared" si="1117"/>
        <v>21832</v>
      </c>
    </row>
    <row r="1711" spans="1:28" ht="12.75">
      <c r="A1711" s="5" t="s">
        <v>77</v>
      </c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>
        <v>4500</v>
      </c>
      <c r="M1711" s="5"/>
      <c r="N1711" s="6">
        <f t="shared" si="1105"/>
        <v>4500</v>
      </c>
      <c r="P1711" s="5" t="s">
        <v>77</v>
      </c>
      <c r="Q1711" s="5">
        <f t="shared" si="1106"/>
        <v>0</v>
      </c>
      <c r="R1711" s="5">
        <f t="shared" si="1107"/>
        <v>0</v>
      </c>
      <c r="S1711" s="5">
        <f t="shared" si="1108"/>
        <v>0</v>
      </c>
      <c r="T1711" s="5">
        <f t="shared" si="1109"/>
        <v>0</v>
      </c>
      <c r="U1711" s="5">
        <f t="shared" si="1110"/>
        <v>0</v>
      </c>
      <c r="V1711" s="5">
        <f t="shared" si="1111"/>
        <v>0</v>
      </c>
      <c r="W1711" s="5">
        <f t="shared" si="1112"/>
        <v>0</v>
      </c>
      <c r="X1711" s="5">
        <f t="shared" si="1113"/>
        <v>0</v>
      </c>
      <c r="Y1711" s="5">
        <f t="shared" si="1114"/>
        <v>0</v>
      </c>
      <c r="Z1711" s="5">
        <f t="shared" si="1115"/>
        <v>0</v>
      </c>
      <c r="AA1711" s="5">
        <f t="shared" si="1116"/>
        <v>4500</v>
      </c>
      <c r="AB1711" s="5">
        <f t="shared" si="1117"/>
        <v>4500</v>
      </c>
    </row>
    <row r="1712" spans="1:28" ht="12.75">
      <c r="A1712" s="5" t="s">
        <v>120</v>
      </c>
      <c r="B1712" s="5"/>
      <c r="C1712" s="5"/>
      <c r="D1712" s="5"/>
      <c r="E1712" s="5"/>
      <c r="F1712" s="5"/>
      <c r="G1712" s="5"/>
      <c r="H1712" s="5">
        <v>24800</v>
      </c>
      <c r="I1712" s="5">
        <v>4043</v>
      </c>
      <c r="J1712" s="5"/>
      <c r="K1712" s="5"/>
      <c r="L1712" s="5"/>
      <c r="M1712" s="5"/>
      <c r="N1712" s="6">
        <f t="shared" si="1105"/>
        <v>28843</v>
      </c>
      <c r="P1712" s="5" t="s">
        <v>120</v>
      </c>
      <c r="Q1712" s="5">
        <f t="shared" si="1106"/>
        <v>0</v>
      </c>
      <c r="R1712" s="5">
        <f t="shared" si="1107"/>
        <v>0</v>
      </c>
      <c r="S1712" s="5">
        <f t="shared" si="1108"/>
        <v>0</v>
      </c>
      <c r="T1712" s="5">
        <f t="shared" si="1109"/>
        <v>0</v>
      </c>
      <c r="U1712" s="5">
        <f t="shared" si="1110"/>
        <v>0</v>
      </c>
      <c r="V1712" s="5">
        <f t="shared" si="1111"/>
        <v>0</v>
      </c>
      <c r="W1712" s="5">
        <f t="shared" si="1112"/>
        <v>24800</v>
      </c>
      <c r="X1712" s="5">
        <f t="shared" si="1113"/>
        <v>28843</v>
      </c>
      <c r="Y1712" s="5">
        <f t="shared" si="1114"/>
        <v>28843</v>
      </c>
      <c r="Z1712" s="5">
        <f t="shared" si="1115"/>
        <v>28843</v>
      </c>
      <c r="AA1712" s="5">
        <f t="shared" si="1116"/>
        <v>28843</v>
      </c>
      <c r="AB1712" s="5">
        <f t="shared" si="1117"/>
        <v>28843</v>
      </c>
    </row>
    <row r="1713" spans="1:28" ht="12.75">
      <c r="A1713" s="5" t="s">
        <v>173</v>
      </c>
      <c r="B1713" s="5"/>
      <c r="C1713" s="5"/>
      <c r="D1713" s="5"/>
      <c r="E1713" s="5"/>
      <c r="F1713" s="5"/>
      <c r="G1713" s="5"/>
      <c r="H1713" s="5">
        <v>7500</v>
      </c>
      <c r="I1713" s="5"/>
      <c r="J1713" s="5"/>
      <c r="K1713" s="5"/>
      <c r="L1713" s="5"/>
      <c r="M1713" s="5">
        <v>8906.5</v>
      </c>
      <c r="N1713" s="6">
        <f t="shared" si="1105"/>
        <v>16406.5</v>
      </c>
      <c r="P1713" s="5" t="s">
        <v>173</v>
      </c>
      <c r="Q1713" s="5">
        <f t="shared" si="1106"/>
        <v>0</v>
      </c>
      <c r="R1713" s="5">
        <f t="shared" si="1107"/>
        <v>0</v>
      </c>
      <c r="S1713" s="5">
        <f t="shared" si="1108"/>
        <v>0</v>
      </c>
      <c r="T1713" s="5">
        <f t="shared" si="1109"/>
        <v>0</v>
      </c>
      <c r="U1713" s="5">
        <f t="shared" si="1110"/>
        <v>0</v>
      </c>
      <c r="V1713" s="5">
        <f t="shared" si="1111"/>
        <v>0</v>
      </c>
      <c r="W1713" s="5">
        <f t="shared" si="1112"/>
        <v>7500</v>
      </c>
      <c r="X1713" s="5">
        <f t="shared" si="1113"/>
        <v>7500</v>
      </c>
      <c r="Y1713" s="5">
        <f t="shared" si="1114"/>
        <v>7500</v>
      </c>
      <c r="Z1713" s="5">
        <f t="shared" si="1115"/>
        <v>7500</v>
      </c>
      <c r="AA1713" s="5">
        <f t="shared" si="1116"/>
        <v>7500</v>
      </c>
      <c r="AB1713" s="5">
        <f t="shared" si="1117"/>
        <v>16406.5</v>
      </c>
    </row>
    <row r="1714" spans="1:28" ht="12.75">
      <c r="A1714" s="5" t="s">
        <v>174</v>
      </c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>
        <v>20120</v>
      </c>
      <c r="M1714" s="5"/>
      <c r="N1714" s="6">
        <f t="shared" si="1105"/>
        <v>20120</v>
      </c>
      <c r="P1714" s="5" t="s">
        <v>174</v>
      </c>
      <c r="Q1714" s="5">
        <f t="shared" si="1106"/>
        <v>0</v>
      </c>
      <c r="R1714" s="5">
        <f t="shared" si="1107"/>
        <v>0</v>
      </c>
      <c r="S1714" s="5">
        <f t="shared" si="1108"/>
        <v>0</v>
      </c>
      <c r="T1714" s="5">
        <f t="shared" si="1109"/>
        <v>0</v>
      </c>
      <c r="U1714" s="5">
        <f t="shared" si="1110"/>
        <v>0</v>
      </c>
      <c r="V1714" s="5">
        <f t="shared" si="1111"/>
        <v>0</v>
      </c>
      <c r="W1714" s="5">
        <f t="shared" si="1112"/>
        <v>0</v>
      </c>
      <c r="X1714" s="5">
        <f t="shared" si="1113"/>
        <v>0</v>
      </c>
      <c r="Y1714" s="5">
        <f t="shared" si="1114"/>
        <v>0</v>
      </c>
      <c r="Z1714" s="5">
        <f t="shared" si="1115"/>
        <v>0</v>
      </c>
      <c r="AA1714" s="5">
        <f t="shared" si="1116"/>
        <v>20120</v>
      </c>
      <c r="AB1714" s="5">
        <f t="shared" si="1117"/>
        <v>20120</v>
      </c>
    </row>
    <row r="1715" spans="1:28" ht="12.75">
      <c r="A1715" s="5" t="s">
        <v>80</v>
      </c>
      <c r="B1715" s="5"/>
      <c r="C1715" s="5"/>
      <c r="D1715" s="5"/>
      <c r="E1715" s="5"/>
      <c r="F1715" s="5"/>
      <c r="G1715" s="5"/>
      <c r="H1715" s="5"/>
      <c r="I1715" s="5">
        <v>17600</v>
      </c>
      <c r="J1715" s="5"/>
      <c r="K1715" s="5"/>
      <c r="L1715" s="5">
        <v>15762</v>
      </c>
      <c r="M1715" s="5"/>
      <c r="N1715" s="6">
        <f t="shared" si="1105"/>
        <v>33362</v>
      </c>
      <c r="P1715" s="5" t="s">
        <v>80</v>
      </c>
      <c r="Q1715" s="5">
        <f t="shared" si="1106"/>
        <v>0</v>
      </c>
      <c r="R1715" s="5">
        <f t="shared" si="1107"/>
        <v>0</v>
      </c>
      <c r="S1715" s="5">
        <f t="shared" si="1108"/>
        <v>0</v>
      </c>
      <c r="T1715" s="5">
        <f t="shared" si="1109"/>
        <v>0</v>
      </c>
      <c r="U1715" s="5">
        <f t="shared" si="1110"/>
        <v>0</v>
      </c>
      <c r="V1715" s="5">
        <f t="shared" si="1111"/>
        <v>0</v>
      </c>
      <c r="W1715" s="5">
        <f t="shared" si="1112"/>
        <v>0</v>
      </c>
      <c r="X1715" s="5">
        <f t="shared" si="1113"/>
        <v>17600</v>
      </c>
      <c r="Y1715" s="5">
        <f t="shared" si="1114"/>
        <v>17600</v>
      </c>
      <c r="Z1715" s="5">
        <f t="shared" si="1115"/>
        <v>17600</v>
      </c>
      <c r="AA1715" s="5">
        <f t="shared" si="1116"/>
        <v>33362</v>
      </c>
      <c r="AB1715" s="5">
        <f t="shared" si="1117"/>
        <v>33362</v>
      </c>
    </row>
    <row r="1716" spans="1:28" ht="12.75">
      <c r="A1716" s="5" t="s">
        <v>135</v>
      </c>
      <c r="B1716" s="5"/>
      <c r="C1716" s="5"/>
      <c r="D1716" s="5"/>
      <c r="E1716" s="5"/>
      <c r="F1716" s="5"/>
      <c r="G1716" s="5"/>
      <c r="H1716" s="5"/>
      <c r="I1716" s="5">
        <v>8000</v>
      </c>
      <c r="J1716" s="5"/>
      <c r="K1716" s="5"/>
      <c r="L1716" s="5">
        <v>8000</v>
      </c>
      <c r="M1716" s="5"/>
      <c r="N1716" s="6">
        <f t="shared" si="1105"/>
        <v>16000</v>
      </c>
      <c r="P1716" s="5" t="s">
        <v>135</v>
      </c>
      <c r="Q1716" s="5">
        <f t="shared" si="1106"/>
        <v>0</v>
      </c>
      <c r="R1716" s="5">
        <f t="shared" si="1107"/>
        <v>0</v>
      </c>
      <c r="S1716" s="5">
        <f t="shared" si="1108"/>
        <v>0</v>
      </c>
      <c r="T1716" s="5">
        <f t="shared" si="1109"/>
        <v>0</v>
      </c>
      <c r="U1716" s="5">
        <f t="shared" si="1110"/>
        <v>0</v>
      </c>
      <c r="V1716" s="5">
        <f t="shared" si="1111"/>
        <v>0</v>
      </c>
      <c r="W1716" s="5">
        <f t="shared" si="1112"/>
        <v>0</v>
      </c>
      <c r="X1716" s="5">
        <f t="shared" si="1113"/>
        <v>8000</v>
      </c>
      <c r="Y1716" s="5">
        <f t="shared" si="1114"/>
        <v>8000</v>
      </c>
      <c r="Z1716" s="5">
        <f t="shared" si="1115"/>
        <v>8000</v>
      </c>
      <c r="AA1716" s="5">
        <f t="shared" si="1116"/>
        <v>16000</v>
      </c>
      <c r="AB1716" s="5">
        <f t="shared" si="1117"/>
        <v>16000</v>
      </c>
    </row>
    <row r="1717" spans="1:28" ht="12.75">
      <c r="A1717" s="5" t="s">
        <v>175</v>
      </c>
      <c r="B1717" s="5"/>
      <c r="C1717" s="5"/>
      <c r="D1717" s="5"/>
      <c r="E1717" s="5"/>
      <c r="F1717" s="5"/>
      <c r="G1717" s="5"/>
      <c r="H1717" s="5">
        <v>16500</v>
      </c>
      <c r="I1717" s="5"/>
      <c r="J1717" s="5"/>
      <c r="K1717" s="5"/>
      <c r="L1717" s="5"/>
      <c r="M1717" s="5"/>
      <c r="N1717" s="6">
        <f t="shared" si="1105"/>
        <v>16500</v>
      </c>
      <c r="P1717" s="5" t="s">
        <v>175</v>
      </c>
      <c r="Q1717" s="5">
        <f t="shared" si="1106"/>
        <v>0</v>
      </c>
      <c r="R1717" s="5">
        <f t="shared" si="1107"/>
        <v>0</v>
      </c>
      <c r="S1717" s="5">
        <f t="shared" si="1108"/>
        <v>0</v>
      </c>
      <c r="T1717" s="5">
        <f t="shared" si="1109"/>
        <v>0</v>
      </c>
      <c r="U1717" s="5">
        <f t="shared" si="1110"/>
        <v>0</v>
      </c>
      <c r="V1717" s="5">
        <f t="shared" si="1111"/>
        <v>0</v>
      </c>
      <c r="W1717" s="5">
        <f t="shared" si="1112"/>
        <v>16500</v>
      </c>
      <c r="X1717" s="5">
        <f t="shared" si="1113"/>
        <v>16500</v>
      </c>
      <c r="Y1717" s="5">
        <f t="shared" si="1114"/>
        <v>16500</v>
      </c>
      <c r="Z1717" s="5">
        <f t="shared" si="1115"/>
        <v>16500</v>
      </c>
      <c r="AA1717" s="5">
        <f t="shared" si="1116"/>
        <v>16500</v>
      </c>
      <c r="AB1717" s="5">
        <f t="shared" si="1117"/>
        <v>16500</v>
      </c>
    </row>
    <row r="1718" spans="1:28" ht="12.75">
      <c r="A1718" s="5" t="s">
        <v>83</v>
      </c>
      <c r="B1718" s="5"/>
      <c r="C1718" s="5"/>
      <c r="D1718" s="5"/>
      <c r="E1718" s="5"/>
      <c r="F1718" s="5"/>
      <c r="G1718" s="5"/>
      <c r="H1718" s="5">
        <v>14043</v>
      </c>
      <c r="I1718" s="5">
        <v>121566.7</v>
      </c>
      <c r="J1718" s="5">
        <v>26250</v>
      </c>
      <c r="K1718" s="5">
        <v>101017</v>
      </c>
      <c r="L1718" s="5">
        <v>71710</v>
      </c>
      <c r="M1718" s="5">
        <v>84059.4</v>
      </c>
      <c r="N1718" s="6">
        <f t="shared" si="1105"/>
        <v>418646.1</v>
      </c>
      <c r="P1718" s="5" t="s">
        <v>83</v>
      </c>
      <c r="Q1718" s="5">
        <f t="shared" si="1106"/>
        <v>0</v>
      </c>
      <c r="R1718" s="5">
        <f t="shared" si="1107"/>
        <v>0</v>
      </c>
      <c r="S1718" s="5">
        <f t="shared" si="1108"/>
        <v>0</v>
      </c>
      <c r="T1718" s="5">
        <f t="shared" si="1109"/>
        <v>0</v>
      </c>
      <c r="U1718" s="5">
        <f t="shared" si="1110"/>
        <v>0</v>
      </c>
      <c r="V1718" s="5">
        <f t="shared" si="1111"/>
        <v>0</v>
      </c>
      <c r="W1718" s="5">
        <f t="shared" si="1112"/>
        <v>14043</v>
      </c>
      <c r="X1718" s="5">
        <f t="shared" si="1113"/>
        <v>135609.7</v>
      </c>
      <c r="Y1718" s="5">
        <f t="shared" si="1114"/>
        <v>161859.7</v>
      </c>
      <c r="Z1718" s="5">
        <f t="shared" si="1115"/>
        <v>262876.7</v>
      </c>
      <c r="AA1718" s="5">
        <f t="shared" si="1116"/>
        <v>334586.7</v>
      </c>
      <c r="AB1718" s="5">
        <f t="shared" si="1117"/>
        <v>418646.1</v>
      </c>
    </row>
    <row r="1719" spans="1:28" ht="12.75">
      <c r="A1719" s="5" t="s">
        <v>89</v>
      </c>
      <c r="B1719" s="5"/>
      <c r="C1719" s="5"/>
      <c r="D1719" s="5"/>
      <c r="E1719" s="5"/>
      <c r="F1719" s="5"/>
      <c r="G1719" s="5"/>
      <c r="H1719" s="5"/>
      <c r="I1719" s="5"/>
      <c r="J1719" s="5">
        <v>35.8</v>
      </c>
      <c r="K1719" s="5"/>
      <c r="L1719" s="5"/>
      <c r="M1719" s="5"/>
      <c r="N1719" s="6">
        <f t="shared" si="1105"/>
        <v>35.8</v>
      </c>
      <c r="P1719" s="5" t="s">
        <v>89</v>
      </c>
      <c r="Q1719" s="5">
        <f t="shared" si="1106"/>
        <v>0</v>
      </c>
      <c r="R1719" s="5">
        <f t="shared" si="1107"/>
        <v>0</v>
      </c>
      <c r="S1719" s="5">
        <f t="shared" si="1108"/>
        <v>0</v>
      </c>
      <c r="T1719" s="5">
        <f t="shared" si="1109"/>
        <v>0</v>
      </c>
      <c r="U1719" s="5">
        <f t="shared" si="1110"/>
        <v>0</v>
      </c>
      <c r="V1719" s="5">
        <f t="shared" si="1111"/>
        <v>0</v>
      </c>
      <c r="W1719" s="5">
        <f t="shared" si="1112"/>
        <v>0</v>
      </c>
      <c r="X1719" s="5">
        <f t="shared" si="1113"/>
        <v>0</v>
      </c>
      <c r="Y1719" s="5">
        <f t="shared" si="1114"/>
        <v>35.8</v>
      </c>
      <c r="Z1719" s="5">
        <f t="shared" si="1115"/>
        <v>35.8</v>
      </c>
      <c r="AA1719" s="5">
        <f t="shared" si="1116"/>
        <v>35.8</v>
      </c>
      <c r="AB1719" s="5">
        <f t="shared" si="1117"/>
        <v>35.8</v>
      </c>
    </row>
    <row r="1720" spans="1:28" ht="12.75">
      <c r="A1720" s="5" t="s">
        <v>40</v>
      </c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>
        <v>12600</v>
      </c>
      <c r="N1720" s="6">
        <f t="shared" si="1105"/>
        <v>12600</v>
      </c>
      <c r="P1720" s="5" t="s">
        <v>40</v>
      </c>
      <c r="Q1720" s="5">
        <f t="shared" si="1106"/>
        <v>0</v>
      </c>
      <c r="R1720" s="5">
        <f t="shared" si="1107"/>
        <v>0</v>
      </c>
      <c r="S1720" s="5">
        <f t="shared" si="1108"/>
        <v>0</v>
      </c>
      <c r="T1720" s="5">
        <f t="shared" si="1109"/>
        <v>0</v>
      </c>
      <c r="U1720" s="5">
        <f t="shared" si="1110"/>
        <v>0</v>
      </c>
      <c r="V1720" s="5">
        <f t="shared" si="1111"/>
        <v>0</v>
      </c>
      <c r="W1720" s="5">
        <f t="shared" si="1112"/>
        <v>0</v>
      </c>
      <c r="X1720" s="5">
        <f t="shared" si="1113"/>
        <v>0</v>
      </c>
      <c r="Y1720" s="5">
        <f t="shared" si="1114"/>
        <v>0</v>
      </c>
      <c r="Z1720" s="5">
        <f t="shared" si="1115"/>
        <v>0</v>
      </c>
      <c r="AA1720" s="5">
        <f t="shared" si="1116"/>
        <v>0</v>
      </c>
      <c r="AB1720" s="5">
        <f t="shared" si="1117"/>
        <v>12600</v>
      </c>
    </row>
    <row r="1721" spans="1:28" ht="12.75">
      <c r="A1721" s="5" t="s">
        <v>90</v>
      </c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>
        <v>5.5</v>
      </c>
      <c r="M1721" s="5"/>
      <c r="N1721" s="6">
        <f t="shared" si="1105"/>
        <v>5.5</v>
      </c>
      <c r="P1721" s="5" t="s">
        <v>90</v>
      </c>
      <c r="Q1721" s="5">
        <f t="shared" si="1106"/>
        <v>0</v>
      </c>
      <c r="R1721" s="5">
        <f t="shared" si="1107"/>
        <v>0</v>
      </c>
      <c r="S1721" s="5">
        <f t="shared" si="1108"/>
        <v>0</v>
      </c>
      <c r="T1721" s="5">
        <f t="shared" si="1109"/>
        <v>0</v>
      </c>
      <c r="U1721" s="5">
        <f t="shared" si="1110"/>
        <v>0</v>
      </c>
      <c r="V1721" s="5">
        <f t="shared" si="1111"/>
        <v>0</v>
      </c>
      <c r="W1721" s="5">
        <f t="shared" si="1112"/>
        <v>0</v>
      </c>
      <c r="X1721" s="5">
        <f t="shared" si="1113"/>
        <v>0</v>
      </c>
      <c r="Y1721" s="5">
        <f t="shared" si="1114"/>
        <v>0</v>
      </c>
      <c r="Z1721" s="5">
        <f t="shared" si="1115"/>
        <v>0</v>
      </c>
      <c r="AA1721" s="5">
        <f t="shared" si="1116"/>
        <v>5.5</v>
      </c>
      <c r="AB1721" s="5">
        <f t="shared" si="1117"/>
        <v>5.5</v>
      </c>
    </row>
    <row r="1722" spans="1:28" ht="12.75">
      <c r="A1722" s="5" t="s">
        <v>176</v>
      </c>
      <c r="B1722" s="5"/>
      <c r="C1722" s="5"/>
      <c r="D1722" s="5"/>
      <c r="E1722" s="5"/>
      <c r="F1722" s="5"/>
      <c r="G1722" s="5"/>
      <c r="H1722" s="5"/>
      <c r="I1722" s="5"/>
      <c r="J1722" s="5">
        <v>52500</v>
      </c>
      <c r="K1722" s="5"/>
      <c r="L1722" s="5"/>
      <c r="M1722" s="5"/>
      <c r="N1722" s="6">
        <f t="shared" si="1105"/>
        <v>52500</v>
      </c>
      <c r="P1722" s="5" t="s">
        <v>176</v>
      </c>
      <c r="Q1722" s="5">
        <f t="shared" si="1106"/>
        <v>0</v>
      </c>
      <c r="R1722" s="5">
        <f t="shared" si="1107"/>
        <v>0</v>
      </c>
      <c r="S1722" s="5">
        <f t="shared" si="1108"/>
        <v>0</v>
      </c>
      <c r="T1722" s="5">
        <f t="shared" si="1109"/>
        <v>0</v>
      </c>
      <c r="U1722" s="5">
        <f t="shared" si="1110"/>
        <v>0</v>
      </c>
      <c r="V1722" s="5">
        <f t="shared" si="1111"/>
        <v>0</v>
      </c>
      <c r="W1722" s="5">
        <f t="shared" si="1112"/>
        <v>0</v>
      </c>
      <c r="X1722" s="5">
        <f t="shared" si="1113"/>
        <v>0</v>
      </c>
      <c r="Y1722" s="5">
        <f t="shared" si="1114"/>
        <v>52500</v>
      </c>
      <c r="Z1722" s="5">
        <f t="shared" si="1115"/>
        <v>52500</v>
      </c>
      <c r="AA1722" s="5">
        <f t="shared" si="1116"/>
        <v>52500</v>
      </c>
      <c r="AB1722" s="5">
        <f t="shared" si="1117"/>
        <v>52500</v>
      </c>
    </row>
    <row r="1723" spans="1:28" ht="12.75">
      <c r="A1723" s="5" t="s">
        <v>121</v>
      </c>
      <c r="B1723" s="5"/>
      <c r="C1723" s="5"/>
      <c r="D1723" s="5"/>
      <c r="E1723" s="5"/>
      <c r="F1723" s="5"/>
      <c r="G1723" s="5"/>
      <c r="H1723" s="5">
        <v>24700</v>
      </c>
      <c r="I1723" s="5">
        <v>97629.2</v>
      </c>
      <c r="J1723" s="5">
        <v>86792.8</v>
      </c>
      <c r="K1723" s="5">
        <v>80294.3</v>
      </c>
      <c r="L1723" s="5"/>
      <c r="M1723" s="5">
        <v>41101</v>
      </c>
      <c r="N1723" s="6">
        <f t="shared" si="1105"/>
        <v>330517.3</v>
      </c>
      <c r="P1723" s="5" t="s">
        <v>121</v>
      </c>
      <c r="Q1723" s="5">
        <f t="shared" si="1106"/>
        <v>0</v>
      </c>
      <c r="R1723" s="5">
        <f t="shared" si="1107"/>
        <v>0</v>
      </c>
      <c r="S1723" s="5">
        <f t="shared" si="1108"/>
        <v>0</v>
      </c>
      <c r="T1723" s="5">
        <f t="shared" si="1109"/>
        <v>0</v>
      </c>
      <c r="U1723" s="5">
        <f t="shared" si="1110"/>
        <v>0</v>
      </c>
      <c r="V1723" s="5">
        <f t="shared" si="1111"/>
        <v>0</v>
      </c>
      <c r="W1723" s="5">
        <f t="shared" si="1112"/>
        <v>24700</v>
      </c>
      <c r="X1723" s="5">
        <f t="shared" si="1113"/>
        <v>122329.2</v>
      </c>
      <c r="Y1723" s="5">
        <f t="shared" si="1114"/>
        <v>209122</v>
      </c>
      <c r="Z1723" s="5">
        <f t="shared" si="1115"/>
        <v>289416.3</v>
      </c>
      <c r="AA1723" s="5">
        <f t="shared" si="1116"/>
        <v>289416.3</v>
      </c>
      <c r="AB1723" s="5">
        <f t="shared" si="1117"/>
        <v>330517.3</v>
      </c>
    </row>
    <row r="1724" spans="1:28" ht="12.75">
      <c r="A1724" s="5" t="s">
        <v>122</v>
      </c>
      <c r="B1724" s="5"/>
      <c r="C1724" s="5"/>
      <c r="D1724" s="5"/>
      <c r="E1724" s="5"/>
      <c r="F1724" s="5"/>
      <c r="G1724" s="5"/>
      <c r="H1724" s="5"/>
      <c r="I1724" s="5"/>
      <c r="J1724" s="5">
        <v>22000</v>
      </c>
      <c r="K1724" s="5"/>
      <c r="L1724" s="5"/>
      <c r="M1724" s="5">
        <v>25780</v>
      </c>
      <c r="N1724" s="6">
        <f t="shared" si="1105"/>
        <v>47780</v>
      </c>
      <c r="P1724" s="5" t="s">
        <v>122</v>
      </c>
      <c r="Q1724" s="5">
        <f t="shared" si="1106"/>
        <v>0</v>
      </c>
      <c r="R1724" s="5">
        <f t="shared" si="1107"/>
        <v>0</v>
      </c>
      <c r="S1724" s="5">
        <f t="shared" si="1108"/>
        <v>0</v>
      </c>
      <c r="T1724" s="5">
        <f t="shared" si="1109"/>
        <v>0</v>
      </c>
      <c r="U1724" s="5">
        <f t="shared" si="1110"/>
        <v>0</v>
      </c>
      <c r="V1724" s="5">
        <f t="shared" si="1111"/>
        <v>0</v>
      </c>
      <c r="W1724" s="5">
        <f t="shared" si="1112"/>
        <v>0</v>
      </c>
      <c r="X1724" s="5">
        <f t="shared" si="1113"/>
        <v>0</v>
      </c>
      <c r="Y1724" s="5">
        <f t="shared" si="1114"/>
        <v>22000</v>
      </c>
      <c r="Z1724" s="5">
        <f t="shared" si="1115"/>
        <v>22000</v>
      </c>
      <c r="AA1724" s="5">
        <f t="shared" si="1116"/>
        <v>22000</v>
      </c>
      <c r="AB1724" s="5">
        <f t="shared" si="1117"/>
        <v>47780</v>
      </c>
    </row>
    <row r="1725" spans="1:28" ht="12.75">
      <c r="A1725" s="5" t="s">
        <v>113</v>
      </c>
      <c r="B1725" s="5"/>
      <c r="C1725" s="5"/>
      <c r="D1725" s="5"/>
      <c r="E1725" s="5"/>
      <c r="F1725" s="5"/>
      <c r="G1725" s="5"/>
      <c r="H1725" s="5"/>
      <c r="I1725" s="5">
        <v>42468.8</v>
      </c>
      <c r="J1725" s="5">
        <v>7031.2</v>
      </c>
      <c r="K1725" s="5"/>
      <c r="L1725" s="5"/>
      <c r="M1725" s="5"/>
      <c r="N1725" s="6">
        <f t="shared" si="1105"/>
        <v>49500</v>
      </c>
      <c r="P1725" s="5" t="s">
        <v>113</v>
      </c>
      <c r="Q1725" s="5">
        <f t="shared" si="1106"/>
        <v>0</v>
      </c>
      <c r="R1725" s="5">
        <f t="shared" si="1107"/>
        <v>0</v>
      </c>
      <c r="S1725" s="5">
        <f t="shared" si="1108"/>
        <v>0</v>
      </c>
      <c r="T1725" s="5">
        <f t="shared" si="1109"/>
        <v>0</v>
      </c>
      <c r="U1725" s="5">
        <f t="shared" si="1110"/>
        <v>0</v>
      </c>
      <c r="V1725" s="5">
        <f t="shared" si="1111"/>
        <v>0</v>
      </c>
      <c r="W1725" s="5">
        <f t="shared" si="1112"/>
        <v>0</v>
      </c>
      <c r="X1725" s="5">
        <f t="shared" si="1113"/>
        <v>42468.8</v>
      </c>
      <c r="Y1725" s="5">
        <f t="shared" si="1114"/>
        <v>49500</v>
      </c>
      <c r="Z1725" s="5">
        <f t="shared" si="1115"/>
        <v>49500</v>
      </c>
      <c r="AA1725" s="5">
        <f t="shared" si="1116"/>
        <v>49500</v>
      </c>
      <c r="AB1725" s="5">
        <f t="shared" si="1117"/>
        <v>49500</v>
      </c>
    </row>
    <row r="1726" spans="1:28" ht="12.75">
      <c r="A1726" s="5" t="s">
        <v>123</v>
      </c>
      <c r="B1726" s="5"/>
      <c r="C1726" s="5"/>
      <c r="D1726" s="5"/>
      <c r="E1726" s="5"/>
      <c r="F1726" s="5"/>
      <c r="G1726" s="5"/>
      <c r="H1726" s="5">
        <v>66141.4</v>
      </c>
      <c r="I1726" s="5"/>
      <c r="J1726" s="5"/>
      <c r="K1726" s="5">
        <v>60000</v>
      </c>
      <c r="L1726" s="5">
        <v>30000</v>
      </c>
      <c r="M1726" s="5"/>
      <c r="N1726" s="6">
        <f t="shared" si="1105"/>
        <v>156141.4</v>
      </c>
      <c r="P1726" s="5" t="s">
        <v>123</v>
      </c>
      <c r="Q1726" s="5">
        <f t="shared" si="1106"/>
        <v>0</v>
      </c>
      <c r="R1726" s="5">
        <f t="shared" si="1107"/>
        <v>0</v>
      </c>
      <c r="S1726" s="5">
        <f t="shared" si="1108"/>
        <v>0</v>
      </c>
      <c r="T1726" s="5">
        <f t="shared" si="1109"/>
        <v>0</v>
      </c>
      <c r="U1726" s="5">
        <f t="shared" si="1110"/>
        <v>0</v>
      </c>
      <c r="V1726" s="5">
        <f t="shared" si="1111"/>
        <v>0</v>
      </c>
      <c r="W1726" s="5">
        <f t="shared" si="1112"/>
        <v>66141.4</v>
      </c>
      <c r="X1726" s="5">
        <f t="shared" si="1113"/>
        <v>66141.4</v>
      </c>
      <c r="Y1726" s="5">
        <f t="shared" si="1114"/>
        <v>66141.4</v>
      </c>
      <c r="Z1726" s="5">
        <f t="shared" si="1115"/>
        <v>126141.4</v>
      </c>
      <c r="AA1726" s="5">
        <f t="shared" si="1116"/>
        <v>156141.4</v>
      </c>
      <c r="AB1726" s="5">
        <f t="shared" si="1117"/>
        <v>156141.4</v>
      </c>
    </row>
    <row r="1727" spans="1:28" ht="12.75">
      <c r="A1727" s="5" t="s">
        <v>125</v>
      </c>
      <c r="B1727" s="5"/>
      <c r="C1727" s="5"/>
      <c r="D1727" s="5"/>
      <c r="E1727" s="5"/>
      <c r="F1727" s="5"/>
      <c r="G1727" s="5"/>
      <c r="H1727" s="5"/>
      <c r="I1727" s="5">
        <v>18750</v>
      </c>
      <c r="J1727" s="5"/>
      <c r="K1727" s="5"/>
      <c r="L1727" s="5"/>
      <c r="M1727" s="5"/>
      <c r="N1727" s="6">
        <f t="shared" si="1105"/>
        <v>18750</v>
      </c>
      <c r="P1727" s="5" t="s">
        <v>125</v>
      </c>
      <c r="Q1727" s="5">
        <f t="shared" si="1106"/>
        <v>0</v>
      </c>
      <c r="R1727" s="5">
        <f t="shared" si="1107"/>
        <v>0</v>
      </c>
      <c r="S1727" s="5">
        <f t="shared" si="1108"/>
        <v>0</v>
      </c>
      <c r="T1727" s="5">
        <f t="shared" si="1109"/>
        <v>0</v>
      </c>
      <c r="U1727" s="5">
        <f t="shared" si="1110"/>
        <v>0</v>
      </c>
      <c r="V1727" s="5">
        <f t="shared" si="1111"/>
        <v>0</v>
      </c>
      <c r="W1727" s="5">
        <f t="shared" si="1112"/>
        <v>0</v>
      </c>
      <c r="X1727" s="5">
        <f t="shared" si="1113"/>
        <v>18750</v>
      </c>
      <c r="Y1727" s="5">
        <f t="shared" si="1114"/>
        <v>18750</v>
      </c>
      <c r="Z1727" s="5">
        <f t="shared" si="1115"/>
        <v>18750</v>
      </c>
      <c r="AA1727" s="5">
        <f t="shared" si="1116"/>
        <v>18750</v>
      </c>
      <c r="AB1727" s="5">
        <f t="shared" si="1117"/>
        <v>18750</v>
      </c>
    </row>
    <row r="1728" spans="1:28" ht="12.75">
      <c r="A1728" s="5" t="s">
        <v>136</v>
      </c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>
        <v>27500</v>
      </c>
      <c r="N1728" s="6">
        <f t="shared" si="1105"/>
        <v>27500</v>
      </c>
      <c r="P1728" s="5" t="s">
        <v>136</v>
      </c>
      <c r="Q1728" s="5">
        <f t="shared" si="1106"/>
        <v>0</v>
      </c>
      <c r="R1728" s="5">
        <f t="shared" si="1107"/>
        <v>0</v>
      </c>
      <c r="S1728" s="5">
        <f t="shared" si="1108"/>
        <v>0</v>
      </c>
      <c r="T1728" s="5">
        <f t="shared" si="1109"/>
        <v>0</v>
      </c>
      <c r="U1728" s="5">
        <f t="shared" si="1110"/>
        <v>0</v>
      </c>
      <c r="V1728" s="5">
        <f t="shared" si="1111"/>
        <v>0</v>
      </c>
      <c r="W1728" s="5">
        <f t="shared" si="1112"/>
        <v>0</v>
      </c>
      <c r="X1728" s="5">
        <f t="shared" si="1113"/>
        <v>0</v>
      </c>
      <c r="Y1728" s="5">
        <f t="shared" si="1114"/>
        <v>0</v>
      </c>
      <c r="Z1728" s="5">
        <f t="shared" si="1115"/>
        <v>0</v>
      </c>
      <c r="AA1728" s="5">
        <f t="shared" si="1116"/>
        <v>0</v>
      </c>
      <c r="AB1728" s="5">
        <f t="shared" si="1117"/>
        <v>27500</v>
      </c>
    </row>
    <row r="1729" spans="1:28" ht="12.75">
      <c r="A1729" s="5" t="s">
        <v>126</v>
      </c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>
        <v>23858.4</v>
      </c>
      <c r="M1729" s="5">
        <v>29601.6</v>
      </c>
      <c r="N1729" s="6">
        <f t="shared" si="1105"/>
        <v>53460</v>
      </c>
      <c r="P1729" s="5" t="s">
        <v>126</v>
      </c>
      <c r="Q1729" s="5">
        <f t="shared" si="1106"/>
        <v>0</v>
      </c>
      <c r="R1729" s="5">
        <f t="shared" si="1107"/>
        <v>0</v>
      </c>
      <c r="S1729" s="5">
        <f t="shared" si="1108"/>
        <v>0</v>
      </c>
      <c r="T1729" s="5">
        <f t="shared" si="1109"/>
        <v>0</v>
      </c>
      <c r="U1729" s="5">
        <f t="shared" si="1110"/>
        <v>0</v>
      </c>
      <c r="V1729" s="5">
        <f t="shared" si="1111"/>
        <v>0</v>
      </c>
      <c r="W1729" s="5">
        <f t="shared" si="1112"/>
        <v>0</v>
      </c>
      <c r="X1729" s="5">
        <f t="shared" si="1113"/>
        <v>0</v>
      </c>
      <c r="Y1729" s="5">
        <f t="shared" si="1114"/>
        <v>0</v>
      </c>
      <c r="Z1729" s="5">
        <f t="shared" si="1115"/>
        <v>0</v>
      </c>
      <c r="AA1729" s="5">
        <f t="shared" si="1116"/>
        <v>23858.4</v>
      </c>
      <c r="AB1729" s="5">
        <f t="shared" si="1117"/>
        <v>53460</v>
      </c>
    </row>
    <row r="1730" spans="1:28" ht="12.75">
      <c r="A1730" s="5" t="s">
        <v>96</v>
      </c>
      <c r="B1730" s="5"/>
      <c r="C1730" s="5"/>
      <c r="D1730" s="5"/>
      <c r="E1730" s="5"/>
      <c r="F1730" s="5"/>
      <c r="G1730" s="5"/>
      <c r="H1730" s="5"/>
      <c r="I1730" s="5"/>
      <c r="J1730" s="5"/>
      <c r="K1730" s="5">
        <v>20</v>
      </c>
      <c r="L1730" s="5"/>
      <c r="M1730" s="5">
        <v>58.1</v>
      </c>
      <c r="N1730" s="6">
        <f t="shared" si="1105"/>
        <v>78.1</v>
      </c>
      <c r="P1730" s="5" t="s">
        <v>96</v>
      </c>
      <c r="Q1730" s="5">
        <f t="shared" si="1106"/>
        <v>0</v>
      </c>
      <c r="R1730" s="5">
        <f t="shared" si="1107"/>
        <v>0</v>
      </c>
      <c r="S1730" s="5">
        <f t="shared" si="1108"/>
        <v>0</v>
      </c>
      <c r="T1730" s="5">
        <f t="shared" si="1109"/>
        <v>0</v>
      </c>
      <c r="U1730" s="5">
        <f t="shared" si="1110"/>
        <v>0</v>
      </c>
      <c r="V1730" s="5">
        <f t="shared" si="1111"/>
        <v>0</v>
      </c>
      <c r="W1730" s="5">
        <f t="shared" si="1112"/>
        <v>0</v>
      </c>
      <c r="X1730" s="5">
        <f t="shared" si="1113"/>
        <v>0</v>
      </c>
      <c r="Y1730" s="5">
        <f t="shared" si="1114"/>
        <v>0</v>
      </c>
      <c r="Z1730" s="5">
        <f t="shared" si="1115"/>
        <v>20</v>
      </c>
      <c r="AA1730" s="5">
        <f t="shared" si="1116"/>
        <v>20</v>
      </c>
      <c r="AB1730" s="5">
        <f t="shared" si="1117"/>
        <v>78.1</v>
      </c>
    </row>
    <row r="1731" spans="1:28" ht="12.75">
      <c r="A1731" s="5" t="s">
        <v>97</v>
      </c>
      <c r="B1731" s="5"/>
      <c r="C1731" s="5"/>
      <c r="D1731" s="5"/>
      <c r="E1731" s="5"/>
      <c r="F1731" s="5"/>
      <c r="G1731" s="5"/>
      <c r="H1731" s="5">
        <v>95.2</v>
      </c>
      <c r="I1731" s="5"/>
      <c r="J1731" s="5">
        <v>92.1</v>
      </c>
      <c r="K1731" s="5"/>
      <c r="L1731" s="5"/>
      <c r="M1731" s="5">
        <v>96.8</v>
      </c>
      <c r="N1731" s="6">
        <f t="shared" si="1105"/>
        <v>284.1</v>
      </c>
      <c r="P1731" s="5" t="s">
        <v>97</v>
      </c>
      <c r="Q1731" s="5">
        <f t="shared" si="1106"/>
        <v>0</v>
      </c>
      <c r="R1731" s="5">
        <f t="shared" si="1107"/>
        <v>0</v>
      </c>
      <c r="S1731" s="5">
        <f t="shared" si="1108"/>
        <v>0</v>
      </c>
      <c r="T1731" s="5">
        <f t="shared" si="1109"/>
        <v>0</v>
      </c>
      <c r="U1731" s="5">
        <f t="shared" si="1110"/>
        <v>0</v>
      </c>
      <c r="V1731" s="5">
        <f t="shared" si="1111"/>
        <v>0</v>
      </c>
      <c r="W1731" s="5">
        <f t="shared" si="1112"/>
        <v>95.2</v>
      </c>
      <c r="X1731" s="5">
        <f t="shared" si="1113"/>
        <v>95.2</v>
      </c>
      <c r="Y1731" s="5">
        <f t="shared" si="1114"/>
        <v>187.3</v>
      </c>
      <c r="Z1731" s="5">
        <f t="shared" si="1115"/>
        <v>187.3</v>
      </c>
      <c r="AA1731" s="5">
        <f t="shared" si="1116"/>
        <v>187.3</v>
      </c>
      <c r="AB1731" s="5">
        <f t="shared" si="1117"/>
        <v>284.1</v>
      </c>
    </row>
    <row r="1732" spans="1:28" ht="12.75">
      <c r="A1732" s="7" t="s">
        <v>99</v>
      </c>
      <c r="B1732" s="7">
        <f aca="true" t="shared" si="1118" ref="B1732:N1732">SUM(B1687:B1731)</f>
        <v>0</v>
      </c>
      <c r="C1732" s="7">
        <f t="shared" si="1118"/>
        <v>0</v>
      </c>
      <c r="D1732" s="7">
        <f t="shared" si="1118"/>
        <v>0</v>
      </c>
      <c r="E1732" s="7">
        <f t="shared" si="1118"/>
        <v>0</v>
      </c>
      <c r="F1732" s="7">
        <f t="shared" si="1118"/>
        <v>0</v>
      </c>
      <c r="G1732" s="7">
        <f t="shared" si="1118"/>
        <v>0</v>
      </c>
      <c r="H1732" s="7">
        <f t="shared" si="1118"/>
        <v>296937.60000000003</v>
      </c>
      <c r="I1732" s="7">
        <f t="shared" si="1118"/>
        <v>590390.2000000001</v>
      </c>
      <c r="J1732" s="7">
        <f t="shared" si="1118"/>
        <v>693864.7000000001</v>
      </c>
      <c r="K1732" s="7">
        <f t="shared" si="1118"/>
        <v>811004.3</v>
      </c>
      <c r="L1732" s="7">
        <f t="shared" si="1118"/>
        <v>733061.5</v>
      </c>
      <c r="M1732" s="7">
        <f t="shared" si="1118"/>
        <v>935698.7</v>
      </c>
      <c r="N1732" s="7">
        <f t="shared" si="1118"/>
        <v>4060957</v>
      </c>
      <c r="P1732" s="7" t="s">
        <v>99</v>
      </c>
      <c r="Q1732" s="7">
        <f aca="true" t="shared" si="1119" ref="Q1732:AB1732">SUM(Q1687:Q1731)</f>
        <v>0</v>
      </c>
      <c r="R1732" s="7">
        <f t="shared" si="1119"/>
        <v>0</v>
      </c>
      <c r="S1732" s="7">
        <f t="shared" si="1119"/>
        <v>0</v>
      </c>
      <c r="T1732" s="7">
        <f t="shared" si="1119"/>
        <v>0</v>
      </c>
      <c r="U1732" s="7">
        <f t="shared" si="1119"/>
        <v>0</v>
      </c>
      <c r="V1732" s="7">
        <f t="shared" si="1119"/>
        <v>0</v>
      </c>
      <c r="W1732" s="7">
        <f t="shared" si="1119"/>
        <v>296937.60000000003</v>
      </c>
      <c r="X1732" s="7">
        <f t="shared" si="1119"/>
        <v>887327.8</v>
      </c>
      <c r="Y1732" s="7">
        <f t="shared" si="1119"/>
        <v>1581192.5</v>
      </c>
      <c r="Z1732" s="7">
        <f t="shared" si="1119"/>
        <v>2392196.7999999993</v>
      </c>
      <c r="AA1732" s="7">
        <f t="shared" si="1119"/>
        <v>3125258.2999999993</v>
      </c>
      <c r="AB1732" s="7">
        <f t="shared" si="1119"/>
        <v>4060957</v>
      </c>
    </row>
    <row r="1733" spans="1:28" ht="12.75">
      <c r="A1733" s="8" t="s">
        <v>100</v>
      </c>
      <c r="B1733" s="8">
        <f aca="true" t="shared" si="1120" ref="B1733:N1733">SUM(B1687:B1732)/2</f>
        <v>0</v>
      </c>
      <c r="C1733" s="8">
        <f t="shared" si="1120"/>
        <v>0</v>
      </c>
      <c r="D1733" s="8">
        <f t="shared" si="1120"/>
        <v>0</v>
      </c>
      <c r="E1733" s="8">
        <f t="shared" si="1120"/>
        <v>0</v>
      </c>
      <c r="F1733" s="8">
        <f t="shared" si="1120"/>
        <v>0</v>
      </c>
      <c r="G1733" s="8">
        <f t="shared" si="1120"/>
        <v>0</v>
      </c>
      <c r="H1733" s="8">
        <f t="shared" si="1120"/>
        <v>296937.60000000003</v>
      </c>
      <c r="I1733" s="8">
        <f t="shared" si="1120"/>
        <v>590390.2000000001</v>
      </c>
      <c r="J1733" s="8">
        <f t="shared" si="1120"/>
        <v>693864.7000000001</v>
      </c>
      <c r="K1733" s="8">
        <f t="shared" si="1120"/>
        <v>811004.3</v>
      </c>
      <c r="L1733" s="8">
        <f t="shared" si="1120"/>
        <v>733061.5</v>
      </c>
      <c r="M1733" s="8">
        <f t="shared" si="1120"/>
        <v>935698.7</v>
      </c>
      <c r="N1733" s="8">
        <f t="shared" si="1120"/>
        <v>4060957</v>
      </c>
      <c r="P1733" s="8" t="s">
        <v>100</v>
      </c>
      <c r="Q1733" s="8">
        <f aca="true" t="shared" si="1121" ref="Q1733:AB1733">SUM(Q1687:Q1732)/2</f>
        <v>0</v>
      </c>
      <c r="R1733" s="8">
        <f t="shared" si="1121"/>
        <v>0</v>
      </c>
      <c r="S1733" s="8">
        <f t="shared" si="1121"/>
        <v>0</v>
      </c>
      <c r="T1733" s="8">
        <f t="shared" si="1121"/>
        <v>0</v>
      </c>
      <c r="U1733" s="8">
        <f t="shared" si="1121"/>
        <v>0</v>
      </c>
      <c r="V1733" s="8">
        <f t="shared" si="1121"/>
        <v>0</v>
      </c>
      <c r="W1733" s="8">
        <f t="shared" si="1121"/>
        <v>296937.60000000003</v>
      </c>
      <c r="X1733" s="8">
        <f t="shared" si="1121"/>
        <v>887327.8</v>
      </c>
      <c r="Y1733" s="8">
        <f t="shared" si="1121"/>
        <v>1581192.5</v>
      </c>
      <c r="Z1733" s="8">
        <f t="shared" si="1121"/>
        <v>2392196.7999999993</v>
      </c>
      <c r="AA1733" s="8">
        <f t="shared" si="1121"/>
        <v>3125258.2999999993</v>
      </c>
      <c r="AB1733" s="8">
        <f t="shared" si="1121"/>
        <v>4060957</v>
      </c>
    </row>
    <row r="1734" spans="1:28" ht="12.75">
      <c r="A1734" s="9" t="s">
        <v>101</v>
      </c>
      <c r="B1734" s="9">
        <f aca="true" t="shared" si="1122" ref="B1734:N1734">SUM(B1674:B1733)/3</f>
        <v>0</v>
      </c>
      <c r="C1734" s="9">
        <f t="shared" si="1122"/>
        <v>0</v>
      </c>
      <c r="D1734" s="9">
        <f t="shared" si="1122"/>
        <v>0</v>
      </c>
      <c r="E1734" s="9">
        <f t="shared" si="1122"/>
        <v>0</v>
      </c>
      <c r="F1734" s="9">
        <f t="shared" si="1122"/>
        <v>0</v>
      </c>
      <c r="G1734" s="9">
        <f t="shared" si="1122"/>
        <v>0</v>
      </c>
      <c r="H1734" s="9">
        <f t="shared" si="1122"/>
        <v>968314.1000000001</v>
      </c>
      <c r="I1734" s="9">
        <f t="shared" si="1122"/>
        <v>1332963.3</v>
      </c>
      <c r="J1734" s="9">
        <f t="shared" si="1122"/>
        <v>1548471.3999999997</v>
      </c>
      <c r="K1734" s="9">
        <f t="shared" si="1122"/>
        <v>1764095.3</v>
      </c>
      <c r="L1734" s="9">
        <f t="shared" si="1122"/>
        <v>1671331.4000000001</v>
      </c>
      <c r="M1734" s="9">
        <f t="shared" si="1122"/>
        <v>1666387.6000000003</v>
      </c>
      <c r="N1734" s="9">
        <f t="shared" si="1122"/>
        <v>8951563.100000001</v>
      </c>
      <c r="P1734" s="9" t="s">
        <v>101</v>
      </c>
      <c r="Q1734" s="9">
        <f aca="true" t="shared" si="1123" ref="Q1734:AB1734">SUM(Q1674:Q1733)/3</f>
        <v>0</v>
      </c>
      <c r="R1734" s="9">
        <f t="shared" si="1123"/>
        <v>0</v>
      </c>
      <c r="S1734" s="9">
        <f t="shared" si="1123"/>
        <v>0</v>
      </c>
      <c r="T1734" s="9">
        <f t="shared" si="1123"/>
        <v>0</v>
      </c>
      <c r="U1734" s="9">
        <f t="shared" si="1123"/>
        <v>0</v>
      </c>
      <c r="V1734" s="9">
        <f t="shared" si="1123"/>
        <v>0</v>
      </c>
      <c r="W1734" s="9">
        <f t="shared" si="1123"/>
        <v>968314.1000000001</v>
      </c>
      <c r="X1734" s="9">
        <f t="shared" si="1123"/>
        <v>2301277.4</v>
      </c>
      <c r="Y1734" s="9">
        <f t="shared" si="1123"/>
        <v>3849748.7999999993</v>
      </c>
      <c r="Z1734" s="9">
        <f t="shared" si="1123"/>
        <v>5613844.100000001</v>
      </c>
      <c r="AA1734" s="9">
        <f t="shared" si="1123"/>
        <v>7285175.500000001</v>
      </c>
      <c r="AB1734" s="9">
        <f t="shared" si="1123"/>
        <v>8951563.100000001</v>
      </c>
    </row>
    <row r="1736" spans="1:29" ht="12.75">
      <c r="A1736" s="2" t="s">
        <v>177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</row>
    <row r="1737" spans="1:29" ht="12.75">
      <c r="A1737" s="2" t="s">
        <v>102</v>
      </c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</row>
    <row r="1738" spans="1:29" ht="12.75">
      <c r="A1738" s="3"/>
      <c r="B1738" s="4" t="s">
        <v>2</v>
      </c>
      <c r="C1738" s="4" t="s">
        <v>3</v>
      </c>
      <c r="D1738" s="4" t="s">
        <v>4</v>
      </c>
      <c r="E1738" s="4" t="s">
        <v>5</v>
      </c>
      <c r="F1738" s="4" t="s">
        <v>6</v>
      </c>
      <c r="G1738" s="4" t="s">
        <v>7</v>
      </c>
      <c r="H1738" s="4" t="s">
        <v>8</v>
      </c>
      <c r="I1738" s="4" t="s">
        <v>9</v>
      </c>
      <c r="J1738" s="4" t="s">
        <v>10</v>
      </c>
      <c r="K1738" s="4" t="s">
        <v>11</v>
      </c>
      <c r="L1738" s="4" t="s">
        <v>12</v>
      </c>
      <c r="M1738" s="4" t="s">
        <v>13</v>
      </c>
      <c r="N1738" s="4" t="s">
        <v>14</v>
      </c>
      <c r="O1738" s="3"/>
      <c r="P1738" s="3"/>
      <c r="Q1738" s="4" t="s">
        <v>2</v>
      </c>
      <c r="R1738" s="4" t="s">
        <v>3</v>
      </c>
      <c r="S1738" s="4" t="s">
        <v>4</v>
      </c>
      <c r="T1738" s="4" t="s">
        <v>5</v>
      </c>
      <c r="U1738" s="4" t="s">
        <v>6</v>
      </c>
      <c r="V1738" s="4" t="s">
        <v>7</v>
      </c>
      <c r="W1738" s="4" t="s">
        <v>8</v>
      </c>
      <c r="X1738" s="4" t="s">
        <v>9</v>
      </c>
      <c r="Y1738" s="4" t="s">
        <v>10</v>
      </c>
      <c r="Z1738" s="4" t="s">
        <v>11</v>
      </c>
      <c r="AA1738" s="4" t="s">
        <v>12</v>
      </c>
      <c r="AB1738" s="4" t="s">
        <v>13</v>
      </c>
      <c r="AC1738" s="3"/>
    </row>
    <row r="1739" spans="1:28" ht="12.75">
      <c r="A1739" s="5" t="s">
        <v>103</v>
      </c>
      <c r="B1739" s="5"/>
      <c r="C1739" s="5"/>
      <c r="D1739" s="5"/>
      <c r="E1739" s="5"/>
      <c r="F1739" s="5"/>
      <c r="G1739" s="5"/>
      <c r="H1739" s="5">
        <v>0.2</v>
      </c>
      <c r="I1739" s="5"/>
      <c r="J1739" s="5">
        <v>0.3</v>
      </c>
      <c r="K1739" s="5"/>
      <c r="L1739" s="5"/>
      <c r="M1739" s="5">
        <v>0.2</v>
      </c>
      <c r="N1739" s="6">
        <f aca="true" t="shared" si="1124" ref="N1739:N1748">SUM(B1739:M1739)</f>
        <v>0.7</v>
      </c>
      <c r="P1739" s="5" t="s">
        <v>103</v>
      </c>
      <c r="Q1739" s="5">
        <f aca="true" t="shared" si="1125" ref="Q1739:Q1748">B1739</f>
        <v>0</v>
      </c>
      <c r="R1739" s="5">
        <f aca="true" t="shared" si="1126" ref="R1739:R1748">C1739+Q1739</f>
        <v>0</v>
      </c>
      <c r="S1739" s="5">
        <f aca="true" t="shared" si="1127" ref="S1739:S1748">D1739+R1739</f>
        <v>0</v>
      </c>
      <c r="T1739" s="5">
        <f aca="true" t="shared" si="1128" ref="T1739:T1748">E1739+S1739</f>
        <v>0</v>
      </c>
      <c r="U1739" s="5">
        <f aca="true" t="shared" si="1129" ref="U1739:U1748">F1739+T1739</f>
        <v>0</v>
      </c>
      <c r="V1739" s="5">
        <f aca="true" t="shared" si="1130" ref="V1739:V1748">G1739+U1739</f>
        <v>0</v>
      </c>
      <c r="W1739" s="5">
        <f aca="true" t="shared" si="1131" ref="W1739:W1748">H1739+V1739</f>
        <v>0.2</v>
      </c>
      <c r="X1739" s="5">
        <f aca="true" t="shared" si="1132" ref="X1739:X1748">I1739+W1739</f>
        <v>0.2</v>
      </c>
      <c r="Y1739" s="5">
        <f aca="true" t="shared" si="1133" ref="Y1739:Y1748">J1739+X1739</f>
        <v>0.5</v>
      </c>
      <c r="Z1739" s="5">
        <f aca="true" t="shared" si="1134" ref="Z1739:Z1748">K1739+Y1739</f>
        <v>0.5</v>
      </c>
      <c r="AA1739" s="5">
        <f aca="true" t="shared" si="1135" ref="AA1739:AA1748">L1739+Z1739</f>
        <v>0.5</v>
      </c>
      <c r="AB1739" s="5">
        <f aca="true" t="shared" si="1136" ref="AB1739:AB1748">M1739+AA1739</f>
        <v>0.7</v>
      </c>
    </row>
    <row r="1740" spans="1:28" ht="12.75">
      <c r="A1740" s="5" t="s">
        <v>15</v>
      </c>
      <c r="B1740" s="5"/>
      <c r="C1740" s="5"/>
      <c r="D1740" s="5"/>
      <c r="E1740" s="5"/>
      <c r="F1740" s="5"/>
      <c r="G1740" s="5"/>
      <c r="H1740" s="5">
        <v>7.8</v>
      </c>
      <c r="I1740" s="5"/>
      <c r="J1740" s="5">
        <v>91.1</v>
      </c>
      <c r="K1740" s="5">
        <v>30.6</v>
      </c>
      <c r="L1740" s="5">
        <v>56.5</v>
      </c>
      <c r="M1740" s="5">
        <v>1254.8</v>
      </c>
      <c r="N1740" s="6">
        <f t="shared" si="1124"/>
        <v>1440.8</v>
      </c>
      <c r="P1740" s="5" t="s">
        <v>15</v>
      </c>
      <c r="Q1740" s="5">
        <f t="shared" si="1125"/>
        <v>0</v>
      </c>
      <c r="R1740" s="5">
        <f t="shared" si="1126"/>
        <v>0</v>
      </c>
      <c r="S1740" s="5">
        <f t="shared" si="1127"/>
        <v>0</v>
      </c>
      <c r="T1740" s="5">
        <f t="shared" si="1128"/>
        <v>0</v>
      </c>
      <c r="U1740" s="5">
        <f t="shared" si="1129"/>
        <v>0</v>
      </c>
      <c r="V1740" s="5">
        <f t="shared" si="1130"/>
        <v>0</v>
      </c>
      <c r="W1740" s="5">
        <f t="shared" si="1131"/>
        <v>7.8</v>
      </c>
      <c r="X1740" s="5">
        <f t="shared" si="1132"/>
        <v>7.8</v>
      </c>
      <c r="Y1740" s="5">
        <f t="shared" si="1133"/>
        <v>98.89999999999999</v>
      </c>
      <c r="Z1740" s="5">
        <f t="shared" si="1134"/>
        <v>129.5</v>
      </c>
      <c r="AA1740" s="5">
        <f t="shared" si="1135"/>
        <v>186</v>
      </c>
      <c r="AB1740" s="5">
        <f t="shared" si="1136"/>
        <v>1440.8</v>
      </c>
    </row>
    <row r="1741" spans="1:28" ht="12.75">
      <c r="A1741" s="5" t="s">
        <v>16</v>
      </c>
      <c r="B1741" s="5"/>
      <c r="C1741" s="5"/>
      <c r="D1741" s="5"/>
      <c r="E1741" s="5"/>
      <c r="F1741" s="5"/>
      <c r="G1741" s="5"/>
      <c r="H1741" s="5">
        <v>13898.2</v>
      </c>
      <c r="I1741" s="5">
        <v>11186.5</v>
      </c>
      <c r="J1741" s="5">
        <v>11094.8</v>
      </c>
      <c r="K1741" s="5">
        <v>13404</v>
      </c>
      <c r="L1741" s="5">
        <v>13829.6</v>
      </c>
      <c r="M1741" s="5">
        <v>14520.7</v>
      </c>
      <c r="N1741" s="6">
        <f t="shared" si="1124"/>
        <v>77933.8</v>
      </c>
      <c r="P1741" s="5" t="s">
        <v>16</v>
      </c>
      <c r="Q1741" s="5">
        <f t="shared" si="1125"/>
        <v>0</v>
      </c>
      <c r="R1741" s="5">
        <f t="shared" si="1126"/>
        <v>0</v>
      </c>
      <c r="S1741" s="5">
        <f t="shared" si="1127"/>
        <v>0</v>
      </c>
      <c r="T1741" s="5">
        <f t="shared" si="1128"/>
        <v>0</v>
      </c>
      <c r="U1741" s="5">
        <f t="shared" si="1129"/>
        <v>0</v>
      </c>
      <c r="V1741" s="5">
        <f t="shared" si="1130"/>
        <v>0</v>
      </c>
      <c r="W1741" s="5">
        <f t="shared" si="1131"/>
        <v>13898.2</v>
      </c>
      <c r="X1741" s="5">
        <f t="shared" si="1132"/>
        <v>25084.7</v>
      </c>
      <c r="Y1741" s="5">
        <f t="shared" si="1133"/>
        <v>36179.5</v>
      </c>
      <c r="Z1741" s="5">
        <f t="shared" si="1134"/>
        <v>49583.5</v>
      </c>
      <c r="AA1741" s="5">
        <f t="shared" si="1135"/>
        <v>63413.1</v>
      </c>
      <c r="AB1741" s="5">
        <f t="shared" si="1136"/>
        <v>77933.8</v>
      </c>
    </row>
    <row r="1742" spans="1:28" ht="12.75">
      <c r="A1742" s="5" t="s">
        <v>17</v>
      </c>
      <c r="B1742" s="5"/>
      <c r="C1742" s="5"/>
      <c r="D1742" s="5"/>
      <c r="E1742" s="5"/>
      <c r="F1742" s="5"/>
      <c r="G1742" s="5"/>
      <c r="H1742" s="5">
        <v>477.7</v>
      </c>
      <c r="I1742" s="5">
        <v>541.7</v>
      </c>
      <c r="J1742" s="5">
        <v>537.8</v>
      </c>
      <c r="K1742" s="5">
        <v>681.6</v>
      </c>
      <c r="L1742" s="5">
        <v>1159.5</v>
      </c>
      <c r="M1742" s="5">
        <v>1219.5</v>
      </c>
      <c r="N1742" s="6">
        <f t="shared" si="1124"/>
        <v>4617.8</v>
      </c>
      <c r="P1742" s="5" t="s">
        <v>17</v>
      </c>
      <c r="Q1742" s="5">
        <f t="shared" si="1125"/>
        <v>0</v>
      </c>
      <c r="R1742" s="5">
        <f t="shared" si="1126"/>
        <v>0</v>
      </c>
      <c r="S1742" s="5">
        <f t="shared" si="1127"/>
        <v>0</v>
      </c>
      <c r="T1742" s="5">
        <f t="shared" si="1128"/>
        <v>0</v>
      </c>
      <c r="U1742" s="5">
        <f t="shared" si="1129"/>
        <v>0</v>
      </c>
      <c r="V1742" s="5">
        <f t="shared" si="1130"/>
        <v>0</v>
      </c>
      <c r="W1742" s="5">
        <f t="shared" si="1131"/>
        <v>477.7</v>
      </c>
      <c r="X1742" s="5">
        <f t="shared" si="1132"/>
        <v>1019.4000000000001</v>
      </c>
      <c r="Y1742" s="5">
        <f t="shared" si="1133"/>
        <v>1557.2</v>
      </c>
      <c r="Z1742" s="5">
        <f t="shared" si="1134"/>
        <v>2238.8</v>
      </c>
      <c r="AA1742" s="5">
        <f t="shared" si="1135"/>
        <v>3398.3</v>
      </c>
      <c r="AB1742" s="5">
        <f t="shared" si="1136"/>
        <v>4617.8</v>
      </c>
    </row>
    <row r="1743" spans="1:28" ht="12.75">
      <c r="A1743" s="5" t="s">
        <v>18</v>
      </c>
      <c r="B1743" s="5"/>
      <c r="C1743" s="5"/>
      <c r="D1743" s="5"/>
      <c r="E1743" s="5"/>
      <c r="F1743" s="5"/>
      <c r="G1743" s="5"/>
      <c r="H1743" s="5"/>
      <c r="I1743" s="5">
        <v>9616.7</v>
      </c>
      <c r="J1743" s="5"/>
      <c r="K1743" s="5">
        <v>384.7</v>
      </c>
      <c r="L1743" s="5">
        <v>916.1</v>
      </c>
      <c r="M1743" s="5">
        <v>5.8</v>
      </c>
      <c r="N1743" s="6">
        <f t="shared" si="1124"/>
        <v>10923.300000000001</v>
      </c>
      <c r="P1743" s="5" t="s">
        <v>18</v>
      </c>
      <c r="Q1743" s="5">
        <f t="shared" si="1125"/>
        <v>0</v>
      </c>
      <c r="R1743" s="5">
        <f t="shared" si="1126"/>
        <v>0</v>
      </c>
      <c r="S1743" s="5">
        <f t="shared" si="1127"/>
        <v>0</v>
      </c>
      <c r="T1743" s="5">
        <f t="shared" si="1128"/>
        <v>0</v>
      </c>
      <c r="U1743" s="5">
        <f t="shared" si="1129"/>
        <v>0</v>
      </c>
      <c r="V1743" s="5">
        <f t="shared" si="1130"/>
        <v>0</v>
      </c>
      <c r="W1743" s="5">
        <f t="shared" si="1131"/>
        <v>0</v>
      </c>
      <c r="X1743" s="5">
        <f t="shared" si="1132"/>
        <v>9616.7</v>
      </c>
      <c r="Y1743" s="5">
        <f t="shared" si="1133"/>
        <v>9616.7</v>
      </c>
      <c r="Z1743" s="5">
        <f t="shared" si="1134"/>
        <v>10001.400000000001</v>
      </c>
      <c r="AA1743" s="5">
        <f t="shared" si="1135"/>
        <v>10917.500000000002</v>
      </c>
      <c r="AB1743" s="5">
        <f t="shared" si="1136"/>
        <v>10923.300000000001</v>
      </c>
    </row>
    <row r="1744" spans="1:28" ht="12.75">
      <c r="A1744" s="5" t="s">
        <v>22</v>
      </c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>
        <v>0.5</v>
      </c>
      <c r="M1744" s="5"/>
      <c r="N1744" s="6">
        <f t="shared" si="1124"/>
        <v>0.5</v>
      </c>
      <c r="P1744" s="5" t="s">
        <v>22</v>
      </c>
      <c r="Q1744" s="5">
        <f t="shared" si="1125"/>
        <v>0</v>
      </c>
      <c r="R1744" s="5">
        <f t="shared" si="1126"/>
        <v>0</v>
      </c>
      <c r="S1744" s="5">
        <f t="shared" si="1127"/>
        <v>0</v>
      </c>
      <c r="T1744" s="5">
        <f t="shared" si="1128"/>
        <v>0</v>
      </c>
      <c r="U1744" s="5">
        <f t="shared" si="1129"/>
        <v>0</v>
      </c>
      <c r="V1744" s="5">
        <f t="shared" si="1130"/>
        <v>0</v>
      </c>
      <c r="W1744" s="5">
        <f t="shared" si="1131"/>
        <v>0</v>
      </c>
      <c r="X1744" s="5">
        <f t="shared" si="1132"/>
        <v>0</v>
      </c>
      <c r="Y1744" s="5">
        <f t="shared" si="1133"/>
        <v>0</v>
      </c>
      <c r="Z1744" s="5">
        <f t="shared" si="1134"/>
        <v>0</v>
      </c>
      <c r="AA1744" s="5">
        <f t="shared" si="1135"/>
        <v>0.5</v>
      </c>
      <c r="AB1744" s="5">
        <f t="shared" si="1136"/>
        <v>0.5</v>
      </c>
    </row>
    <row r="1745" spans="1:28" ht="12.75">
      <c r="A1745" s="5" t="s">
        <v>23</v>
      </c>
      <c r="B1745" s="5"/>
      <c r="C1745" s="5"/>
      <c r="D1745" s="5"/>
      <c r="E1745" s="5"/>
      <c r="F1745" s="5"/>
      <c r="G1745" s="5"/>
      <c r="H1745" s="5">
        <v>301</v>
      </c>
      <c r="I1745" s="5">
        <v>1137.3</v>
      </c>
      <c r="J1745" s="5">
        <v>788.5</v>
      </c>
      <c r="K1745" s="5">
        <v>452.9</v>
      </c>
      <c r="L1745" s="5">
        <v>534.6</v>
      </c>
      <c r="M1745" s="5">
        <v>579</v>
      </c>
      <c r="N1745" s="6">
        <f t="shared" si="1124"/>
        <v>3793.3</v>
      </c>
      <c r="P1745" s="5" t="s">
        <v>23</v>
      </c>
      <c r="Q1745" s="5">
        <f t="shared" si="1125"/>
        <v>0</v>
      </c>
      <c r="R1745" s="5">
        <f t="shared" si="1126"/>
        <v>0</v>
      </c>
      <c r="S1745" s="5">
        <f t="shared" si="1127"/>
        <v>0</v>
      </c>
      <c r="T1745" s="5">
        <f t="shared" si="1128"/>
        <v>0</v>
      </c>
      <c r="U1745" s="5">
        <f t="shared" si="1129"/>
        <v>0</v>
      </c>
      <c r="V1745" s="5">
        <f t="shared" si="1130"/>
        <v>0</v>
      </c>
      <c r="W1745" s="5">
        <f t="shared" si="1131"/>
        <v>301</v>
      </c>
      <c r="X1745" s="5">
        <f t="shared" si="1132"/>
        <v>1438.3</v>
      </c>
      <c r="Y1745" s="5">
        <f t="shared" si="1133"/>
        <v>2226.8</v>
      </c>
      <c r="Z1745" s="5">
        <f t="shared" si="1134"/>
        <v>2679.7000000000003</v>
      </c>
      <c r="AA1745" s="5">
        <f t="shared" si="1135"/>
        <v>3214.3</v>
      </c>
      <c r="AB1745" s="5">
        <f t="shared" si="1136"/>
        <v>3793.3</v>
      </c>
    </row>
    <row r="1746" spans="1:28" ht="12.75">
      <c r="A1746" s="5" t="s">
        <v>24</v>
      </c>
      <c r="B1746" s="5"/>
      <c r="C1746" s="5"/>
      <c r="D1746" s="5"/>
      <c r="E1746" s="5"/>
      <c r="F1746" s="5"/>
      <c r="G1746" s="5"/>
      <c r="H1746" s="5">
        <v>1032.3</v>
      </c>
      <c r="I1746" s="5">
        <v>356.5</v>
      </c>
      <c r="J1746" s="5">
        <v>346.9</v>
      </c>
      <c r="K1746" s="5">
        <v>396.5</v>
      </c>
      <c r="L1746" s="5">
        <v>1640.2</v>
      </c>
      <c r="M1746" s="5">
        <v>378</v>
      </c>
      <c r="N1746" s="6">
        <f t="shared" si="1124"/>
        <v>4150.4</v>
      </c>
      <c r="P1746" s="5" t="s">
        <v>24</v>
      </c>
      <c r="Q1746" s="5">
        <f t="shared" si="1125"/>
        <v>0</v>
      </c>
      <c r="R1746" s="5">
        <f t="shared" si="1126"/>
        <v>0</v>
      </c>
      <c r="S1746" s="5">
        <f t="shared" si="1127"/>
        <v>0</v>
      </c>
      <c r="T1746" s="5">
        <f t="shared" si="1128"/>
        <v>0</v>
      </c>
      <c r="U1746" s="5">
        <f t="shared" si="1129"/>
        <v>0</v>
      </c>
      <c r="V1746" s="5">
        <f t="shared" si="1130"/>
        <v>0</v>
      </c>
      <c r="W1746" s="5">
        <f t="shared" si="1131"/>
        <v>1032.3</v>
      </c>
      <c r="X1746" s="5">
        <f t="shared" si="1132"/>
        <v>1388.8</v>
      </c>
      <c r="Y1746" s="5">
        <f t="shared" si="1133"/>
        <v>1735.6999999999998</v>
      </c>
      <c r="Z1746" s="5">
        <f t="shared" si="1134"/>
        <v>2132.2</v>
      </c>
      <c r="AA1746" s="5">
        <f t="shared" si="1135"/>
        <v>3772.3999999999996</v>
      </c>
      <c r="AB1746" s="5">
        <f t="shared" si="1136"/>
        <v>4150.4</v>
      </c>
    </row>
    <row r="1747" spans="1:28" ht="12.75">
      <c r="A1747" s="5" t="s">
        <v>25</v>
      </c>
      <c r="B1747" s="5"/>
      <c r="C1747" s="5"/>
      <c r="D1747" s="5"/>
      <c r="E1747" s="5"/>
      <c r="F1747" s="5"/>
      <c r="G1747" s="5"/>
      <c r="H1747" s="5">
        <v>101.7</v>
      </c>
      <c r="I1747" s="5"/>
      <c r="J1747" s="5"/>
      <c r="K1747" s="5">
        <v>98.6</v>
      </c>
      <c r="L1747" s="5">
        <v>5</v>
      </c>
      <c r="M1747" s="5"/>
      <c r="N1747" s="6">
        <f t="shared" si="1124"/>
        <v>205.3</v>
      </c>
      <c r="P1747" s="5" t="s">
        <v>25</v>
      </c>
      <c r="Q1747" s="5">
        <f t="shared" si="1125"/>
        <v>0</v>
      </c>
      <c r="R1747" s="5">
        <f t="shared" si="1126"/>
        <v>0</v>
      </c>
      <c r="S1747" s="5">
        <f t="shared" si="1127"/>
        <v>0</v>
      </c>
      <c r="T1747" s="5">
        <f t="shared" si="1128"/>
        <v>0</v>
      </c>
      <c r="U1747" s="5">
        <f t="shared" si="1129"/>
        <v>0</v>
      </c>
      <c r="V1747" s="5">
        <f t="shared" si="1130"/>
        <v>0</v>
      </c>
      <c r="W1747" s="5">
        <f t="shared" si="1131"/>
        <v>101.7</v>
      </c>
      <c r="X1747" s="5">
        <f t="shared" si="1132"/>
        <v>101.7</v>
      </c>
      <c r="Y1747" s="5">
        <f t="shared" si="1133"/>
        <v>101.7</v>
      </c>
      <c r="Z1747" s="5">
        <f t="shared" si="1134"/>
        <v>200.3</v>
      </c>
      <c r="AA1747" s="5">
        <f t="shared" si="1135"/>
        <v>205.3</v>
      </c>
      <c r="AB1747" s="5">
        <f t="shared" si="1136"/>
        <v>205.3</v>
      </c>
    </row>
    <row r="1748" spans="1:28" ht="12.75">
      <c r="A1748" s="5" t="s">
        <v>28</v>
      </c>
      <c r="B1748" s="5"/>
      <c r="C1748" s="5"/>
      <c r="D1748" s="5"/>
      <c r="E1748" s="5"/>
      <c r="F1748" s="5"/>
      <c r="G1748" s="5"/>
      <c r="H1748" s="5">
        <v>672.7</v>
      </c>
      <c r="I1748" s="5">
        <v>25.1</v>
      </c>
      <c r="J1748" s="5">
        <v>26.3</v>
      </c>
      <c r="K1748" s="5">
        <v>325.7</v>
      </c>
      <c r="L1748" s="5"/>
      <c r="M1748" s="5">
        <v>298.8</v>
      </c>
      <c r="N1748" s="6">
        <f t="shared" si="1124"/>
        <v>1348.6</v>
      </c>
      <c r="P1748" s="5" t="s">
        <v>28</v>
      </c>
      <c r="Q1748" s="5">
        <f t="shared" si="1125"/>
        <v>0</v>
      </c>
      <c r="R1748" s="5">
        <f t="shared" si="1126"/>
        <v>0</v>
      </c>
      <c r="S1748" s="5">
        <f t="shared" si="1127"/>
        <v>0</v>
      </c>
      <c r="T1748" s="5">
        <f t="shared" si="1128"/>
        <v>0</v>
      </c>
      <c r="U1748" s="5">
        <f t="shared" si="1129"/>
        <v>0</v>
      </c>
      <c r="V1748" s="5">
        <f t="shared" si="1130"/>
        <v>0</v>
      </c>
      <c r="W1748" s="5">
        <f t="shared" si="1131"/>
        <v>672.7</v>
      </c>
      <c r="X1748" s="5">
        <f t="shared" si="1132"/>
        <v>697.8000000000001</v>
      </c>
      <c r="Y1748" s="5">
        <f t="shared" si="1133"/>
        <v>724.1</v>
      </c>
      <c r="Z1748" s="5">
        <f t="shared" si="1134"/>
        <v>1049.8</v>
      </c>
      <c r="AA1748" s="5">
        <f t="shared" si="1135"/>
        <v>1049.8</v>
      </c>
      <c r="AB1748" s="5">
        <f t="shared" si="1136"/>
        <v>1348.6</v>
      </c>
    </row>
    <row r="1749" spans="1:28" ht="12.75">
      <c r="A1749" s="7" t="s">
        <v>41</v>
      </c>
      <c r="B1749" s="7">
        <f aca="true" t="shared" si="1137" ref="B1749:N1749">SUM(B1739:B1748)</f>
        <v>0</v>
      </c>
      <c r="C1749" s="7">
        <f t="shared" si="1137"/>
        <v>0</v>
      </c>
      <c r="D1749" s="7">
        <f t="shared" si="1137"/>
        <v>0</v>
      </c>
      <c r="E1749" s="7">
        <f t="shared" si="1137"/>
        <v>0</v>
      </c>
      <c r="F1749" s="7">
        <f t="shared" si="1137"/>
        <v>0</v>
      </c>
      <c r="G1749" s="7">
        <f t="shared" si="1137"/>
        <v>0</v>
      </c>
      <c r="H1749" s="7">
        <f t="shared" si="1137"/>
        <v>16491.600000000002</v>
      </c>
      <c r="I1749" s="7">
        <f t="shared" si="1137"/>
        <v>22863.8</v>
      </c>
      <c r="J1749" s="7">
        <f t="shared" si="1137"/>
        <v>12885.699999999997</v>
      </c>
      <c r="K1749" s="7">
        <f t="shared" si="1137"/>
        <v>15774.600000000002</v>
      </c>
      <c r="L1749" s="7">
        <f t="shared" si="1137"/>
        <v>18142</v>
      </c>
      <c r="M1749" s="7">
        <f t="shared" si="1137"/>
        <v>18256.8</v>
      </c>
      <c r="N1749" s="7">
        <f t="shared" si="1137"/>
        <v>104414.50000000001</v>
      </c>
      <c r="P1749" s="7" t="s">
        <v>41</v>
      </c>
      <c r="Q1749" s="7">
        <f aca="true" t="shared" si="1138" ref="Q1749:AB1749">SUM(Q1739:Q1748)</f>
        <v>0</v>
      </c>
      <c r="R1749" s="7">
        <f t="shared" si="1138"/>
        <v>0</v>
      </c>
      <c r="S1749" s="7">
        <f t="shared" si="1138"/>
        <v>0</v>
      </c>
      <c r="T1749" s="7">
        <f t="shared" si="1138"/>
        <v>0</v>
      </c>
      <c r="U1749" s="7">
        <f t="shared" si="1138"/>
        <v>0</v>
      </c>
      <c r="V1749" s="7">
        <f t="shared" si="1138"/>
        <v>0</v>
      </c>
      <c r="W1749" s="7">
        <f t="shared" si="1138"/>
        <v>16491.600000000002</v>
      </c>
      <c r="X1749" s="7">
        <f t="shared" si="1138"/>
        <v>39355.40000000001</v>
      </c>
      <c r="Y1749" s="7">
        <f t="shared" si="1138"/>
        <v>52241.1</v>
      </c>
      <c r="Z1749" s="7">
        <f t="shared" si="1138"/>
        <v>68015.70000000001</v>
      </c>
      <c r="AA1749" s="7">
        <f t="shared" si="1138"/>
        <v>86157.7</v>
      </c>
      <c r="AB1749" s="7">
        <f t="shared" si="1138"/>
        <v>104414.50000000001</v>
      </c>
    </row>
    <row r="1750" spans="1:28" ht="12.75">
      <c r="A1750" s="8" t="s">
        <v>42</v>
      </c>
      <c r="B1750" s="8">
        <f aca="true" t="shared" si="1139" ref="B1750:N1750">SUM(B1739:B1749)/2</f>
        <v>0</v>
      </c>
      <c r="C1750" s="8">
        <f t="shared" si="1139"/>
        <v>0</v>
      </c>
      <c r="D1750" s="8">
        <f t="shared" si="1139"/>
        <v>0</v>
      </c>
      <c r="E1750" s="8">
        <f t="shared" si="1139"/>
        <v>0</v>
      </c>
      <c r="F1750" s="8">
        <f t="shared" si="1139"/>
        <v>0</v>
      </c>
      <c r="G1750" s="8">
        <f t="shared" si="1139"/>
        <v>0</v>
      </c>
      <c r="H1750" s="8">
        <f t="shared" si="1139"/>
        <v>16491.600000000002</v>
      </c>
      <c r="I1750" s="8">
        <f t="shared" si="1139"/>
        <v>22863.8</v>
      </c>
      <c r="J1750" s="8">
        <f t="shared" si="1139"/>
        <v>12885.699999999997</v>
      </c>
      <c r="K1750" s="8">
        <f t="shared" si="1139"/>
        <v>15774.600000000002</v>
      </c>
      <c r="L1750" s="8">
        <f t="shared" si="1139"/>
        <v>18142</v>
      </c>
      <c r="M1750" s="8">
        <f t="shared" si="1139"/>
        <v>18256.8</v>
      </c>
      <c r="N1750" s="8">
        <f t="shared" si="1139"/>
        <v>104414.50000000001</v>
      </c>
      <c r="P1750" s="8" t="s">
        <v>42</v>
      </c>
      <c r="Q1750" s="8">
        <f aca="true" t="shared" si="1140" ref="Q1750:AB1750">SUM(Q1739:Q1749)/2</f>
        <v>0</v>
      </c>
      <c r="R1750" s="8">
        <f t="shared" si="1140"/>
        <v>0</v>
      </c>
      <c r="S1750" s="8">
        <f t="shared" si="1140"/>
        <v>0</v>
      </c>
      <c r="T1750" s="8">
        <f t="shared" si="1140"/>
        <v>0</v>
      </c>
      <c r="U1750" s="8">
        <f t="shared" si="1140"/>
        <v>0</v>
      </c>
      <c r="V1750" s="8">
        <f t="shared" si="1140"/>
        <v>0</v>
      </c>
      <c r="W1750" s="8">
        <f t="shared" si="1140"/>
        <v>16491.600000000002</v>
      </c>
      <c r="X1750" s="8">
        <f t="shared" si="1140"/>
        <v>39355.40000000001</v>
      </c>
      <c r="Y1750" s="8">
        <f t="shared" si="1140"/>
        <v>52241.1</v>
      </c>
      <c r="Z1750" s="8">
        <f t="shared" si="1140"/>
        <v>68015.70000000001</v>
      </c>
      <c r="AA1750" s="8">
        <f t="shared" si="1140"/>
        <v>86157.7</v>
      </c>
      <c r="AB1750" s="8">
        <f t="shared" si="1140"/>
        <v>104414.50000000001</v>
      </c>
    </row>
    <row r="1751" spans="1:28" ht="12.75">
      <c r="A1751" s="5" t="s">
        <v>47</v>
      </c>
      <c r="B1751" s="5"/>
      <c r="C1751" s="5"/>
      <c r="D1751" s="5"/>
      <c r="E1751" s="5"/>
      <c r="F1751" s="5"/>
      <c r="G1751" s="5"/>
      <c r="H1751" s="5"/>
      <c r="I1751" s="5"/>
      <c r="J1751" s="5">
        <v>0.4</v>
      </c>
      <c r="K1751" s="5"/>
      <c r="L1751" s="5"/>
      <c r="M1751" s="5"/>
      <c r="N1751" s="6">
        <f>SUM(B1751:M1751)</f>
        <v>0.4</v>
      </c>
      <c r="P1751" s="5" t="s">
        <v>47</v>
      </c>
      <c r="Q1751" s="5">
        <f>B1751</f>
        <v>0</v>
      </c>
      <c r="R1751" s="5">
        <f aca="true" t="shared" si="1141" ref="R1751:AB1753">C1751+Q1751</f>
        <v>0</v>
      </c>
      <c r="S1751" s="5">
        <f t="shared" si="1141"/>
        <v>0</v>
      </c>
      <c r="T1751" s="5">
        <f t="shared" si="1141"/>
        <v>0</v>
      </c>
      <c r="U1751" s="5">
        <f t="shared" si="1141"/>
        <v>0</v>
      </c>
      <c r="V1751" s="5">
        <f t="shared" si="1141"/>
        <v>0</v>
      </c>
      <c r="W1751" s="5">
        <f t="shared" si="1141"/>
        <v>0</v>
      </c>
      <c r="X1751" s="5">
        <f t="shared" si="1141"/>
        <v>0</v>
      </c>
      <c r="Y1751" s="5">
        <f t="shared" si="1141"/>
        <v>0.4</v>
      </c>
      <c r="Z1751" s="5">
        <f t="shared" si="1141"/>
        <v>0.4</v>
      </c>
      <c r="AA1751" s="5">
        <f t="shared" si="1141"/>
        <v>0.4</v>
      </c>
      <c r="AB1751" s="5">
        <f t="shared" si="1141"/>
        <v>0.4</v>
      </c>
    </row>
    <row r="1752" spans="1:28" ht="12.75">
      <c r="A1752" s="5" t="s">
        <v>81</v>
      </c>
      <c r="B1752" s="5"/>
      <c r="C1752" s="5"/>
      <c r="D1752" s="5"/>
      <c r="E1752" s="5"/>
      <c r="F1752" s="5"/>
      <c r="G1752" s="5"/>
      <c r="H1752" s="5">
        <v>2043.1</v>
      </c>
      <c r="I1752" s="5">
        <v>1797</v>
      </c>
      <c r="J1752" s="5">
        <v>2607.2</v>
      </c>
      <c r="K1752" s="5">
        <v>2538.7</v>
      </c>
      <c r="L1752" s="5">
        <v>1646.3</v>
      </c>
      <c r="M1752" s="5">
        <v>4370.1</v>
      </c>
      <c r="N1752" s="6">
        <f>SUM(B1752:M1752)</f>
        <v>15002.4</v>
      </c>
      <c r="P1752" s="5" t="s">
        <v>81</v>
      </c>
      <c r="Q1752" s="5">
        <f>B1752</f>
        <v>0</v>
      </c>
      <c r="R1752" s="5">
        <f t="shared" si="1141"/>
        <v>0</v>
      </c>
      <c r="S1752" s="5">
        <f t="shared" si="1141"/>
        <v>0</v>
      </c>
      <c r="T1752" s="5">
        <f t="shared" si="1141"/>
        <v>0</v>
      </c>
      <c r="U1752" s="5">
        <f t="shared" si="1141"/>
        <v>0</v>
      </c>
      <c r="V1752" s="5">
        <f t="shared" si="1141"/>
        <v>0</v>
      </c>
      <c r="W1752" s="5">
        <f t="shared" si="1141"/>
        <v>2043.1</v>
      </c>
      <c r="X1752" s="5">
        <f t="shared" si="1141"/>
        <v>3840.1</v>
      </c>
      <c r="Y1752" s="5">
        <f t="shared" si="1141"/>
        <v>6447.299999999999</v>
      </c>
      <c r="Z1752" s="5">
        <f t="shared" si="1141"/>
        <v>8986</v>
      </c>
      <c r="AA1752" s="5">
        <f t="shared" si="1141"/>
        <v>10632.3</v>
      </c>
      <c r="AB1752" s="5">
        <f t="shared" si="1141"/>
        <v>15002.4</v>
      </c>
    </row>
    <row r="1753" spans="1:28" ht="12.75">
      <c r="A1753" s="5" t="s">
        <v>82</v>
      </c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>
        <v>685.2</v>
      </c>
      <c r="N1753" s="6">
        <f>SUM(B1753:M1753)</f>
        <v>685.2</v>
      </c>
      <c r="P1753" s="5" t="s">
        <v>82</v>
      </c>
      <c r="Q1753" s="5">
        <f>B1753</f>
        <v>0</v>
      </c>
      <c r="R1753" s="5">
        <f t="shared" si="1141"/>
        <v>0</v>
      </c>
      <c r="S1753" s="5">
        <f t="shared" si="1141"/>
        <v>0</v>
      </c>
      <c r="T1753" s="5">
        <f t="shared" si="1141"/>
        <v>0</v>
      </c>
      <c r="U1753" s="5">
        <f t="shared" si="1141"/>
        <v>0</v>
      </c>
      <c r="V1753" s="5">
        <f t="shared" si="1141"/>
        <v>0</v>
      </c>
      <c r="W1753" s="5">
        <f t="shared" si="1141"/>
        <v>0</v>
      </c>
      <c r="X1753" s="5">
        <f t="shared" si="1141"/>
        <v>0</v>
      </c>
      <c r="Y1753" s="5">
        <f t="shared" si="1141"/>
        <v>0</v>
      </c>
      <c r="Z1753" s="5">
        <f t="shared" si="1141"/>
        <v>0</v>
      </c>
      <c r="AA1753" s="5">
        <f t="shared" si="1141"/>
        <v>0</v>
      </c>
      <c r="AB1753" s="5">
        <f t="shared" si="1141"/>
        <v>685.2</v>
      </c>
    </row>
    <row r="1754" spans="1:28" ht="12.75">
      <c r="A1754" s="7" t="s">
        <v>99</v>
      </c>
      <c r="B1754" s="7">
        <f aca="true" t="shared" si="1142" ref="B1754:N1754">SUM(B1751:B1753)</f>
        <v>0</v>
      </c>
      <c r="C1754" s="7">
        <f t="shared" si="1142"/>
        <v>0</v>
      </c>
      <c r="D1754" s="7">
        <f t="shared" si="1142"/>
        <v>0</v>
      </c>
      <c r="E1754" s="7">
        <f t="shared" si="1142"/>
        <v>0</v>
      </c>
      <c r="F1754" s="7">
        <f t="shared" si="1142"/>
        <v>0</v>
      </c>
      <c r="G1754" s="7">
        <f t="shared" si="1142"/>
        <v>0</v>
      </c>
      <c r="H1754" s="7">
        <f t="shared" si="1142"/>
        <v>2043.1</v>
      </c>
      <c r="I1754" s="7">
        <f t="shared" si="1142"/>
        <v>1797</v>
      </c>
      <c r="J1754" s="7">
        <f t="shared" si="1142"/>
        <v>2607.6</v>
      </c>
      <c r="K1754" s="7">
        <f t="shared" si="1142"/>
        <v>2538.7</v>
      </c>
      <c r="L1754" s="7">
        <f t="shared" si="1142"/>
        <v>1646.3</v>
      </c>
      <c r="M1754" s="7">
        <f t="shared" si="1142"/>
        <v>5055.3</v>
      </c>
      <c r="N1754" s="7">
        <f t="shared" si="1142"/>
        <v>15688</v>
      </c>
      <c r="P1754" s="7" t="s">
        <v>99</v>
      </c>
      <c r="Q1754" s="7">
        <f aca="true" t="shared" si="1143" ref="Q1754:AB1754">SUM(Q1751:Q1753)</f>
        <v>0</v>
      </c>
      <c r="R1754" s="7">
        <f t="shared" si="1143"/>
        <v>0</v>
      </c>
      <c r="S1754" s="7">
        <f t="shared" si="1143"/>
        <v>0</v>
      </c>
      <c r="T1754" s="7">
        <f t="shared" si="1143"/>
        <v>0</v>
      </c>
      <c r="U1754" s="7">
        <f t="shared" si="1143"/>
        <v>0</v>
      </c>
      <c r="V1754" s="7">
        <f t="shared" si="1143"/>
        <v>0</v>
      </c>
      <c r="W1754" s="7">
        <f t="shared" si="1143"/>
        <v>2043.1</v>
      </c>
      <c r="X1754" s="7">
        <f t="shared" si="1143"/>
        <v>3840.1</v>
      </c>
      <c r="Y1754" s="7">
        <f t="shared" si="1143"/>
        <v>6447.699999999999</v>
      </c>
      <c r="Z1754" s="7">
        <f t="shared" si="1143"/>
        <v>8986.4</v>
      </c>
      <c r="AA1754" s="7">
        <f t="shared" si="1143"/>
        <v>10632.699999999999</v>
      </c>
      <c r="AB1754" s="7">
        <f t="shared" si="1143"/>
        <v>15688</v>
      </c>
    </row>
    <row r="1755" spans="1:28" ht="12.75">
      <c r="A1755" s="8" t="s">
        <v>100</v>
      </c>
      <c r="B1755" s="8">
        <f aca="true" t="shared" si="1144" ref="B1755:N1755">SUM(B1751:B1754)/2</f>
        <v>0</v>
      </c>
      <c r="C1755" s="8">
        <f t="shared" si="1144"/>
        <v>0</v>
      </c>
      <c r="D1755" s="8">
        <f t="shared" si="1144"/>
        <v>0</v>
      </c>
      <c r="E1755" s="8">
        <f t="shared" si="1144"/>
        <v>0</v>
      </c>
      <c r="F1755" s="8">
        <f t="shared" si="1144"/>
        <v>0</v>
      </c>
      <c r="G1755" s="8">
        <f t="shared" si="1144"/>
        <v>0</v>
      </c>
      <c r="H1755" s="8">
        <f t="shared" si="1144"/>
        <v>2043.1</v>
      </c>
      <c r="I1755" s="8">
        <f t="shared" si="1144"/>
        <v>1797</v>
      </c>
      <c r="J1755" s="8">
        <f t="shared" si="1144"/>
        <v>2607.6</v>
      </c>
      <c r="K1755" s="8">
        <f t="shared" si="1144"/>
        <v>2538.7</v>
      </c>
      <c r="L1755" s="8">
        <f t="shared" si="1144"/>
        <v>1646.3</v>
      </c>
      <c r="M1755" s="8">
        <f t="shared" si="1144"/>
        <v>5055.3</v>
      </c>
      <c r="N1755" s="8">
        <f t="shared" si="1144"/>
        <v>15688</v>
      </c>
      <c r="P1755" s="8" t="s">
        <v>100</v>
      </c>
      <c r="Q1755" s="8">
        <f aca="true" t="shared" si="1145" ref="Q1755:AB1755">SUM(Q1751:Q1754)/2</f>
        <v>0</v>
      </c>
      <c r="R1755" s="8">
        <f t="shared" si="1145"/>
        <v>0</v>
      </c>
      <c r="S1755" s="8">
        <f t="shared" si="1145"/>
        <v>0</v>
      </c>
      <c r="T1755" s="8">
        <f t="shared" si="1145"/>
        <v>0</v>
      </c>
      <c r="U1755" s="8">
        <f t="shared" si="1145"/>
        <v>0</v>
      </c>
      <c r="V1755" s="8">
        <f t="shared" si="1145"/>
        <v>0</v>
      </c>
      <c r="W1755" s="8">
        <f t="shared" si="1145"/>
        <v>2043.1</v>
      </c>
      <c r="X1755" s="8">
        <f t="shared" si="1145"/>
        <v>3840.1</v>
      </c>
      <c r="Y1755" s="8">
        <f t="shared" si="1145"/>
        <v>6447.699999999999</v>
      </c>
      <c r="Z1755" s="8">
        <f t="shared" si="1145"/>
        <v>8986.4</v>
      </c>
      <c r="AA1755" s="8">
        <f t="shared" si="1145"/>
        <v>10632.699999999999</v>
      </c>
      <c r="AB1755" s="8">
        <f t="shared" si="1145"/>
        <v>15688</v>
      </c>
    </row>
    <row r="1756" spans="1:28" ht="12.75">
      <c r="A1756" s="9" t="s">
        <v>101</v>
      </c>
      <c r="B1756" s="9">
        <f aca="true" t="shared" si="1146" ref="B1756:N1756">SUM(B1739:B1755)/3</f>
        <v>0</v>
      </c>
      <c r="C1756" s="9">
        <f t="shared" si="1146"/>
        <v>0</v>
      </c>
      <c r="D1756" s="9">
        <f t="shared" si="1146"/>
        <v>0</v>
      </c>
      <c r="E1756" s="9">
        <f t="shared" si="1146"/>
        <v>0</v>
      </c>
      <c r="F1756" s="9">
        <f t="shared" si="1146"/>
        <v>0</v>
      </c>
      <c r="G1756" s="9">
        <f t="shared" si="1146"/>
        <v>0</v>
      </c>
      <c r="H1756" s="9">
        <f t="shared" si="1146"/>
        <v>18534.7</v>
      </c>
      <c r="I1756" s="9">
        <f t="shared" si="1146"/>
        <v>24660.8</v>
      </c>
      <c r="J1756" s="9">
        <f t="shared" si="1146"/>
        <v>15493.299999999996</v>
      </c>
      <c r="K1756" s="9">
        <f t="shared" si="1146"/>
        <v>18313.3</v>
      </c>
      <c r="L1756" s="9">
        <f t="shared" si="1146"/>
        <v>19788.300000000003</v>
      </c>
      <c r="M1756" s="9">
        <f t="shared" si="1146"/>
        <v>23312.099999999995</v>
      </c>
      <c r="N1756" s="9">
        <f t="shared" si="1146"/>
        <v>120102.50000000004</v>
      </c>
      <c r="P1756" s="9" t="s">
        <v>101</v>
      </c>
      <c r="Q1756" s="9">
        <f aca="true" t="shared" si="1147" ref="Q1756:AB1756">SUM(Q1739:Q1755)/3</f>
        <v>0</v>
      </c>
      <c r="R1756" s="9">
        <f t="shared" si="1147"/>
        <v>0</v>
      </c>
      <c r="S1756" s="9">
        <f t="shared" si="1147"/>
        <v>0</v>
      </c>
      <c r="T1756" s="9">
        <f t="shared" si="1147"/>
        <v>0</v>
      </c>
      <c r="U1756" s="9">
        <f t="shared" si="1147"/>
        <v>0</v>
      </c>
      <c r="V1756" s="9">
        <f t="shared" si="1147"/>
        <v>0</v>
      </c>
      <c r="W1756" s="9">
        <f t="shared" si="1147"/>
        <v>18534.7</v>
      </c>
      <c r="X1756" s="9">
        <f t="shared" si="1147"/>
        <v>43195.500000000015</v>
      </c>
      <c r="Y1756" s="9">
        <f t="shared" si="1147"/>
        <v>58688.799999999996</v>
      </c>
      <c r="Z1756" s="9">
        <f t="shared" si="1147"/>
        <v>77002.1</v>
      </c>
      <c r="AA1756" s="9">
        <f t="shared" si="1147"/>
        <v>96790.40000000001</v>
      </c>
      <c r="AB1756" s="9">
        <f t="shared" si="1147"/>
        <v>120102.50000000004</v>
      </c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94" max="255" man="1"/>
    <brk id="141" max="255" man="1"/>
    <brk id="238" max="255" man="1"/>
    <brk id="285" max="255" man="1"/>
    <brk id="378" max="255" man="1"/>
    <brk id="421" max="255" man="1"/>
    <brk id="507" max="255" man="1"/>
    <brk id="544" max="255" man="1"/>
    <brk id="624" max="255" man="1"/>
    <brk id="658" max="255" man="1"/>
    <brk id="741" max="255" man="1"/>
    <brk id="771" max="255" man="1"/>
    <brk id="853" max="255" man="1"/>
    <brk id="884" max="255" man="1"/>
    <brk id="978" max="255" man="1"/>
    <brk id="1007" max="255" man="1"/>
    <brk id="1121" max="255" man="1"/>
    <brk id="1158" max="255" man="1"/>
    <brk id="1254" max="255" man="1"/>
    <brk id="1289" max="255" man="1"/>
    <brk id="1377" max="255" man="1"/>
    <brk id="1415" max="255" man="1"/>
    <brk id="1510" max="255" man="1"/>
    <brk id="1543" max="255" man="1"/>
    <brk id="1640" max="255" man="1"/>
    <brk id="1670" max="255" man="1"/>
    <brk id="1735" max="255" man="1"/>
    <brk id="1757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AdminLocal</cp:lastModifiedBy>
  <dcterms:created xsi:type="dcterms:W3CDTF">2012-01-06T09:52:05Z</dcterms:created>
  <dcterms:modified xsi:type="dcterms:W3CDTF">2012-01-06T13:12:21Z</dcterms:modified>
  <cp:category/>
  <cp:version/>
  <cp:contentType/>
  <cp:contentStatus/>
</cp:coreProperties>
</file>