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2930" windowHeight="8475" activeTab="0"/>
  </bookViews>
  <sheets>
    <sheet name="Avoine" sheetId="1" r:id="rId1"/>
  </sheets>
  <definedNames/>
  <calcPr fullCalcOnLoad="1"/>
</workbook>
</file>

<file path=xl/sharedStrings.xml><?xml version="1.0" encoding="utf-8"?>
<sst xmlns="http://schemas.openxmlformats.org/spreadsheetml/2006/main" count="1978" uniqueCount="79">
  <si>
    <t>Campagne : 2011 2012</t>
  </si>
  <si>
    <t>Exportation : Avoine (Volume : en tonnes)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</si>
  <si>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</si>
  <si>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</si>
  <si>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</si>
  <si>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</si>
  <si>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</si>
  <si>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</si>
  <si>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</si>
  <si>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</si>
  <si>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</si>
  <si>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</si>
  <si>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</si>
  <si>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</si>
  <si>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Cumul</t>
  </si>
  <si>
    <t>3 - Pays-Bas</t>
  </si>
  <si>
    <t>4 - Allemagne</t>
  </si>
  <si>
    <t>5 - Italie</t>
  </si>
  <si>
    <t>6 - Royaume-Uni</t>
  </si>
  <si>
    <t>7 - Irlande</t>
  </si>
  <si>
    <t>8 - Danemark</t>
  </si>
  <si>
    <t>9 - Grèce</t>
  </si>
  <si>
    <t>10 - Portugal</t>
  </si>
  <si>
    <t>11 - Espagne</t>
  </si>
  <si>
    <t>17 - Belgique</t>
  </si>
  <si>
    <t>18 - Luxembourg</t>
  </si>
  <si>
    <t>46 - Malte</t>
  </si>
  <si>
    <t>60 - Pologne</t>
  </si>
  <si>
    <t>91 - Slovénie</t>
  </si>
  <si>
    <t>Total UE (15)</t>
  </si>
  <si>
    <t>TOTAL UE (15) + entrants</t>
  </si>
  <si>
    <t>39 - Suisse</t>
  </si>
  <si>
    <t>204 - Maroc</t>
  </si>
  <si>
    <t>208 - Algérie</t>
  </si>
  <si>
    <t>512 - Chili</t>
  </si>
  <si>
    <t>647 - Emirats arabes unis</t>
  </si>
  <si>
    <t>649 - Oman</t>
  </si>
  <si>
    <t>732 - Japon</t>
  </si>
  <si>
    <t>Total pays tiers</t>
  </si>
  <si>
    <t>TOTAL futurs entrants + pays tiers</t>
  </si>
  <si>
    <t>TOTAL général</t>
  </si>
  <si>
    <t>Importation : Avoine (Volume : en tonnes)</t>
  </si>
  <si>
    <t>1 - France</t>
  </si>
  <si>
    <t>30 - Suède</t>
  </si>
  <si>
    <t>32 - Finlande</t>
  </si>
  <si>
    <t>38 - Autriche</t>
  </si>
  <si>
    <t>61 - République Tchèque</t>
  </si>
  <si>
    <t>63 - Slovaquie</t>
  </si>
  <si>
    <t>64 - Hongrie</t>
  </si>
  <si>
    <t>508 - Brésil</t>
  </si>
  <si>
    <t>Campagne : 2010 2011</t>
  </si>
  <si>
    <t>53 - Estonie</t>
  </si>
  <si>
    <t>68 - Bulgarie</t>
  </si>
  <si>
    <t>528 - Argentine</t>
  </si>
  <si>
    <t>400 - Etats-unis d'amérique</t>
  </si>
  <si>
    <t>524 - Uruguay</t>
  </si>
  <si>
    <t>800 - Australie</t>
  </si>
  <si>
    <t>Campagne : 2009 2010</t>
  </si>
  <si>
    <t>52 - Turquie</t>
  </si>
  <si>
    <t>Campagne : 2008 2009</t>
  </si>
  <si>
    <t>92 - Croatie</t>
  </si>
  <si>
    <t>404 - Canada</t>
  </si>
  <si>
    <t>700 - Indonésie</t>
  </si>
  <si>
    <t>Campagne : 2007 2008</t>
  </si>
  <si>
    <t>Campagne : 2006 2007</t>
  </si>
  <si>
    <t>Campagne : 2005 2006</t>
  </si>
  <si>
    <t>Campagne : 2004 2005</t>
  </si>
  <si>
    <t>66 - Roumanie</t>
  </si>
  <si>
    <t>Campagne : 2003 2004</t>
  </si>
  <si>
    <t>Total entrants</t>
  </si>
  <si>
    <t>Total futurs entrants</t>
  </si>
  <si>
    <t>664 - Inde</t>
  </si>
  <si>
    <t>Campagne : 2002 2003</t>
  </si>
  <si>
    <t>Campagne : 2001 2002</t>
  </si>
  <si>
    <t>Campagne : 2000 2001</t>
  </si>
  <si>
    <t>448 - Cuba</t>
  </si>
  <si>
    <t>Campagne : 1999 2000</t>
  </si>
  <si>
    <t>Campagne : 1998 1999</t>
  </si>
  <si>
    <t>720 - Chine (république populaire)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</si>
</sst>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_-#,##0\ &quot;€&quot;;* \-#,##0\ &quot;€&quot;;* _-&quot;-&quot;\ &quot;€&quot;;@"/>
    <numFmt numFmtId="165" formatCode="* #,##0;* \-#,##0;* &quot;-&quot;;@"/>
    <numFmt numFmtId="166" formatCode="* _-#,##0.00\ &quot;€&quot;;* \-#,##0.00\ &quot;€&quot;;* _-&quot;-&quot;??\ &quot;€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#\ ##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color indexed="18"/>
      <name val="Arial"/>
      <family val="0"/>
    </font>
    <font>
      <b/>
      <sz val="8"/>
      <color indexed="16"/>
      <name val="Arial"/>
      <family val="0"/>
    </font>
    <font>
      <b/>
      <sz val="9"/>
      <color indexed="16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Fill="1" applyAlignment="1" applyProtection="1">
      <alignment horizontal="center"/>
      <protection/>
    </xf>
    <xf numFmtId="172" fontId="5" fillId="0" borderId="1" xfId="0" applyNumberFormat="1" applyFont="1" applyFill="1" applyBorder="1" applyAlignment="1" applyProtection="1">
      <alignment horizontal="center"/>
      <protection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25"/>
  <sheetViews>
    <sheetView showGridLines="0" showRowColHeaders="0" tabSelected="1" workbookViewId="0" topLeftCell="A28">
      <selection activeCell="E39" sqref="E39"/>
    </sheetView>
  </sheetViews>
  <sheetFormatPr defaultColWidth="9.140625" defaultRowHeight="12.75"/>
  <cols>
    <col min="1" max="1" width="28.8515625" style="1" customWidth="1"/>
    <col min="2" max="13" width="10.00390625" style="1" customWidth="1"/>
    <col min="14" max="14" width="9.140625" style="1" customWidth="1"/>
    <col min="15" max="15" width="7.8515625" style="1" customWidth="1"/>
    <col min="16" max="16" width="28.8515625" style="1" customWidth="1"/>
    <col min="17" max="27" width="10.00390625" style="1" customWidth="1"/>
    <col min="28" max="28" width="9.140625" style="1" customWidth="1"/>
    <col min="29" max="29" width="2.00390625" style="1" customWidth="1"/>
    <col min="30" max="255" width="9.140625" style="0" customWidth="1"/>
  </cols>
  <sheetData>
    <row r="2" spans="1:29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3"/>
      <c r="P4" s="3"/>
      <c r="Q4" s="4" t="s">
        <v>2</v>
      </c>
      <c r="R4" s="4" t="s">
        <v>3</v>
      </c>
      <c r="S4" s="4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4" t="s">
        <v>11</v>
      </c>
      <c r="AA4" s="4" t="s">
        <v>12</v>
      </c>
      <c r="AB4" s="4" t="s">
        <v>13</v>
      </c>
      <c r="AC4" s="3"/>
    </row>
    <row r="5" spans="1:28" ht="12.75">
      <c r="A5" s="5" t="s">
        <v>15</v>
      </c>
      <c r="B5" s="5">
        <v>927.1</v>
      </c>
      <c r="C5" s="5">
        <v>407.8</v>
      </c>
      <c r="D5" s="5">
        <v>396.6</v>
      </c>
      <c r="E5" s="5">
        <v>549</v>
      </c>
      <c r="F5" s="5"/>
      <c r="G5" s="5"/>
      <c r="H5" s="5"/>
      <c r="I5" s="5"/>
      <c r="J5" s="5"/>
      <c r="K5" s="5"/>
      <c r="L5" s="5"/>
      <c r="M5" s="5"/>
      <c r="N5" s="6">
        <f aca="true" t="shared" si="0" ref="N5:N18">SUM(B5:M5)</f>
        <v>2280.5</v>
      </c>
      <c r="P5" s="5" t="s">
        <v>15</v>
      </c>
      <c r="Q5" s="5">
        <f aca="true" t="shared" si="1" ref="Q5:Q18">B5</f>
        <v>927.1</v>
      </c>
      <c r="R5" s="5">
        <f aca="true" t="shared" si="2" ref="R5:R18">C5+Q5</f>
        <v>1334.9</v>
      </c>
      <c r="S5" s="5">
        <f aca="true" t="shared" si="3" ref="S5:S18">D5+R5</f>
        <v>1731.5</v>
      </c>
      <c r="T5" s="5"/>
      <c r="U5" s="5"/>
      <c r="V5" s="5"/>
      <c r="W5" s="5"/>
      <c r="X5" s="5"/>
      <c r="Y5" s="5"/>
      <c r="Z5" s="5"/>
      <c r="AA5" s="5"/>
      <c r="AB5" s="5"/>
    </row>
    <row r="6" spans="1:28" ht="12.75">
      <c r="A6" s="5" t="s">
        <v>16</v>
      </c>
      <c r="B6" s="5">
        <v>1109.1</v>
      </c>
      <c r="C6" s="5">
        <v>829</v>
      </c>
      <c r="D6" s="5">
        <v>722.3</v>
      </c>
      <c r="E6" s="5">
        <v>558.2</v>
      </c>
      <c r="F6" s="5"/>
      <c r="G6" s="5"/>
      <c r="H6" s="5"/>
      <c r="I6" s="5"/>
      <c r="J6" s="5"/>
      <c r="K6" s="5"/>
      <c r="L6" s="5"/>
      <c r="M6" s="5"/>
      <c r="N6" s="6">
        <f t="shared" si="0"/>
        <v>3218.5999999999995</v>
      </c>
      <c r="P6" s="5" t="s">
        <v>16</v>
      </c>
      <c r="Q6" s="5">
        <f t="shared" si="1"/>
        <v>1109.1</v>
      </c>
      <c r="R6" s="5">
        <f t="shared" si="2"/>
        <v>1938.1</v>
      </c>
      <c r="S6" s="5">
        <f t="shared" si="3"/>
        <v>2660.3999999999996</v>
      </c>
      <c r="T6" s="5"/>
      <c r="U6" s="5"/>
      <c r="V6" s="5"/>
      <c r="W6" s="5"/>
      <c r="X6" s="5"/>
      <c r="Y6" s="5"/>
      <c r="Z6" s="5"/>
      <c r="AA6" s="5"/>
      <c r="AB6" s="5"/>
    </row>
    <row r="7" spans="1:28" ht="12.75">
      <c r="A7" s="5" t="s">
        <v>17</v>
      </c>
      <c r="B7" s="5">
        <v>909</v>
      </c>
      <c r="C7" s="5">
        <v>736.6</v>
      </c>
      <c r="D7" s="5">
        <v>1576.6</v>
      </c>
      <c r="E7" s="5">
        <v>911</v>
      </c>
      <c r="F7" s="5"/>
      <c r="G7" s="5"/>
      <c r="H7" s="5"/>
      <c r="I7" s="5"/>
      <c r="J7" s="5"/>
      <c r="K7" s="5"/>
      <c r="L7" s="5"/>
      <c r="M7" s="5"/>
      <c r="N7" s="6">
        <f t="shared" si="0"/>
        <v>4133.2</v>
      </c>
      <c r="P7" s="5" t="s">
        <v>17</v>
      </c>
      <c r="Q7" s="5">
        <f t="shared" si="1"/>
        <v>909</v>
      </c>
      <c r="R7" s="5">
        <f t="shared" si="2"/>
        <v>1645.6</v>
      </c>
      <c r="S7" s="5">
        <f t="shared" si="3"/>
        <v>3222.2</v>
      </c>
      <c r="T7" s="5"/>
      <c r="U7" s="5"/>
      <c r="V7" s="5"/>
      <c r="W7" s="5"/>
      <c r="X7" s="5"/>
      <c r="Y7" s="5"/>
      <c r="Z7" s="5"/>
      <c r="AA7" s="5"/>
      <c r="AB7" s="5"/>
    </row>
    <row r="8" spans="1:28" ht="12.75">
      <c r="A8" s="5" t="s">
        <v>18</v>
      </c>
      <c r="B8" s="5">
        <v>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>
        <f t="shared" si="0"/>
        <v>9</v>
      </c>
      <c r="P8" s="5" t="s">
        <v>18</v>
      </c>
      <c r="Q8" s="5">
        <f t="shared" si="1"/>
        <v>9</v>
      </c>
      <c r="R8" s="5">
        <f t="shared" si="2"/>
        <v>9</v>
      </c>
      <c r="S8" s="5">
        <f t="shared" si="3"/>
        <v>9</v>
      </c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 t="s">
        <v>19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>
        <f t="shared" si="0"/>
        <v>0</v>
      </c>
      <c r="P9" s="5" t="s">
        <v>19</v>
      </c>
      <c r="Q9" s="5">
        <f t="shared" si="1"/>
        <v>0</v>
      </c>
      <c r="R9" s="5">
        <f t="shared" si="2"/>
        <v>0</v>
      </c>
      <c r="S9" s="5">
        <f t="shared" si="3"/>
        <v>0</v>
      </c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 t="s">
        <v>20</v>
      </c>
      <c r="B10" s="5"/>
      <c r="C10" s="5"/>
      <c r="D10" s="5">
        <v>1.5</v>
      </c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1.5</v>
      </c>
      <c r="P10" s="5" t="s">
        <v>20</v>
      </c>
      <c r="Q10" s="5">
        <f t="shared" si="1"/>
        <v>0</v>
      </c>
      <c r="R10" s="5">
        <f t="shared" si="2"/>
        <v>0</v>
      </c>
      <c r="S10" s="5">
        <f t="shared" si="3"/>
        <v>1.5</v>
      </c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 t="s">
        <v>21</v>
      </c>
      <c r="B11" s="5"/>
      <c r="C11" s="5"/>
      <c r="D11" s="5"/>
      <c r="E11" s="5">
        <v>3.8</v>
      </c>
      <c r="F11" s="5"/>
      <c r="G11" s="5"/>
      <c r="H11" s="5"/>
      <c r="I11" s="5"/>
      <c r="J11" s="5"/>
      <c r="K11" s="5"/>
      <c r="L11" s="5"/>
      <c r="M11" s="5"/>
      <c r="N11" s="6">
        <f t="shared" si="0"/>
        <v>3.8</v>
      </c>
      <c r="P11" s="5" t="s">
        <v>21</v>
      </c>
      <c r="Q11" s="5">
        <f t="shared" si="1"/>
        <v>0</v>
      </c>
      <c r="R11" s="5">
        <f t="shared" si="2"/>
        <v>0</v>
      </c>
      <c r="S11" s="5">
        <f t="shared" si="3"/>
        <v>0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 t="s">
        <v>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si="0"/>
        <v>0</v>
      </c>
      <c r="P12" s="5" t="s">
        <v>22</v>
      </c>
      <c r="Q12" s="5">
        <f t="shared" si="1"/>
        <v>0</v>
      </c>
      <c r="R12" s="5">
        <f t="shared" si="2"/>
        <v>0</v>
      </c>
      <c r="S12" s="5">
        <f t="shared" si="3"/>
        <v>0</v>
      </c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 t="s">
        <v>23</v>
      </c>
      <c r="B13" s="5">
        <v>358.4</v>
      </c>
      <c r="C13" s="5">
        <v>321.7</v>
      </c>
      <c r="D13" s="5">
        <v>122.2</v>
      </c>
      <c r="E13" s="5">
        <v>143.8</v>
      </c>
      <c r="F13" s="5"/>
      <c r="G13" s="5"/>
      <c r="H13" s="5"/>
      <c r="I13" s="5"/>
      <c r="J13" s="5"/>
      <c r="K13" s="5"/>
      <c r="L13" s="5"/>
      <c r="M13" s="5"/>
      <c r="N13" s="6">
        <f t="shared" si="0"/>
        <v>946.0999999999999</v>
      </c>
      <c r="P13" s="5" t="s">
        <v>23</v>
      </c>
      <c r="Q13" s="5">
        <f t="shared" si="1"/>
        <v>358.4</v>
      </c>
      <c r="R13" s="5">
        <f t="shared" si="2"/>
        <v>680.0999999999999</v>
      </c>
      <c r="S13" s="5">
        <f t="shared" si="3"/>
        <v>802.3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 t="s">
        <v>24</v>
      </c>
      <c r="B14" s="5">
        <v>665.1</v>
      </c>
      <c r="C14" s="5">
        <v>919.4</v>
      </c>
      <c r="D14" s="5">
        <v>772.1</v>
      </c>
      <c r="E14" s="5">
        <v>692.1</v>
      </c>
      <c r="F14" s="5"/>
      <c r="G14" s="5"/>
      <c r="H14" s="5"/>
      <c r="I14" s="5"/>
      <c r="J14" s="5"/>
      <c r="K14" s="5"/>
      <c r="L14" s="5"/>
      <c r="M14" s="5"/>
      <c r="N14" s="6">
        <f t="shared" si="0"/>
        <v>3048.7</v>
      </c>
      <c r="P14" s="5" t="s">
        <v>24</v>
      </c>
      <c r="Q14" s="5">
        <f t="shared" si="1"/>
        <v>665.1</v>
      </c>
      <c r="R14" s="5">
        <f t="shared" si="2"/>
        <v>1584.5</v>
      </c>
      <c r="S14" s="5">
        <f t="shared" si="3"/>
        <v>2356.6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 t="s">
        <v>25</v>
      </c>
      <c r="B15" s="5"/>
      <c r="C15" s="5"/>
      <c r="D15" s="5"/>
      <c r="E15" s="5">
        <v>0.3</v>
      </c>
      <c r="F15" s="5"/>
      <c r="G15" s="5"/>
      <c r="H15" s="5"/>
      <c r="I15" s="5"/>
      <c r="J15" s="5"/>
      <c r="K15" s="5"/>
      <c r="L15" s="5"/>
      <c r="M15" s="5"/>
      <c r="N15" s="6">
        <f t="shared" si="0"/>
        <v>0.3</v>
      </c>
      <c r="P15" s="5" t="s">
        <v>25</v>
      </c>
      <c r="Q15" s="5">
        <f t="shared" si="1"/>
        <v>0</v>
      </c>
      <c r="R15" s="5">
        <f t="shared" si="2"/>
        <v>0</v>
      </c>
      <c r="S15" s="5">
        <f t="shared" si="3"/>
        <v>0</v>
      </c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>
        <f t="shared" si="0"/>
        <v>0</v>
      </c>
      <c r="P16" s="5" t="s">
        <v>26</v>
      </c>
      <c r="Q16" s="5">
        <f t="shared" si="1"/>
        <v>0</v>
      </c>
      <c r="R16" s="5">
        <f t="shared" si="2"/>
        <v>0</v>
      </c>
      <c r="S16" s="5">
        <f t="shared" si="3"/>
        <v>0</v>
      </c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>
        <f t="shared" si="0"/>
        <v>0</v>
      </c>
      <c r="P17" s="5" t="s">
        <v>27</v>
      </c>
      <c r="Q17" s="5">
        <f t="shared" si="1"/>
        <v>0</v>
      </c>
      <c r="R17" s="5">
        <f t="shared" si="2"/>
        <v>0</v>
      </c>
      <c r="S17" s="5">
        <f t="shared" si="3"/>
        <v>0</v>
      </c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 t="shared" si="0"/>
        <v>0</v>
      </c>
      <c r="P18" s="5" t="s">
        <v>28</v>
      </c>
      <c r="Q18" s="5">
        <f t="shared" si="1"/>
        <v>0</v>
      </c>
      <c r="R18" s="5">
        <f t="shared" si="2"/>
        <v>0</v>
      </c>
      <c r="S18" s="5">
        <f t="shared" si="3"/>
        <v>0</v>
      </c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7" t="s">
        <v>29</v>
      </c>
      <c r="B19" s="7">
        <f aca="true" t="shared" si="4" ref="B19:N19">SUM(B5:B18)</f>
        <v>3977.7</v>
      </c>
      <c r="C19" s="7">
        <f t="shared" si="4"/>
        <v>3214.5</v>
      </c>
      <c r="D19" s="7">
        <f t="shared" si="4"/>
        <v>3591.2999999999997</v>
      </c>
      <c r="E19" s="7">
        <f t="shared" si="4"/>
        <v>2858.2000000000003</v>
      </c>
      <c r="F19" s="7">
        <f t="shared" si="4"/>
        <v>0</v>
      </c>
      <c r="G19" s="7">
        <f t="shared" si="4"/>
        <v>0</v>
      </c>
      <c r="H19" s="7">
        <f t="shared" si="4"/>
        <v>0</v>
      </c>
      <c r="I19" s="7">
        <f t="shared" si="4"/>
        <v>0</v>
      </c>
      <c r="J19" s="7">
        <f t="shared" si="4"/>
        <v>0</v>
      </c>
      <c r="K19" s="7">
        <f t="shared" si="4"/>
        <v>0</v>
      </c>
      <c r="L19" s="7">
        <f t="shared" si="4"/>
        <v>0</v>
      </c>
      <c r="M19" s="7">
        <f t="shared" si="4"/>
        <v>0</v>
      </c>
      <c r="N19" s="7">
        <f t="shared" si="4"/>
        <v>13641.699999999997</v>
      </c>
      <c r="P19" s="7" t="s">
        <v>29</v>
      </c>
      <c r="Q19" s="7">
        <f aca="true" t="shared" si="5" ref="Q19:AB19">SUM(Q5:Q18)</f>
        <v>3977.7</v>
      </c>
      <c r="R19" s="7">
        <f t="shared" si="5"/>
        <v>7192.200000000001</v>
      </c>
      <c r="S19" s="7">
        <f t="shared" si="5"/>
        <v>10783.5</v>
      </c>
      <c r="T19" s="7">
        <f t="shared" si="5"/>
        <v>0</v>
      </c>
      <c r="U19" s="7">
        <f t="shared" si="5"/>
        <v>0</v>
      </c>
      <c r="V19" s="7">
        <f t="shared" si="5"/>
        <v>0</v>
      </c>
      <c r="W19" s="7">
        <f t="shared" si="5"/>
        <v>0</v>
      </c>
      <c r="X19" s="7">
        <f t="shared" si="5"/>
        <v>0</v>
      </c>
      <c r="Y19" s="7">
        <f t="shared" si="5"/>
        <v>0</v>
      </c>
      <c r="Z19" s="7">
        <f t="shared" si="5"/>
        <v>0</v>
      </c>
      <c r="AA19" s="7">
        <f t="shared" si="5"/>
        <v>0</v>
      </c>
      <c r="AB19" s="7">
        <f t="shared" si="5"/>
        <v>0</v>
      </c>
    </row>
    <row r="20" spans="1:28" ht="12.75">
      <c r="A20" s="8" t="s">
        <v>30</v>
      </c>
      <c r="B20" s="8">
        <f aca="true" t="shared" si="6" ref="B20:N20">SUM(B5:B19)/2</f>
        <v>3977.7</v>
      </c>
      <c r="C20" s="8">
        <f t="shared" si="6"/>
        <v>3214.5</v>
      </c>
      <c r="D20" s="8">
        <f t="shared" si="6"/>
        <v>3591.2999999999997</v>
      </c>
      <c r="E20" s="8">
        <f t="shared" si="6"/>
        <v>2858.2000000000003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8">
        <f t="shared" si="6"/>
        <v>0</v>
      </c>
      <c r="K20" s="8">
        <f t="shared" si="6"/>
        <v>0</v>
      </c>
      <c r="L20" s="8">
        <f t="shared" si="6"/>
        <v>0</v>
      </c>
      <c r="M20" s="8">
        <f t="shared" si="6"/>
        <v>0</v>
      </c>
      <c r="N20" s="8">
        <f t="shared" si="6"/>
        <v>13641.699999999997</v>
      </c>
      <c r="P20" s="8" t="s">
        <v>30</v>
      </c>
      <c r="Q20" s="8">
        <f aca="true" t="shared" si="7" ref="Q20:AB20">SUM(Q5:Q19)/2</f>
        <v>3977.7</v>
      </c>
      <c r="R20" s="8">
        <f t="shared" si="7"/>
        <v>7192.200000000001</v>
      </c>
      <c r="S20" s="8">
        <f t="shared" si="7"/>
        <v>10783.5</v>
      </c>
      <c r="T20" s="8">
        <f t="shared" si="7"/>
        <v>0</v>
      </c>
      <c r="U20" s="8">
        <f t="shared" si="7"/>
        <v>0</v>
      </c>
      <c r="V20" s="8">
        <f t="shared" si="7"/>
        <v>0</v>
      </c>
      <c r="W20" s="8">
        <f t="shared" si="7"/>
        <v>0</v>
      </c>
      <c r="X20" s="8">
        <f t="shared" si="7"/>
        <v>0</v>
      </c>
      <c r="Y20" s="8">
        <f t="shared" si="7"/>
        <v>0</v>
      </c>
      <c r="Z20" s="8">
        <f t="shared" si="7"/>
        <v>0</v>
      </c>
      <c r="AA20" s="8">
        <f t="shared" si="7"/>
        <v>0</v>
      </c>
      <c r="AB20" s="8">
        <f t="shared" si="7"/>
        <v>0</v>
      </c>
    </row>
    <row r="21" spans="1:28" ht="12.75">
      <c r="A21" s="5" t="s">
        <v>31</v>
      </c>
      <c r="B21" s="5">
        <v>95.4</v>
      </c>
      <c r="C21" s="5">
        <v>48.6</v>
      </c>
      <c r="D21" s="5"/>
      <c r="E21" s="5">
        <v>199.7</v>
      </c>
      <c r="F21" s="5"/>
      <c r="G21" s="5"/>
      <c r="H21" s="5"/>
      <c r="I21" s="5"/>
      <c r="J21" s="5"/>
      <c r="K21" s="5"/>
      <c r="L21" s="5"/>
      <c r="M21" s="5"/>
      <c r="N21" s="6">
        <f aca="true" t="shared" si="8" ref="N21:N27">SUM(B21:M21)</f>
        <v>343.7</v>
      </c>
      <c r="P21" s="5" t="s">
        <v>31</v>
      </c>
      <c r="Q21" s="5">
        <f aca="true" t="shared" si="9" ref="Q21:Q27">B21</f>
        <v>95.4</v>
      </c>
      <c r="R21" s="5">
        <f aca="true" t="shared" si="10" ref="R21:S27">C21+Q21</f>
        <v>144</v>
      </c>
      <c r="S21" s="5">
        <f t="shared" si="10"/>
        <v>144</v>
      </c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 t="s">
        <v>32</v>
      </c>
      <c r="B22" s="5">
        <v>104.2</v>
      </c>
      <c r="C22" s="5">
        <v>32</v>
      </c>
      <c r="D22" s="5">
        <v>129.6</v>
      </c>
      <c r="E22" s="5">
        <v>50</v>
      </c>
      <c r="F22" s="5"/>
      <c r="G22" s="5"/>
      <c r="H22" s="5"/>
      <c r="I22" s="5"/>
      <c r="J22" s="5"/>
      <c r="K22" s="5"/>
      <c r="L22" s="5"/>
      <c r="M22" s="5"/>
      <c r="N22" s="6">
        <f t="shared" si="8"/>
        <v>315.79999999999995</v>
      </c>
      <c r="P22" s="5" t="s">
        <v>32</v>
      </c>
      <c r="Q22" s="5">
        <f t="shared" si="9"/>
        <v>104.2</v>
      </c>
      <c r="R22" s="5">
        <f t="shared" si="10"/>
        <v>136.2</v>
      </c>
      <c r="S22" s="5">
        <f t="shared" si="10"/>
        <v>265.79999999999995</v>
      </c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 t="s">
        <v>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>
        <f t="shared" si="8"/>
        <v>0</v>
      </c>
      <c r="P23" s="5" t="s">
        <v>33</v>
      </c>
      <c r="Q23" s="5">
        <f t="shared" si="9"/>
        <v>0</v>
      </c>
      <c r="R23" s="5">
        <f t="shared" si="10"/>
        <v>0</v>
      </c>
      <c r="S23" s="5">
        <f t="shared" si="10"/>
        <v>0</v>
      </c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 t="s">
        <v>34</v>
      </c>
      <c r="B24" s="5">
        <v>9.9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6">
        <f t="shared" si="8"/>
        <v>9.9</v>
      </c>
      <c r="P24" s="5" t="s">
        <v>34</v>
      </c>
      <c r="Q24" s="5">
        <f t="shared" si="9"/>
        <v>9.9</v>
      </c>
      <c r="R24" s="5">
        <f t="shared" si="10"/>
        <v>9.9</v>
      </c>
      <c r="S24" s="5">
        <f t="shared" si="10"/>
        <v>9.9</v>
      </c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6">
        <f t="shared" si="8"/>
        <v>0</v>
      </c>
      <c r="P25" s="5" t="s">
        <v>35</v>
      </c>
      <c r="Q25" s="5">
        <f t="shared" si="9"/>
        <v>0</v>
      </c>
      <c r="R25" s="5">
        <f t="shared" si="10"/>
        <v>0</v>
      </c>
      <c r="S25" s="5">
        <f t="shared" si="10"/>
        <v>0</v>
      </c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>
        <f t="shared" si="8"/>
        <v>0</v>
      </c>
      <c r="P26" s="5" t="s">
        <v>36</v>
      </c>
      <c r="Q26" s="5">
        <f t="shared" si="9"/>
        <v>0</v>
      </c>
      <c r="R26" s="5">
        <f t="shared" si="10"/>
        <v>0</v>
      </c>
      <c r="S26" s="5">
        <f t="shared" si="10"/>
        <v>0</v>
      </c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 t="s">
        <v>37</v>
      </c>
      <c r="B27" s="5"/>
      <c r="C27" s="5"/>
      <c r="D27" s="5"/>
      <c r="E27" s="5">
        <v>0.3</v>
      </c>
      <c r="F27" s="5"/>
      <c r="G27" s="5"/>
      <c r="H27" s="5"/>
      <c r="I27" s="5"/>
      <c r="J27" s="5"/>
      <c r="K27" s="5"/>
      <c r="L27" s="5"/>
      <c r="M27" s="5"/>
      <c r="N27" s="6">
        <f t="shared" si="8"/>
        <v>0.3</v>
      </c>
      <c r="P27" s="5" t="s">
        <v>37</v>
      </c>
      <c r="Q27" s="5">
        <f t="shared" si="9"/>
        <v>0</v>
      </c>
      <c r="R27" s="5">
        <f t="shared" si="10"/>
        <v>0</v>
      </c>
      <c r="S27" s="5">
        <f t="shared" si="10"/>
        <v>0</v>
      </c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7" t="s">
        <v>38</v>
      </c>
      <c r="B28" s="7">
        <f aca="true" t="shared" si="11" ref="B28:N28">SUM(B21:B27)</f>
        <v>209.50000000000003</v>
      </c>
      <c r="C28" s="7">
        <f t="shared" si="11"/>
        <v>80.6</v>
      </c>
      <c r="D28" s="7">
        <f t="shared" si="11"/>
        <v>129.6</v>
      </c>
      <c r="E28" s="7">
        <f t="shared" si="11"/>
        <v>250</v>
      </c>
      <c r="F28" s="7">
        <f t="shared" si="11"/>
        <v>0</v>
      </c>
      <c r="G28" s="7">
        <f t="shared" si="11"/>
        <v>0</v>
      </c>
      <c r="H28" s="7">
        <f t="shared" si="11"/>
        <v>0</v>
      </c>
      <c r="I28" s="7">
        <f t="shared" si="11"/>
        <v>0</v>
      </c>
      <c r="J28" s="7">
        <f t="shared" si="11"/>
        <v>0</v>
      </c>
      <c r="K28" s="7">
        <f t="shared" si="11"/>
        <v>0</v>
      </c>
      <c r="L28" s="7">
        <f t="shared" si="11"/>
        <v>0</v>
      </c>
      <c r="M28" s="7">
        <f t="shared" si="11"/>
        <v>0</v>
      </c>
      <c r="N28" s="7">
        <f t="shared" si="11"/>
        <v>669.6999999999999</v>
      </c>
      <c r="P28" s="7" t="s">
        <v>38</v>
      </c>
      <c r="Q28" s="7">
        <f aca="true" t="shared" si="12" ref="Q28:AB28">SUM(Q21:Q27)</f>
        <v>209.50000000000003</v>
      </c>
      <c r="R28" s="7">
        <f t="shared" si="12"/>
        <v>290.09999999999997</v>
      </c>
      <c r="S28" s="7">
        <f t="shared" si="12"/>
        <v>419.69999999999993</v>
      </c>
      <c r="T28" s="7">
        <f t="shared" si="12"/>
        <v>0</v>
      </c>
      <c r="U28" s="7">
        <f t="shared" si="12"/>
        <v>0</v>
      </c>
      <c r="V28" s="7">
        <f t="shared" si="12"/>
        <v>0</v>
      </c>
      <c r="W28" s="7">
        <f t="shared" si="12"/>
        <v>0</v>
      </c>
      <c r="X28" s="7">
        <f t="shared" si="12"/>
        <v>0</v>
      </c>
      <c r="Y28" s="7">
        <f t="shared" si="12"/>
        <v>0</v>
      </c>
      <c r="Z28" s="7">
        <f t="shared" si="12"/>
        <v>0</v>
      </c>
      <c r="AA28" s="7">
        <f t="shared" si="12"/>
        <v>0</v>
      </c>
      <c r="AB28" s="7">
        <f t="shared" si="12"/>
        <v>0</v>
      </c>
    </row>
    <row r="29" spans="1:28" ht="12.75">
      <c r="A29" s="8" t="s">
        <v>39</v>
      </c>
      <c r="B29" s="8">
        <f aca="true" t="shared" si="13" ref="B29:N29">SUM(B21:B28)/2</f>
        <v>209.50000000000003</v>
      </c>
      <c r="C29" s="8">
        <f t="shared" si="13"/>
        <v>80.6</v>
      </c>
      <c r="D29" s="8">
        <f t="shared" si="13"/>
        <v>129.6</v>
      </c>
      <c r="E29" s="8">
        <f t="shared" si="13"/>
        <v>250</v>
      </c>
      <c r="F29" s="8">
        <f t="shared" si="13"/>
        <v>0</v>
      </c>
      <c r="G29" s="8">
        <f t="shared" si="13"/>
        <v>0</v>
      </c>
      <c r="H29" s="8">
        <f t="shared" si="13"/>
        <v>0</v>
      </c>
      <c r="I29" s="8">
        <f t="shared" si="13"/>
        <v>0</v>
      </c>
      <c r="J29" s="8">
        <f t="shared" si="13"/>
        <v>0</v>
      </c>
      <c r="K29" s="8">
        <f t="shared" si="13"/>
        <v>0</v>
      </c>
      <c r="L29" s="8">
        <f t="shared" si="13"/>
        <v>0</v>
      </c>
      <c r="M29" s="8">
        <f t="shared" si="13"/>
        <v>0</v>
      </c>
      <c r="N29" s="8">
        <f t="shared" si="13"/>
        <v>669.6999999999999</v>
      </c>
      <c r="P29" s="8" t="s">
        <v>39</v>
      </c>
      <c r="Q29" s="8">
        <f aca="true" t="shared" si="14" ref="Q29:AB29">SUM(Q21:Q28)/2</f>
        <v>209.50000000000003</v>
      </c>
      <c r="R29" s="8">
        <f t="shared" si="14"/>
        <v>290.09999999999997</v>
      </c>
      <c r="S29" s="8">
        <f t="shared" si="14"/>
        <v>419.69999999999993</v>
      </c>
      <c r="T29" s="8">
        <f t="shared" si="14"/>
        <v>0</v>
      </c>
      <c r="U29" s="8">
        <f t="shared" si="14"/>
        <v>0</v>
      </c>
      <c r="V29" s="8">
        <f t="shared" si="14"/>
        <v>0</v>
      </c>
      <c r="W29" s="8">
        <f t="shared" si="14"/>
        <v>0</v>
      </c>
      <c r="X29" s="8">
        <f t="shared" si="14"/>
        <v>0</v>
      </c>
      <c r="Y29" s="8">
        <f t="shared" si="14"/>
        <v>0</v>
      </c>
      <c r="Z29" s="8">
        <f t="shared" si="14"/>
        <v>0</v>
      </c>
      <c r="AA29" s="8">
        <f t="shared" si="14"/>
        <v>0</v>
      </c>
      <c r="AB29" s="8">
        <f t="shared" si="14"/>
        <v>0</v>
      </c>
    </row>
    <row r="30" spans="1:28" ht="12.75">
      <c r="A30" s="9" t="s">
        <v>40</v>
      </c>
      <c r="B30" s="9">
        <f aca="true" t="shared" si="15" ref="B30:N30">SUM(B5:B29)/3</f>
        <v>4187.2</v>
      </c>
      <c r="C30" s="9">
        <f t="shared" si="15"/>
        <v>3295.1000000000004</v>
      </c>
      <c r="D30" s="9">
        <f t="shared" si="15"/>
        <v>3720.9</v>
      </c>
      <c r="E30" s="9">
        <f t="shared" si="15"/>
        <v>3108.2000000000003</v>
      </c>
      <c r="F30" s="9">
        <f t="shared" si="15"/>
        <v>0</v>
      </c>
      <c r="G30" s="9">
        <f t="shared" si="15"/>
        <v>0</v>
      </c>
      <c r="H30" s="9">
        <f t="shared" si="15"/>
        <v>0</v>
      </c>
      <c r="I30" s="9">
        <f t="shared" si="15"/>
        <v>0</v>
      </c>
      <c r="J30" s="9">
        <f t="shared" si="15"/>
        <v>0</v>
      </c>
      <c r="K30" s="9">
        <f t="shared" si="15"/>
        <v>0</v>
      </c>
      <c r="L30" s="9">
        <f t="shared" si="15"/>
        <v>0</v>
      </c>
      <c r="M30" s="9">
        <f t="shared" si="15"/>
        <v>0</v>
      </c>
      <c r="N30" s="9">
        <f t="shared" si="15"/>
        <v>14311.399999999996</v>
      </c>
      <c r="P30" s="9" t="s">
        <v>40</v>
      </c>
      <c r="Q30" s="9">
        <f aca="true" t="shared" si="16" ref="Q30:AB30">SUM(Q5:Q29)/3</f>
        <v>4187.2</v>
      </c>
      <c r="R30" s="9">
        <f t="shared" si="16"/>
        <v>7482.3</v>
      </c>
      <c r="S30" s="9">
        <f t="shared" si="16"/>
        <v>11203.199999999997</v>
      </c>
      <c r="T30" s="9">
        <f t="shared" si="16"/>
        <v>0</v>
      </c>
      <c r="U30" s="9">
        <f t="shared" si="16"/>
        <v>0</v>
      </c>
      <c r="V30" s="9">
        <f t="shared" si="16"/>
        <v>0</v>
      </c>
      <c r="W30" s="9">
        <f t="shared" si="16"/>
        <v>0</v>
      </c>
      <c r="X30" s="9">
        <f t="shared" si="16"/>
        <v>0</v>
      </c>
      <c r="Y30" s="9">
        <f t="shared" si="16"/>
        <v>0</v>
      </c>
      <c r="Z30" s="9">
        <f t="shared" si="16"/>
        <v>0</v>
      </c>
      <c r="AA30" s="9">
        <f t="shared" si="16"/>
        <v>0</v>
      </c>
      <c r="AB30" s="9">
        <f t="shared" si="16"/>
        <v>0</v>
      </c>
    </row>
    <row r="32" spans="1:29" ht="12.75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 t="s">
        <v>41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3"/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3"/>
      <c r="P34" s="3"/>
      <c r="Q34" s="4" t="s">
        <v>2</v>
      </c>
      <c r="R34" s="4" t="s">
        <v>3</v>
      </c>
      <c r="S34" s="4" t="s">
        <v>4</v>
      </c>
      <c r="T34" s="4" t="s">
        <v>5</v>
      </c>
      <c r="U34" s="4" t="s">
        <v>6</v>
      </c>
      <c r="V34" s="4" t="s">
        <v>7</v>
      </c>
      <c r="W34" s="4" t="s">
        <v>8</v>
      </c>
      <c r="X34" s="4" t="s">
        <v>9</v>
      </c>
      <c r="Y34" s="4" t="s">
        <v>10</v>
      </c>
      <c r="Z34" s="4" t="s">
        <v>11</v>
      </c>
      <c r="AA34" s="4" t="s">
        <v>12</v>
      </c>
      <c r="AB34" s="4" t="s">
        <v>13</v>
      </c>
      <c r="AC34" s="3"/>
    </row>
    <row r="35" spans="1:28" ht="12.75">
      <c r="A35" s="5" t="s">
        <v>42</v>
      </c>
      <c r="B35" s="5">
        <v>9.1</v>
      </c>
      <c r="C35" s="5">
        <v>58.5</v>
      </c>
      <c r="D35" s="5">
        <v>66.2</v>
      </c>
      <c r="E35" s="5"/>
      <c r="F35" s="5"/>
      <c r="G35" s="5"/>
      <c r="H35" s="5"/>
      <c r="I35" s="5"/>
      <c r="J35" s="5"/>
      <c r="K35" s="5"/>
      <c r="L35" s="5"/>
      <c r="M35" s="5"/>
      <c r="N35" s="6">
        <f aca="true" t="shared" si="17" ref="N35:N48">SUM(B35:M35)</f>
        <v>133.8</v>
      </c>
      <c r="P35" s="5" t="s">
        <v>42</v>
      </c>
      <c r="Q35" s="5">
        <f aca="true" t="shared" si="18" ref="Q35:Q48">B35</f>
        <v>9.1</v>
      </c>
      <c r="R35" s="5">
        <f aca="true" t="shared" si="19" ref="R35:R48">C35+Q35</f>
        <v>67.6</v>
      </c>
      <c r="S35" s="5">
        <f aca="true" t="shared" si="20" ref="S35:S48">D35+R35</f>
        <v>133.8</v>
      </c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5" t="s">
        <v>15</v>
      </c>
      <c r="B36" s="5">
        <v>95.8</v>
      </c>
      <c r="C36" s="5">
        <v>26</v>
      </c>
      <c r="D36" s="5">
        <v>38.9</v>
      </c>
      <c r="E36" s="5"/>
      <c r="F36" s="5"/>
      <c r="G36" s="5"/>
      <c r="H36" s="5"/>
      <c r="I36" s="5"/>
      <c r="J36" s="5"/>
      <c r="K36" s="5"/>
      <c r="L36" s="5"/>
      <c r="M36" s="5"/>
      <c r="N36" s="6">
        <f t="shared" si="17"/>
        <v>160.7</v>
      </c>
      <c r="P36" s="5" t="s">
        <v>15</v>
      </c>
      <c r="Q36" s="5">
        <f t="shared" si="18"/>
        <v>95.8</v>
      </c>
      <c r="R36" s="5">
        <f t="shared" si="19"/>
        <v>121.8</v>
      </c>
      <c r="S36" s="5">
        <f t="shared" si="20"/>
        <v>160.7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5" t="s">
        <v>16</v>
      </c>
      <c r="B37" s="5">
        <v>3</v>
      </c>
      <c r="C37" s="5">
        <v>55.6</v>
      </c>
      <c r="D37" s="5">
        <v>31.2</v>
      </c>
      <c r="E37" s="5">
        <v>2.3</v>
      </c>
      <c r="F37" s="5"/>
      <c r="G37" s="5"/>
      <c r="H37" s="5"/>
      <c r="I37" s="5"/>
      <c r="J37" s="5"/>
      <c r="K37" s="5"/>
      <c r="L37" s="5"/>
      <c r="M37" s="5"/>
      <c r="N37" s="6">
        <f t="shared" si="17"/>
        <v>92.1</v>
      </c>
      <c r="P37" s="5" t="s">
        <v>16</v>
      </c>
      <c r="Q37" s="5">
        <f t="shared" si="18"/>
        <v>3</v>
      </c>
      <c r="R37" s="5">
        <f t="shared" si="19"/>
        <v>58.6</v>
      </c>
      <c r="S37" s="5">
        <f t="shared" si="20"/>
        <v>89.8</v>
      </c>
      <c r="T37" s="5"/>
      <c r="U37" s="5"/>
      <c r="V37" s="5"/>
      <c r="W37" s="5"/>
      <c r="X37" s="5"/>
      <c r="Y37" s="5"/>
      <c r="Z37" s="5"/>
      <c r="AA37" s="5"/>
      <c r="AB37" s="5"/>
    </row>
    <row r="38" spans="1:28" ht="12.75">
      <c r="A38" s="5" t="s">
        <v>17</v>
      </c>
      <c r="B38" s="5"/>
      <c r="C38" s="5">
        <v>50.3</v>
      </c>
      <c r="D38" s="5"/>
      <c r="E38" s="5">
        <v>3.8</v>
      </c>
      <c r="F38" s="5"/>
      <c r="G38" s="5"/>
      <c r="H38" s="5"/>
      <c r="I38" s="5"/>
      <c r="J38" s="5"/>
      <c r="K38" s="5"/>
      <c r="L38" s="5"/>
      <c r="M38" s="5"/>
      <c r="N38" s="6">
        <f t="shared" si="17"/>
        <v>54.099999999999994</v>
      </c>
      <c r="P38" s="5" t="s">
        <v>17</v>
      </c>
      <c r="Q38" s="5">
        <f t="shared" si="18"/>
        <v>0</v>
      </c>
      <c r="R38" s="5">
        <f t="shared" si="19"/>
        <v>50.3</v>
      </c>
      <c r="S38" s="5">
        <f t="shared" si="20"/>
        <v>50.3</v>
      </c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5" t="s">
        <v>18</v>
      </c>
      <c r="B39" s="5"/>
      <c r="C39" s="5"/>
      <c r="D39" s="5">
        <v>3.9</v>
      </c>
      <c r="E39" s="5">
        <v>7.3</v>
      </c>
      <c r="F39" s="5"/>
      <c r="G39" s="5"/>
      <c r="H39" s="5"/>
      <c r="I39" s="5"/>
      <c r="J39" s="5"/>
      <c r="K39" s="5"/>
      <c r="L39" s="5"/>
      <c r="M39" s="5"/>
      <c r="N39" s="6">
        <f t="shared" si="17"/>
        <v>11.2</v>
      </c>
      <c r="P39" s="5" t="s">
        <v>18</v>
      </c>
      <c r="Q39" s="5">
        <f t="shared" si="18"/>
        <v>0</v>
      </c>
      <c r="R39" s="5">
        <f t="shared" si="19"/>
        <v>0</v>
      </c>
      <c r="S39" s="5">
        <f t="shared" si="20"/>
        <v>3.9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2.75">
      <c r="A40" s="5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>
        <f t="shared" si="17"/>
        <v>0</v>
      </c>
      <c r="P40" s="5" t="s">
        <v>20</v>
      </c>
      <c r="Q40" s="5">
        <f t="shared" si="18"/>
        <v>0</v>
      </c>
      <c r="R40" s="5">
        <f t="shared" si="19"/>
        <v>0</v>
      </c>
      <c r="S40" s="5">
        <f t="shared" si="20"/>
        <v>0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8" ht="12.75">
      <c r="A41" s="5" t="s">
        <v>23</v>
      </c>
      <c r="B41" s="5"/>
      <c r="C41" s="5">
        <v>3.2</v>
      </c>
      <c r="D41" s="5">
        <v>407.2</v>
      </c>
      <c r="E41" s="5">
        <v>2127.7</v>
      </c>
      <c r="F41" s="5"/>
      <c r="G41" s="5"/>
      <c r="H41" s="5"/>
      <c r="I41" s="5"/>
      <c r="J41" s="5"/>
      <c r="K41" s="5"/>
      <c r="L41" s="5"/>
      <c r="M41" s="5"/>
      <c r="N41" s="6">
        <f t="shared" si="17"/>
        <v>2538.1</v>
      </c>
      <c r="P41" s="5" t="s">
        <v>23</v>
      </c>
      <c r="Q41" s="5">
        <f t="shared" si="18"/>
        <v>0</v>
      </c>
      <c r="R41" s="5">
        <f t="shared" si="19"/>
        <v>3.2</v>
      </c>
      <c r="S41" s="5">
        <f t="shared" si="20"/>
        <v>410.4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8" ht="12.75">
      <c r="A42" s="5" t="s">
        <v>24</v>
      </c>
      <c r="B42" s="5">
        <v>1</v>
      </c>
      <c r="C42" s="5">
        <v>31.1</v>
      </c>
      <c r="D42" s="5">
        <v>1</v>
      </c>
      <c r="E42" s="5">
        <v>5.2</v>
      </c>
      <c r="F42" s="5"/>
      <c r="G42" s="5"/>
      <c r="H42" s="5"/>
      <c r="I42" s="5"/>
      <c r="J42" s="5"/>
      <c r="K42" s="5"/>
      <c r="L42" s="5"/>
      <c r="M42" s="5"/>
      <c r="N42" s="6">
        <f t="shared" si="17"/>
        <v>38.300000000000004</v>
      </c>
      <c r="P42" s="5" t="s">
        <v>24</v>
      </c>
      <c r="Q42" s="5">
        <f t="shared" si="18"/>
        <v>1</v>
      </c>
      <c r="R42" s="5">
        <f t="shared" si="19"/>
        <v>32.1</v>
      </c>
      <c r="S42" s="5">
        <f t="shared" si="20"/>
        <v>33.1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2.75">
      <c r="A43" s="5" t="s">
        <v>43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>
        <f t="shared" si="17"/>
        <v>0</v>
      </c>
      <c r="P43" s="5" t="s">
        <v>43</v>
      </c>
      <c r="Q43" s="5">
        <f t="shared" si="18"/>
        <v>0</v>
      </c>
      <c r="R43" s="5">
        <f t="shared" si="19"/>
        <v>0</v>
      </c>
      <c r="S43" s="5">
        <f t="shared" si="20"/>
        <v>0</v>
      </c>
      <c r="T43" s="5"/>
      <c r="U43" s="5"/>
      <c r="V43" s="5"/>
      <c r="W43" s="5"/>
      <c r="X43" s="5"/>
      <c r="Y43" s="5"/>
      <c r="Z43" s="5"/>
      <c r="AA43" s="5"/>
      <c r="AB43" s="5"/>
    </row>
    <row r="44" spans="1:28" ht="12.75">
      <c r="A44" s="5" t="s">
        <v>44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>
        <f t="shared" si="17"/>
        <v>0</v>
      </c>
      <c r="P44" s="5" t="s">
        <v>44</v>
      </c>
      <c r="Q44" s="5">
        <f t="shared" si="18"/>
        <v>0</v>
      </c>
      <c r="R44" s="5">
        <f t="shared" si="19"/>
        <v>0</v>
      </c>
      <c r="S44" s="5">
        <f t="shared" si="20"/>
        <v>0</v>
      </c>
      <c r="T44" s="5"/>
      <c r="U44" s="5"/>
      <c r="V44" s="5"/>
      <c r="W44" s="5"/>
      <c r="X44" s="5"/>
      <c r="Y44" s="5"/>
      <c r="Z44" s="5"/>
      <c r="AA44" s="5"/>
      <c r="AB44" s="5"/>
    </row>
    <row r="45" spans="1:28" ht="12.75">
      <c r="A45" s="5" t="s">
        <v>45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>
        <f t="shared" si="17"/>
        <v>0</v>
      </c>
      <c r="P45" s="5" t="s">
        <v>45</v>
      </c>
      <c r="Q45" s="5">
        <f t="shared" si="18"/>
        <v>0</v>
      </c>
      <c r="R45" s="5">
        <f t="shared" si="19"/>
        <v>0</v>
      </c>
      <c r="S45" s="5">
        <f t="shared" si="20"/>
        <v>0</v>
      </c>
      <c r="T45" s="5"/>
      <c r="U45" s="5"/>
      <c r="V45" s="5"/>
      <c r="W45" s="5"/>
      <c r="X45" s="5"/>
      <c r="Y45" s="5"/>
      <c r="Z45" s="5"/>
      <c r="AA45" s="5"/>
      <c r="AB45" s="5"/>
    </row>
    <row r="46" spans="1:28" ht="12.75">
      <c r="A46" s="5" t="s">
        <v>46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>
        <f t="shared" si="17"/>
        <v>0</v>
      </c>
      <c r="P46" s="5" t="s">
        <v>46</v>
      </c>
      <c r="Q46" s="5">
        <f t="shared" si="18"/>
        <v>0</v>
      </c>
      <c r="R46" s="5">
        <f t="shared" si="19"/>
        <v>0</v>
      </c>
      <c r="S46" s="5">
        <f t="shared" si="20"/>
        <v>0</v>
      </c>
      <c r="T46" s="5"/>
      <c r="U46" s="5"/>
      <c r="V46" s="5"/>
      <c r="W46" s="5"/>
      <c r="X46" s="5"/>
      <c r="Y46" s="5"/>
      <c r="Z46" s="5"/>
      <c r="AA46" s="5"/>
      <c r="AB46" s="5"/>
    </row>
    <row r="47" spans="1:28" ht="12.75">
      <c r="A47" s="5" t="s">
        <v>47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>
        <f t="shared" si="17"/>
        <v>0</v>
      </c>
      <c r="P47" s="5" t="s">
        <v>47</v>
      </c>
      <c r="Q47" s="5">
        <f t="shared" si="18"/>
        <v>0</v>
      </c>
      <c r="R47" s="5">
        <f t="shared" si="19"/>
        <v>0</v>
      </c>
      <c r="S47" s="5">
        <f t="shared" si="20"/>
        <v>0</v>
      </c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 t="s">
        <v>48</v>
      </c>
      <c r="B48" s="5"/>
      <c r="C48" s="5">
        <v>23.4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6">
        <f t="shared" si="17"/>
        <v>23.4</v>
      </c>
      <c r="P48" s="5" t="s">
        <v>48</v>
      </c>
      <c r="Q48" s="5">
        <f t="shared" si="18"/>
        <v>0</v>
      </c>
      <c r="R48" s="5">
        <f t="shared" si="19"/>
        <v>23.4</v>
      </c>
      <c r="S48" s="5">
        <f t="shared" si="20"/>
        <v>23.4</v>
      </c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7" t="s">
        <v>29</v>
      </c>
      <c r="B49" s="7">
        <f aca="true" t="shared" si="21" ref="B49:N49">SUM(B35:B48)</f>
        <v>108.89999999999999</v>
      </c>
      <c r="C49" s="7">
        <f t="shared" si="21"/>
        <v>248.09999999999997</v>
      </c>
      <c r="D49" s="7">
        <f t="shared" si="21"/>
        <v>548.4</v>
      </c>
      <c r="E49" s="7">
        <f t="shared" si="21"/>
        <v>2146.2999999999997</v>
      </c>
      <c r="F49" s="7">
        <f t="shared" si="21"/>
        <v>0</v>
      </c>
      <c r="G49" s="7">
        <f t="shared" si="21"/>
        <v>0</v>
      </c>
      <c r="H49" s="7">
        <f t="shared" si="21"/>
        <v>0</v>
      </c>
      <c r="I49" s="7">
        <f t="shared" si="21"/>
        <v>0</v>
      </c>
      <c r="J49" s="7">
        <f t="shared" si="21"/>
        <v>0</v>
      </c>
      <c r="K49" s="7">
        <f t="shared" si="21"/>
        <v>0</v>
      </c>
      <c r="L49" s="7">
        <f t="shared" si="21"/>
        <v>0</v>
      </c>
      <c r="M49" s="7">
        <f t="shared" si="21"/>
        <v>0</v>
      </c>
      <c r="N49" s="7">
        <f t="shared" si="21"/>
        <v>3051.7000000000003</v>
      </c>
      <c r="P49" s="7" t="s">
        <v>29</v>
      </c>
      <c r="Q49" s="7">
        <f aca="true" t="shared" si="22" ref="Q49:AB49">SUM(Q35:Q48)</f>
        <v>108.89999999999999</v>
      </c>
      <c r="R49" s="7">
        <f t="shared" si="22"/>
        <v>356.99999999999994</v>
      </c>
      <c r="S49" s="7">
        <f t="shared" si="22"/>
        <v>905.4</v>
      </c>
      <c r="T49" s="7">
        <f t="shared" si="22"/>
        <v>0</v>
      </c>
      <c r="U49" s="7">
        <f t="shared" si="22"/>
        <v>0</v>
      </c>
      <c r="V49" s="7">
        <f t="shared" si="22"/>
        <v>0</v>
      </c>
      <c r="W49" s="7">
        <f t="shared" si="22"/>
        <v>0</v>
      </c>
      <c r="X49" s="7">
        <f t="shared" si="22"/>
        <v>0</v>
      </c>
      <c r="Y49" s="7">
        <f t="shared" si="22"/>
        <v>0</v>
      </c>
      <c r="Z49" s="7">
        <f t="shared" si="22"/>
        <v>0</v>
      </c>
      <c r="AA49" s="7">
        <f t="shared" si="22"/>
        <v>0</v>
      </c>
      <c r="AB49" s="7">
        <f t="shared" si="22"/>
        <v>0</v>
      </c>
    </row>
    <row r="50" spans="1:28" ht="12.75">
      <c r="A50" s="8" t="s">
        <v>30</v>
      </c>
      <c r="B50" s="8">
        <f aca="true" t="shared" si="23" ref="B50:N50">SUM(B35:B49)/2</f>
        <v>108.89999999999999</v>
      </c>
      <c r="C50" s="8">
        <f t="shared" si="23"/>
        <v>248.09999999999997</v>
      </c>
      <c r="D50" s="8">
        <f t="shared" si="23"/>
        <v>548.4</v>
      </c>
      <c r="E50" s="8">
        <f t="shared" si="23"/>
        <v>2146.2999999999997</v>
      </c>
      <c r="F50" s="8">
        <f t="shared" si="23"/>
        <v>0</v>
      </c>
      <c r="G50" s="8">
        <f t="shared" si="23"/>
        <v>0</v>
      </c>
      <c r="H50" s="8">
        <f t="shared" si="23"/>
        <v>0</v>
      </c>
      <c r="I50" s="8">
        <f t="shared" si="23"/>
        <v>0</v>
      </c>
      <c r="J50" s="8">
        <f t="shared" si="23"/>
        <v>0</v>
      </c>
      <c r="K50" s="8">
        <f t="shared" si="23"/>
        <v>0</v>
      </c>
      <c r="L50" s="8">
        <f t="shared" si="23"/>
        <v>0</v>
      </c>
      <c r="M50" s="8">
        <f t="shared" si="23"/>
        <v>0</v>
      </c>
      <c r="N50" s="8">
        <f t="shared" si="23"/>
        <v>3051.7000000000003</v>
      </c>
      <c r="P50" s="8" t="s">
        <v>30</v>
      </c>
      <c r="Q50" s="8">
        <f aca="true" t="shared" si="24" ref="Q50:AB50">SUM(Q35:Q49)/2</f>
        <v>108.89999999999999</v>
      </c>
      <c r="R50" s="8">
        <f t="shared" si="24"/>
        <v>356.99999999999994</v>
      </c>
      <c r="S50" s="8">
        <f t="shared" si="24"/>
        <v>905.4</v>
      </c>
      <c r="T50" s="8">
        <f t="shared" si="24"/>
        <v>0</v>
      </c>
      <c r="U50" s="8">
        <f t="shared" si="24"/>
        <v>0</v>
      </c>
      <c r="V50" s="8">
        <f t="shared" si="24"/>
        <v>0</v>
      </c>
      <c r="W50" s="8">
        <f t="shared" si="24"/>
        <v>0</v>
      </c>
      <c r="X50" s="8">
        <f t="shared" si="24"/>
        <v>0</v>
      </c>
      <c r="Y50" s="8">
        <f t="shared" si="24"/>
        <v>0</v>
      </c>
      <c r="Z50" s="8">
        <f t="shared" si="24"/>
        <v>0</v>
      </c>
      <c r="AA50" s="8">
        <f t="shared" si="24"/>
        <v>0</v>
      </c>
      <c r="AB50" s="8">
        <f t="shared" si="24"/>
        <v>0</v>
      </c>
    </row>
    <row r="51" spans="1:28" ht="12.75">
      <c r="A51" s="5" t="s">
        <v>49</v>
      </c>
      <c r="B51" s="5">
        <v>397.1</v>
      </c>
      <c r="C51" s="5">
        <v>325.6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6">
        <f>SUM(B51:M51)</f>
        <v>722.7</v>
      </c>
      <c r="P51" s="5" t="s">
        <v>49</v>
      </c>
      <c r="Q51" s="5">
        <f>B51</f>
        <v>397.1</v>
      </c>
      <c r="R51" s="5">
        <f>C51+Q51</f>
        <v>722.7</v>
      </c>
      <c r="S51" s="5">
        <f>D51+R51</f>
        <v>722.7</v>
      </c>
      <c r="T51" s="5"/>
      <c r="U51" s="5"/>
      <c r="V51" s="5"/>
      <c r="W51" s="5"/>
      <c r="X51" s="5"/>
      <c r="Y51" s="5"/>
      <c r="Z51" s="5"/>
      <c r="AA51" s="5"/>
      <c r="AB51" s="5"/>
    </row>
    <row r="52" spans="1:28" ht="12.75">
      <c r="A52" s="5" t="s">
        <v>34</v>
      </c>
      <c r="B52" s="5"/>
      <c r="C52" s="5">
        <v>90.2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6">
        <f>SUM(B52:M52)</f>
        <v>90.2</v>
      </c>
      <c r="P52" s="5" t="s">
        <v>34</v>
      </c>
      <c r="Q52" s="5">
        <f>B52</f>
        <v>0</v>
      </c>
      <c r="R52" s="5">
        <f>C52+Q52</f>
        <v>90.2</v>
      </c>
      <c r="S52" s="5">
        <f>D52+R52</f>
        <v>90.2</v>
      </c>
      <c r="T52" s="5"/>
      <c r="U52" s="5"/>
      <c r="V52" s="5"/>
      <c r="W52" s="5"/>
      <c r="X52" s="5"/>
      <c r="Y52" s="5"/>
      <c r="Z52" s="5"/>
      <c r="AA52" s="5"/>
      <c r="AB52" s="5"/>
    </row>
    <row r="53" spans="1:28" ht="12.75">
      <c r="A53" s="7" t="s">
        <v>38</v>
      </c>
      <c r="B53" s="7">
        <f aca="true" t="shared" si="25" ref="B53:N53">SUM(B51:B52)</f>
        <v>397.1</v>
      </c>
      <c r="C53" s="7">
        <f t="shared" si="25"/>
        <v>415.8</v>
      </c>
      <c r="D53" s="7">
        <f t="shared" si="25"/>
        <v>0</v>
      </c>
      <c r="E53" s="7">
        <f t="shared" si="25"/>
        <v>0</v>
      </c>
      <c r="F53" s="7">
        <f t="shared" si="25"/>
        <v>0</v>
      </c>
      <c r="G53" s="7">
        <f t="shared" si="25"/>
        <v>0</v>
      </c>
      <c r="H53" s="7">
        <f t="shared" si="25"/>
        <v>0</v>
      </c>
      <c r="I53" s="7">
        <f t="shared" si="25"/>
        <v>0</v>
      </c>
      <c r="J53" s="7">
        <f t="shared" si="25"/>
        <v>0</v>
      </c>
      <c r="K53" s="7">
        <f t="shared" si="25"/>
        <v>0</v>
      </c>
      <c r="L53" s="7">
        <f t="shared" si="25"/>
        <v>0</v>
      </c>
      <c r="M53" s="7">
        <f t="shared" si="25"/>
        <v>0</v>
      </c>
      <c r="N53" s="7">
        <f t="shared" si="25"/>
        <v>812.9000000000001</v>
      </c>
      <c r="P53" s="7" t="s">
        <v>38</v>
      </c>
      <c r="Q53" s="7">
        <f aca="true" t="shared" si="26" ref="Q53:AB53">SUM(Q51:Q52)</f>
        <v>397.1</v>
      </c>
      <c r="R53" s="7">
        <f t="shared" si="26"/>
        <v>812.9000000000001</v>
      </c>
      <c r="S53" s="7">
        <f t="shared" si="26"/>
        <v>812.9000000000001</v>
      </c>
      <c r="T53" s="7">
        <f t="shared" si="26"/>
        <v>0</v>
      </c>
      <c r="U53" s="7">
        <f t="shared" si="26"/>
        <v>0</v>
      </c>
      <c r="V53" s="7">
        <f t="shared" si="26"/>
        <v>0</v>
      </c>
      <c r="W53" s="7">
        <f t="shared" si="26"/>
        <v>0</v>
      </c>
      <c r="X53" s="7">
        <f t="shared" si="26"/>
        <v>0</v>
      </c>
      <c r="Y53" s="7">
        <f t="shared" si="26"/>
        <v>0</v>
      </c>
      <c r="Z53" s="7">
        <f t="shared" si="26"/>
        <v>0</v>
      </c>
      <c r="AA53" s="7">
        <f t="shared" si="26"/>
        <v>0</v>
      </c>
      <c r="AB53" s="7">
        <f t="shared" si="26"/>
        <v>0</v>
      </c>
    </row>
    <row r="54" spans="1:28" ht="12.75">
      <c r="A54" s="8" t="s">
        <v>39</v>
      </c>
      <c r="B54" s="8">
        <f aca="true" t="shared" si="27" ref="B54:N54">SUM(B51:B53)/2</f>
        <v>397.1</v>
      </c>
      <c r="C54" s="8">
        <f t="shared" si="27"/>
        <v>415.8</v>
      </c>
      <c r="D54" s="8">
        <f t="shared" si="27"/>
        <v>0</v>
      </c>
      <c r="E54" s="8">
        <f t="shared" si="27"/>
        <v>0</v>
      </c>
      <c r="F54" s="8">
        <f t="shared" si="27"/>
        <v>0</v>
      </c>
      <c r="G54" s="8">
        <f t="shared" si="27"/>
        <v>0</v>
      </c>
      <c r="H54" s="8">
        <f t="shared" si="27"/>
        <v>0</v>
      </c>
      <c r="I54" s="8">
        <f t="shared" si="27"/>
        <v>0</v>
      </c>
      <c r="J54" s="8">
        <f t="shared" si="27"/>
        <v>0</v>
      </c>
      <c r="K54" s="8">
        <f t="shared" si="27"/>
        <v>0</v>
      </c>
      <c r="L54" s="8">
        <f t="shared" si="27"/>
        <v>0</v>
      </c>
      <c r="M54" s="8">
        <f t="shared" si="27"/>
        <v>0</v>
      </c>
      <c r="N54" s="8">
        <f t="shared" si="27"/>
        <v>812.9000000000001</v>
      </c>
      <c r="P54" s="8" t="s">
        <v>39</v>
      </c>
      <c r="Q54" s="8">
        <f aca="true" t="shared" si="28" ref="Q54:AB54">SUM(Q51:Q53)/2</f>
        <v>397.1</v>
      </c>
      <c r="R54" s="8">
        <f t="shared" si="28"/>
        <v>812.9000000000001</v>
      </c>
      <c r="S54" s="8">
        <f t="shared" si="28"/>
        <v>812.9000000000001</v>
      </c>
      <c r="T54" s="8">
        <f t="shared" si="28"/>
        <v>0</v>
      </c>
      <c r="U54" s="8">
        <f t="shared" si="28"/>
        <v>0</v>
      </c>
      <c r="V54" s="8">
        <f t="shared" si="28"/>
        <v>0</v>
      </c>
      <c r="W54" s="8">
        <f t="shared" si="28"/>
        <v>0</v>
      </c>
      <c r="X54" s="8">
        <f t="shared" si="28"/>
        <v>0</v>
      </c>
      <c r="Y54" s="8">
        <f t="shared" si="28"/>
        <v>0</v>
      </c>
      <c r="Z54" s="8">
        <f t="shared" si="28"/>
        <v>0</v>
      </c>
      <c r="AA54" s="8">
        <f t="shared" si="28"/>
        <v>0</v>
      </c>
      <c r="AB54" s="8">
        <f t="shared" si="28"/>
        <v>0</v>
      </c>
    </row>
    <row r="55" spans="1:28" ht="12.75">
      <c r="A55" s="9" t="s">
        <v>40</v>
      </c>
      <c r="B55" s="9">
        <f aca="true" t="shared" si="29" ref="B55:N55">SUM(B35:B54)/3</f>
        <v>506</v>
      </c>
      <c r="C55" s="9">
        <f t="shared" si="29"/>
        <v>663.9</v>
      </c>
      <c r="D55" s="9">
        <f t="shared" si="29"/>
        <v>548.4</v>
      </c>
      <c r="E55" s="9">
        <f t="shared" si="29"/>
        <v>2146.2999999999997</v>
      </c>
      <c r="F55" s="9">
        <f t="shared" si="29"/>
        <v>0</v>
      </c>
      <c r="G55" s="9">
        <f t="shared" si="29"/>
        <v>0</v>
      </c>
      <c r="H55" s="9">
        <f t="shared" si="29"/>
        <v>0</v>
      </c>
      <c r="I55" s="9">
        <f t="shared" si="29"/>
        <v>0</v>
      </c>
      <c r="J55" s="9">
        <f t="shared" si="29"/>
        <v>0</v>
      </c>
      <c r="K55" s="9">
        <f t="shared" si="29"/>
        <v>0</v>
      </c>
      <c r="L55" s="9">
        <f t="shared" si="29"/>
        <v>0</v>
      </c>
      <c r="M55" s="9">
        <f t="shared" si="29"/>
        <v>0</v>
      </c>
      <c r="N55" s="9">
        <f t="shared" si="29"/>
        <v>3864.6000000000004</v>
      </c>
      <c r="P55" s="9" t="s">
        <v>40</v>
      </c>
      <c r="Q55" s="9">
        <f aca="true" t="shared" si="30" ref="Q55:AB55">SUM(Q35:Q54)/3</f>
        <v>506</v>
      </c>
      <c r="R55" s="9">
        <f t="shared" si="30"/>
        <v>1169.9</v>
      </c>
      <c r="S55" s="9">
        <f t="shared" si="30"/>
        <v>1718.3</v>
      </c>
      <c r="T55" s="9">
        <f t="shared" si="30"/>
        <v>0</v>
      </c>
      <c r="U55" s="9">
        <f t="shared" si="30"/>
        <v>0</v>
      </c>
      <c r="V55" s="9">
        <f t="shared" si="30"/>
        <v>0</v>
      </c>
      <c r="W55" s="9">
        <f t="shared" si="30"/>
        <v>0</v>
      </c>
      <c r="X55" s="9">
        <f t="shared" si="30"/>
        <v>0</v>
      </c>
      <c r="Y55" s="9">
        <f t="shared" si="30"/>
        <v>0</v>
      </c>
      <c r="Z55" s="9">
        <f t="shared" si="30"/>
        <v>0</v>
      </c>
      <c r="AA55" s="9">
        <f t="shared" si="30"/>
        <v>0</v>
      </c>
      <c r="AB55" s="9">
        <f t="shared" si="30"/>
        <v>0</v>
      </c>
    </row>
    <row r="57" spans="1:29" ht="12.75">
      <c r="A57" s="2" t="s">
        <v>50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.75">
      <c r="A58" s="2" t="s">
        <v>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.75">
      <c r="A59" s="3"/>
      <c r="B59" s="4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4" t="s">
        <v>7</v>
      </c>
      <c r="H59" s="4" t="s">
        <v>8</v>
      </c>
      <c r="I59" s="4" t="s">
        <v>9</v>
      </c>
      <c r="J59" s="4" t="s">
        <v>10</v>
      </c>
      <c r="K59" s="4" t="s">
        <v>11</v>
      </c>
      <c r="L59" s="4" t="s">
        <v>12</v>
      </c>
      <c r="M59" s="4" t="s">
        <v>13</v>
      </c>
      <c r="N59" s="4" t="s">
        <v>14</v>
      </c>
      <c r="O59" s="3"/>
      <c r="P59" s="3"/>
      <c r="Q59" s="4" t="s">
        <v>2</v>
      </c>
      <c r="R59" s="4" t="s">
        <v>3</v>
      </c>
      <c r="S59" s="4" t="s">
        <v>4</v>
      </c>
      <c r="T59" s="4" t="s">
        <v>5</v>
      </c>
      <c r="U59" s="4" t="s">
        <v>6</v>
      </c>
      <c r="V59" s="4" t="s">
        <v>7</v>
      </c>
      <c r="W59" s="4" t="s">
        <v>8</v>
      </c>
      <c r="X59" s="4" t="s">
        <v>9</v>
      </c>
      <c r="Y59" s="4" t="s">
        <v>10</v>
      </c>
      <c r="Z59" s="4" t="s">
        <v>11</v>
      </c>
      <c r="AA59" s="4" t="s">
        <v>12</v>
      </c>
      <c r="AB59" s="4" t="s">
        <v>13</v>
      </c>
      <c r="AC59" s="3"/>
    </row>
    <row r="60" spans="1:28" ht="12.75">
      <c r="A60" s="5" t="s">
        <v>15</v>
      </c>
      <c r="B60" s="5">
        <v>1235.1</v>
      </c>
      <c r="C60" s="5">
        <v>961.6</v>
      </c>
      <c r="D60" s="5">
        <v>1331</v>
      </c>
      <c r="E60" s="5">
        <v>1228.1</v>
      </c>
      <c r="F60" s="5">
        <v>1586.3</v>
      </c>
      <c r="G60" s="5">
        <v>1419.6</v>
      </c>
      <c r="H60" s="5">
        <v>1753</v>
      </c>
      <c r="I60" s="5">
        <v>1758.9</v>
      </c>
      <c r="J60" s="5">
        <v>1524</v>
      </c>
      <c r="K60" s="5">
        <v>1468.7</v>
      </c>
      <c r="L60" s="5">
        <v>1470.8</v>
      </c>
      <c r="M60" s="5">
        <v>2363.7</v>
      </c>
      <c r="N60" s="6">
        <f aca="true" t="shared" si="31" ref="N60:N76">SUM(B60:M60)</f>
        <v>18100.8</v>
      </c>
      <c r="P60" s="5" t="s">
        <v>15</v>
      </c>
      <c r="Q60" s="5">
        <f aca="true" t="shared" si="32" ref="Q60:Q76">B60</f>
        <v>1235.1</v>
      </c>
      <c r="R60" s="5">
        <f aca="true" t="shared" si="33" ref="R60:R76">C60+Q60</f>
        <v>2196.7</v>
      </c>
      <c r="S60" s="5">
        <f aca="true" t="shared" si="34" ref="S60:S76">D60+R60</f>
        <v>3527.7</v>
      </c>
      <c r="T60" s="5">
        <f aca="true" t="shared" si="35" ref="T60:T76">E60+S60</f>
        <v>4755.799999999999</v>
      </c>
      <c r="U60" s="5">
        <f aca="true" t="shared" si="36" ref="U60:U76">F60+T60</f>
        <v>6342.099999999999</v>
      </c>
      <c r="V60" s="5">
        <f aca="true" t="shared" si="37" ref="V60:V76">G60+U60</f>
        <v>7761.699999999999</v>
      </c>
      <c r="W60" s="5">
        <f aca="true" t="shared" si="38" ref="W60:W76">H60+V60</f>
        <v>9514.699999999999</v>
      </c>
      <c r="X60" s="5">
        <f aca="true" t="shared" si="39" ref="X60:X76">I60+W60</f>
        <v>11273.599999999999</v>
      </c>
      <c r="Y60" s="5">
        <f aca="true" t="shared" si="40" ref="Y60:Y76">J60+X60</f>
        <v>12797.599999999999</v>
      </c>
      <c r="Z60" s="5">
        <f aca="true" t="shared" si="41" ref="Z60:Z76">K60+Y60</f>
        <v>14266.3</v>
      </c>
      <c r="AA60" s="5">
        <f aca="true" t="shared" si="42" ref="AA60:AA76">L60+Z60</f>
        <v>15737.099999999999</v>
      </c>
      <c r="AB60" s="5">
        <f aca="true" t="shared" si="43" ref="AB60:AB76">M60+AA60</f>
        <v>18100.8</v>
      </c>
    </row>
    <row r="61" spans="1:28" ht="12.75">
      <c r="A61" s="5" t="s">
        <v>16</v>
      </c>
      <c r="B61" s="5">
        <v>293.3</v>
      </c>
      <c r="C61" s="5">
        <v>362.4</v>
      </c>
      <c r="D61" s="5">
        <v>652.4</v>
      </c>
      <c r="E61" s="5">
        <v>1048.8</v>
      </c>
      <c r="F61" s="5">
        <v>1215</v>
      </c>
      <c r="G61" s="5">
        <v>796.7</v>
      </c>
      <c r="H61" s="5">
        <v>1280.3</v>
      </c>
      <c r="I61" s="5">
        <v>1161.9</v>
      </c>
      <c r="J61" s="5">
        <v>1579.8</v>
      </c>
      <c r="K61" s="5">
        <v>856.1</v>
      </c>
      <c r="L61" s="5">
        <v>975.7</v>
      </c>
      <c r="M61" s="5">
        <v>1352.6</v>
      </c>
      <c r="N61" s="6">
        <f t="shared" si="31"/>
        <v>11575</v>
      </c>
      <c r="P61" s="5" t="s">
        <v>16</v>
      </c>
      <c r="Q61" s="5">
        <f t="shared" si="32"/>
        <v>293.3</v>
      </c>
      <c r="R61" s="5">
        <f t="shared" si="33"/>
        <v>655.7</v>
      </c>
      <c r="S61" s="5">
        <f t="shared" si="34"/>
        <v>1308.1</v>
      </c>
      <c r="T61" s="5">
        <f t="shared" si="35"/>
        <v>2356.8999999999996</v>
      </c>
      <c r="U61" s="5">
        <f t="shared" si="36"/>
        <v>3571.8999999999996</v>
      </c>
      <c r="V61" s="5">
        <f t="shared" si="37"/>
        <v>4368.599999999999</v>
      </c>
      <c r="W61" s="5">
        <f t="shared" si="38"/>
        <v>5648.9</v>
      </c>
      <c r="X61" s="5">
        <f t="shared" si="39"/>
        <v>6810.799999999999</v>
      </c>
      <c r="Y61" s="5">
        <f t="shared" si="40"/>
        <v>8390.599999999999</v>
      </c>
      <c r="Z61" s="5">
        <f t="shared" si="41"/>
        <v>9246.699999999999</v>
      </c>
      <c r="AA61" s="5">
        <f t="shared" si="42"/>
        <v>10222.4</v>
      </c>
      <c r="AB61" s="5">
        <f t="shared" si="43"/>
        <v>11575</v>
      </c>
    </row>
    <row r="62" spans="1:28" ht="12.75">
      <c r="A62" s="5" t="s">
        <v>17</v>
      </c>
      <c r="B62" s="5">
        <v>1551.9</v>
      </c>
      <c r="C62" s="5">
        <v>846.1</v>
      </c>
      <c r="D62" s="5">
        <v>3296.5</v>
      </c>
      <c r="E62" s="5">
        <v>875.9</v>
      </c>
      <c r="F62" s="5">
        <v>984.1</v>
      </c>
      <c r="G62" s="5">
        <v>628.3</v>
      </c>
      <c r="H62" s="5">
        <v>1636.1</v>
      </c>
      <c r="I62" s="5">
        <v>2451.9</v>
      </c>
      <c r="J62" s="5">
        <v>656.7</v>
      </c>
      <c r="K62" s="5">
        <v>555.8</v>
      </c>
      <c r="L62" s="5">
        <v>5904.3</v>
      </c>
      <c r="M62" s="5">
        <v>1001.5</v>
      </c>
      <c r="N62" s="6">
        <f t="shared" si="31"/>
        <v>20389.1</v>
      </c>
      <c r="P62" s="5" t="s">
        <v>17</v>
      </c>
      <c r="Q62" s="5">
        <f t="shared" si="32"/>
        <v>1551.9</v>
      </c>
      <c r="R62" s="5">
        <f t="shared" si="33"/>
        <v>2398</v>
      </c>
      <c r="S62" s="5">
        <f t="shared" si="34"/>
        <v>5694.5</v>
      </c>
      <c r="T62" s="5">
        <f t="shared" si="35"/>
        <v>6570.4</v>
      </c>
      <c r="U62" s="5">
        <f t="shared" si="36"/>
        <v>7554.5</v>
      </c>
      <c r="V62" s="5">
        <f t="shared" si="37"/>
        <v>8182.8</v>
      </c>
      <c r="W62" s="5">
        <f t="shared" si="38"/>
        <v>9818.9</v>
      </c>
      <c r="X62" s="5">
        <f t="shared" si="39"/>
        <v>12270.8</v>
      </c>
      <c r="Y62" s="5">
        <f t="shared" si="40"/>
        <v>12927.5</v>
      </c>
      <c r="Z62" s="5">
        <f t="shared" si="41"/>
        <v>13483.3</v>
      </c>
      <c r="AA62" s="5">
        <f t="shared" si="42"/>
        <v>19387.6</v>
      </c>
      <c r="AB62" s="5">
        <f t="shared" si="43"/>
        <v>20389.1</v>
      </c>
    </row>
    <row r="63" spans="1:28" ht="12.75">
      <c r="A63" s="5" t="s">
        <v>18</v>
      </c>
      <c r="B63" s="5"/>
      <c r="C63" s="5">
        <v>3</v>
      </c>
      <c r="D63" s="5"/>
      <c r="E63" s="5"/>
      <c r="F63" s="5"/>
      <c r="G63" s="5"/>
      <c r="H63" s="5"/>
      <c r="I63" s="5">
        <v>27.1</v>
      </c>
      <c r="J63" s="5">
        <v>82.3</v>
      </c>
      <c r="K63" s="5">
        <v>25.3</v>
      </c>
      <c r="L63" s="5">
        <v>25.7</v>
      </c>
      <c r="M63" s="5">
        <v>49.6</v>
      </c>
      <c r="N63" s="6">
        <f t="shared" si="31"/>
        <v>213</v>
      </c>
      <c r="P63" s="5" t="s">
        <v>18</v>
      </c>
      <c r="Q63" s="5">
        <f t="shared" si="32"/>
        <v>0</v>
      </c>
      <c r="R63" s="5">
        <f t="shared" si="33"/>
        <v>3</v>
      </c>
      <c r="S63" s="5">
        <f t="shared" si="34"/>
        <v>3</v>
      </c>
      <c r="T63" s="5">
        <f t="shared" si="35"/>
        <v>3</v>
      </c>
      <c r="U63" s="5">
        <f t="shared" si="36"/>
        <v>3</v>
      </c>
      <c r="V63" s="5">
        <f t="shared" si="37"/>
        <v>3</v>
      </c>
      <c r="W63" s="5">
        <f t="shared" si="38"/>
        <v>3</v>
      </c>
      <c r="X63" s="5">
        <f t="shared" si="39"/>
        <v>30.1</v>
      </c>
      <c r="Y63" s="5">
        <f t="shared" si="40"/>
        <v>112.4</v>
      </c>
      <c r="Z63" s="5">
        <f t="shared" si="41"/>
        <v>137.70000000000002</v>
      </c>
      <c r="AA63" s="5">
        <f t="shared" si="42"/>
        <v>163.4</v>
      </c>
      <c r="AB63" s="5">
        <f t="shared" si="43"/>
        <v>213</v>
      </c>
    </row>
    <row r="64" spans="1:28" ht="12.75">
      <c r="A64" s="5" t="s">
        <v>19</v>
      </c>
      <c r="B64" s="5"/>
      <c r="C64" s="5"/>
      <c r="D64" s="5"/>
      <c r="E64" s="5"/>
      <c r="F64" s="5"/>
      <c r="G64" s="5"/>
      <c r="H64" s="5"/>
      <c r="I64" s="5"/>
      <c r="J64" s="5"/>
      <c r="K64" s="5">
        <v>9</v>
      </c>
      <c r="L64" s="5"/>
      <c r="M64" s="5"/>
      <c r="N64" s="6">
        <f t="shared" si="31"/>
        <v>9</v>
      </c>
      <c r="P64" s="5" t="s">
        <v>19</v>
      </c>
      <c r="Q64" s="5">
        <f t="shared" si="32"/>
        <v>0</v>
      </c>
      <c r="R64" s="5">
        <f t="shared" si="33"/>
        <v>0</v>
      </c>
      <c r="S64" s="5">
        <f t="shared" si="34"/>
        <v>0</v>
      </c>
      <c r="T64" s="5">
        <f t="shared" si="35"/>
        <v>0</v>
      </c>
      <c r="U64" s="5">
        <f t="shared" si="36"/>
        <v>0</v>
      </c>
      <c r="V64" s="5">
        <f t="shared" si="37"/>
        <v>0</v>
      </c>
      <c r="W64" s="5">
        <f t="shared" si="38"/>
        <v>0</v>
      </c>
      <c r="X64" s="5">
        <f t="shared" si="39"/>
        <v>0</v>
      </c>
      <c r="Y64" s="5">
        <f t="shared" si="40"/>
        <v>0</v>
      </c>
      <c r="Z64" s="5">
        <f t="shared" si="41"/>
        <v>9</v>
      </c>
      <c r="AA64" s="5">
        <f t="shared" si="42"/>
        <v>9</v>
      </c>
      <c r="AB64" s="5">
        <f t="shared" si="43"/>
        <v>9</v>
      </c>
    </row>
    <row r="65" spans="1:28" ht="12.75">
      <c r="A65" s="5" t="s">
        <v>20</v>
      </c>
      <c r="B65" s="5"/>
      <c r="C65" s="5"/>
      <c r="D65" s="5"/>
      <c r="E65" s="5"/>
      <c r="F65" s="5">
        <v>6</v>
      </c>
      <c r="G65" s="5"/>
      <c r="H65" s="5"/>
      <c r="I65" s="5"/>
      <c r="J65" s="5">
        <v>1.6</v>
      </c>
      <c r="K65" s="5"/>
      <c r="L65" s="5">
        <v>61</v>
      </c>
      <c r="M65" s="5"/>
      <c r="N65" s="6">
        <f t="shared" si="31"/>
        <v>68.6</v>
      </c>
      <c r="P65" s="5" t="s">
        <v>20</v>
      </c>
      <c r="Q65" s="5">
        <f t="shared" si="32"/>
        <v>0</v>
      </c>
      <c r="R65" s="5">
        <f t="shared" si="33"/>
        <v>0</v>
      </c>
      <c r="S65" s="5">
        <f t="shared" si="34"/>
        <v>0</v>
      </c>
      <c r="T65" s="5">
        <f t="shared" si="35"/>
        <v>0</v>
      </c>
      <c r="U65" s="5">
        <f t="shared" si="36"/>
        <v>6</v>
      </c>
      <c r="V65" s="5">
        <f t="shared" si="37"/>
        <v>6</v>
      </c>
      <c r="W65" s="5">
        <f t="shared" si="38"/>
        <v>6</v>
      </c>
      <c r="X65" s="5">
        <f t="shared" si="39"/>
        <v>6</v>
      </c>
      <c r="Y65" s="5">
        <f t="shared" si="40"/>
        <v>7.6</v>
      </c>
      <c r="Z65" s="5">
        <f t="shared" si="41"/>
        <v>7.6</v>
      </c>
      <c r="AA65" s="5">
        <f t="shared" si="42"/>
        <v>68.6</v>
      </c>
      <c r="AB65" s="5">
        <f t="shared" si="43"/>
        <v>68.6</v>
      </c>
    </row>
    <row r="66" spans="1:28" ht="12.75">
      <c r="A66" s="5" t="s">
        <v>21</v>
      </c>
      <c r="B66" s="5">
        <v>1139</v>
      </c>
      <c r="C66" s="5"/>
      <c r="D66" s="5">
        <v>1140</v>
      </c>
      <c r="E66" s="5">
        <v>3451.4</v>
      </c>
      <c r="F66" s="5"/>
      <c r="G66" s="5"/>
      <c r="H66" s="5"/>
      <c r="I66" s="5"/>
      <c r="J66" s="5"/>
      <c r="K66" s="5"/>
      <c r="L66" s="5"/>
      <c r="M66" s="5"/>
      <c r="N66" s="6">
        <f t="shared" si="31"/>
        <v>5730.4</v>
      </c>
      <c r="P66" s="5" t="s">
        <v>21</v>
      </c>
      <c r="Q66" s="5">
        <f t="shared" si="32"/>
        <v>1139</v>
      </c>
      <c r="R66" s="5">
        <f t="shared" si="33"/>
        <v>1139</v>
      </c>
      <c r="S66" s="5">
        <f t="shared" si="34"/>
        <v>2279</v>
      </c>
      <c r="T66" s="5">
        <f t="shared" si="35"/>
        <v>5730.4</v>
      </c>
      <c r="U66" s="5">
        <f t="shared" si="36"/>
        <v>5730.4</v>
      </c>
      <c r="V66" s="5">
        <f t="shared" si="37"/>
        <v>5730.4</v>
      </c>
      <c r="W66" s="5">
        <f t="shared" si="38"/>
        <v>5730.4</v>
      </c>
      <c r="X66" s="5">
        <f t="shared" si="39"/>
        <v>5730.4</v>
      </c>
      <c r="Y66" s="5">
        <f t="shared" si="40"/>
        <v>5730.4</v>
      </c>
      <c r="Z66" s="5">
        <f t="shared" si="41"/>
        <v>5730.4</v>
      </c>
      <c r="AA66" s="5">
        <f t="shared" si="42"/>
        <v>5730.4</v>
      </c>
      <c r="AB66" s="5">
        <f t="shared" si="43"/>
        <v>5730.4</v>
      </c>
    </row>
    <row r="67" spans="1:28" ht="12.75">
      <c r="A67" s="5" t="s">
        <v>22</v>
      </c>
      <c r="B67" s="5"/>
      <c r="C67" s="5"/>
      <c r="D67" s="5">
        <v>27.2</v>
      </c>
      <c r="E67" s="5"/>
      <c r="F67" s="5"/>
      <c r="G67" s="5">
        <v>27.7</v>
      </c>
      <c r="H67" s="5">
        <v>77.2</v>
      </c>
      <c r="I67" s="5">
        <v>26.1</v>
      </c>
      <c r="J67" s="5">
        <v>52.4</v>
      </c>
      <c r="K67" s="5">
        <v>28.7</v>
      </c>
      <c r="L67" s="5"/>
      <c r="M67" s="5"/>
      <c r="N67" s="6">
        <f t="shared" si="31"/>
        <v>239.29999999999998</v>
      </c>
      <c r="P67" s="5" t="s">
        <v>22</v>
      </c>
      <c r="Q67" s="5">
        <f t="shared" si="32"/>
        <v>0</v>
      </c>
      <c r="R67" s="5">
        <f t="shared" si="33"/>
        <v>0</v>
      </c>
      <c r="S67" s="5">
        <f t="shared" si="34"/>
        <v>27.2</v>
      </c>
      <c r="T67" s="5">
        <f t="shared" si="35"/>
        <v>27.2</v>
      </c>
      <c r="U67" s="5">
        <f t="shared" si="36"/>
        <v>27.2</v>
      </c>
      <c r="V67" s="5">
        <f t="shared" si="37"/>
        <v>54.9</v>
      </c>
      <c r="W67" s="5">
        <f t="shared" si="38"/>
        <v>132.1</v>
      </c>
      <c r="X67" s="5">
        <f t="shared" si="39"/>
        <v>158.2</v>
      </c>
      <c r="Y67" s="5">
        <f t="shared" si="40"/>
        <v>210.6</v>
      </c>
      <c r="Z67" s="5">
        <f t="shared" si="41"/>
        <v>239.29999999999998</v>
      </c>
      <c r="AA67" s="5">
        <f t="shared" si="42"/>
        <v>239.29999999999998</v>
      </c>
      <c r="AB67" s="5">
        <f t="shared" si="43"/>
        <v>239.29999999999998</v>
      </c>
    </row>
    <row r="68" spans="1:28" ht="12.75">
      <c r="A68" s="5" t="s">
        <v>23</v>
      </c>
      <c r="B68" s="5">
        <v>662.5</v>
      </c>
      <c r="C68" s="5">
        <v>614.3</v>
      </c>
      <c r="D68" s="5">
        <v>985.7</v>
      </c>
      <c r="E68" s="5">
        <v>1048.4</v>
      </c>
      <c r="F68" s="5">
        <v>770.2</v>
      </c>
      <c r="G68" s="5">
        <v>883</v>
      </c>
      <c r="H68" s="5">
        <v>740.3</v>
      </c>
      <c r="I68" s="5">
        <v>923.9</v>
      </c>
      <c r="J68" s="5">
        <v>639</v>
      </c>
      <c r="K68" s="5">
        <v>428.9</v>
      </c>
      <c r="L68" s="5">
        <v>674</v>
      </c>
      <c r="M68" s="5">
        <v>419.4</v>
      </c>
      <c r="N68" s="6">
        <f t="shared" si="31"/>
        <v>8789.6</v>
      </c>
      <c r="P68" s="5" t="s">
        <v>23</v>
      </c>
      <c r="Q68" s="5">
        <f t="shared" si="32"/>
        <v>662.5</v>
      </c>
      <c r="R68" s="5">
        <f t="shared" si="33"/>
        <v>1276.8</v>
      </c>
      <c r="S68" s="5">
        <f t="shared" si="34"/>
        <v>2262.5</v>
      </c>
      <c r="T68" s="5">
        <f t="shared" si="35"/>
        <v>3310.9</v>
      </c>
      <c r="U68" s="5">
        <f t="shared" si="36"/>
        <v>4081.1000000000004</v>
      </c>
      <c r="V68" s="5">
        <f t="shared" si="37"/>
        <v>4964.1</v>
      </c>
      <c r="W68" s="5">
        <f t="shared" si="38"/>
        <v>5704.400000000001</v>
      </c>
      <c r="X68" s="5">
        <f t="shared" si="39"/>
        <v>6628.3</v>
      </c>
      <c r="Y68" s="5">
        <f t="shared" si="40"/>
        <v>7267.3</v>
      </c>
      <c r="Z68" s="5">
        <f t="shared" si="41"/>
        <v>7696.2</v>
      </c>
      <c r="AA68" s="5">
        <f t="shared" si="42"/>
        <v>8370.2</v>
      </c>
      <c r="AB68" s="5">
        <f t="shared" si="43"/>
        <v>8789.6</v>
      </c>
    </row>
    <row r="69" spans="1:28" ht="12.75">
      <c r="A69" s="5" t="s">
        <v>24</v>
      </c>
      <c r="B69" s="5">
        <v>2106.4</v>
      </c>
      <c r="C69" s="5">
        <v>1258.6</v>
      </c>
      <c r="D69" s="5">
        <v>2085.1</v>
      </c>
      <c r="E69" s="5">
        <v>2148.5</v>
      </c>
      <c r="F69" s="5">
        <v>2290.3</v>
      </c>
      <c r="G69" s="5">
        <v>1963.6</v>
      </c>
      <c r="H69" s="5">
        <v>1892.5</v>
      </c>
      <c r="I69" s="5">
        <v>2207</v>
      </c>
      <c r="J69" s="5">
        <v>2050.5</v>
      </c>
      <c r="K69" s="5">
        <v>1060.8</v>
      </c>
      <c r="L69" s="5">
        <v>1619.6</v>
      </c>
      <c r="M69" s="5">
        <v>1146.7</v>
      </c>
      <c r="N69" s="6">
        <f t="shared" si="31"/>
        <v>21829.6</v>
      </c>
      <c r="P69" s="5" t="s">
        <v>24</v>
      </c>
      <c r="Q69" s="5">
        <f t="shared" si="32"/>
        <v>2106.4</v>
      </c>
      <c r="R69" s="5">
        <f t="shared" si="33"/>
        <v>3365</v>
      </c>
      <c r="S69" s="5">
        <f t="shared" si="34"/>
        <v>5450.1</v>
      </c>
      <c r="T69" s="5">
        <f t="shared" si="35"/>
        <v>7598.6</v>
      </c>
      <c r="U69" s="5">
        <f t="shared" si="36"/>
        <v>9888.900000000001</v>
      </c>
      <c r="V69" s="5">
        <f t="shared" si="37"/>
        <v>11852.500000000002</v>
      </c>
      <c r="W69" s="5">
        <f t="shared" si="38"/>
        <v>13745.000000000002</v>
      </c>
      <c r="X69" s="5">
        <f t="shared" si="39"/>
        <v>15952.000000000002</v>
      </c>
      <c r="Y69" s="5">
        <f t="shared" si="40"/>
        <v>18002.5</v>
      </c>
      <c r="Z69" s="5">
        <f t="shared" si="41"/>
        <v>19063.3</v>
      </c>
      <c r="AA69" s="5">
        <f t="shared" si="42"/>
        <v>20682.899999999998</v>
      </c>
      <c r="AB69" s="5">
        <f t="shared" si="43"/>
        <v>21829.6</v>
      </c>
    </row>
    <row r="70" spans="1:28" ht="12.75">
      <c r="A70" s="5" t="s">
        <v>25</v>
      </c>
      <c r="B70" s="5">
        <v>0.4</v>
      </c>
      <c r="C70" s="5">
        <v>0.3</v>
      </c>
      <c r="D70" s="5">
        <v>0.4</v>
      </c>
      <c r="E70" s="5">
        <v>0.3</v>
      </c>
      <c r="F70" s="5"/>
      <c r="G70" s="5">
        <v>0.7</v>
      </c>
      <c r="H70" s="5">
        <v>0.6</v>
      </c>
      <c r="I70" s="5">
        <v>0.7</v>
      </c>
      <c r="J70" s="5">
        <v>0.3</v>
      </c>
      <c r="K70" s="5">
        <v>0.3</v>
      </c>
      <c r="L70" s="5"/>
      <c r="M70" s="5"/>
      <c r="N70" s="6">
        <f t="shared" si="31"/>
        <v>4</v>
      </c>
      <c r="P70" s="5" t="s">
        <v>25</v>
      </c>
      <c r="Q70" s="5">
        <f t="shared" si="32"/>
        <v>0.4</v>
      </c>
      <c r="R70" s="5">
        <f t="shared" si="33"/>
        <v>0.7</v>
      </c>
      <c r="S70" s="5">
        <f t="shared" si="34"/>
        <v>1.1</v>
      </c>
      <c r="T70" s="5">
        <f t="shared" si="35"/>
        <v>1.4000000000000001</v>
      </c>
      <c r="U70" s="5">
        <f t="shared" si="36"/>
        <v>1.4000000000000001</v>
      </c>
      <c r="V70" s="5">
        <f t="shared" si="37"/>
        <v>2.1</v>
      </c>
      <c r="W70" s="5">
        <f t="shared" si="38"/>
        <v>2.7</v>
      </c>
      <c r="X70" s="5">
        <f t="shared" si="39"/>
        <v>3.4000000000000004</v>
      </c>
      <c r="Y70" s="5">
        <f t="shared" si="40"/>
        <v>3.7</v>
      </c>
      <c r="Z70" s="5">
        <f t="shared" si="41"/>
        <v>4</v>
      </c>
      <c r="AA70" s="5">
        <f t="shared" si="42"/>
        <v>4</v>
      </c>
      <c r="AB70" s="5">
        <f t="shared" si="43"/>
        <v>4</v>
      </c>
    </row>
    <row r="71" spans="1:28" ht="12.75">
      <c r="A71" s="5" t="s">
        <v>45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6">
        <f t="shared" si="31"/>
        <v>0</v>
      </c>
      <c r="P71" s="5" t="s">
        <v>45</v>
      </c>
      <c r="Q71" s="5">
        <f t="shared" si="32"/>
        <v>0</v>
      </c>
      <c r="R71" s="5">
        <f t="shared" si="33"/>
        <v>0</v>
      </c>
      <c r="S71" s="5">
        <f t="shared" si="34"/>
        <v>0</v>
      </c>
      <c r="T71" s="5">
        <f t="shared" si="35"/>
        <v>0</v>
      </c>
      <c r="U71" s="5">
        <f t="shared" si="36"/>
        <v>0</v>
      </c>
      <c r="V71" s="5">
        <f t="shared" si="37"/>
        <v>0</v>
      </c>
      <c r="W71" s="5">
        <f t="shared" si="38"/>
        <v>0</v>
      </c>
      <c r="X71" s="5">
        <f t="shared" si="39"/>
        <v>0</v>
      </c>
      <c r="Y71" s="5">
        <f t="shared" si="40"/>
        <v>0</v>
      </c>
      <c r="Z71" s="5">
        <f t="shared" si="41"/>
        <v>0</v>
      </c>
      <c r="AA71" s="5">
        <f t="shared" si="42"/>
        <v>0</v>
      </c>
      <c r="AB71" s="5">
        <f t="shared" si="43"/>
        <v>0</v>
      </c>
    </row>
    <row r="72" spans="1:28" ht="12.75">
      <c r="A72" s="5" t="s">
        <v>26</v>
      </c>
      <c r="B72" s="5"/>
      <c r="C72" s="5">
        <v>20.6</v>
      </c>
      <c r="D72" s="5">
        <v>16</v>
      </c>
      <c r="E72" s="5"/>
      <c r="F72" s="5"/>
      <c r="G72" s="5"/>
      <c r="H72" s="5"/>
      <c r="I72" s="5"/>
      <c r="J72" s="5"/>
      <c r="K72" s="5"/>
      <c r="L72" s="5"/>
      <c r="M72" s="5"/>
      <c r="N72" s="6">
        <f t="shared" si="31"/>
        <v>36.6</v>
      </c>
      <c r="P72" s="5" t="s">
        <v>26</v>
      </c>
      <c r="Q72" s="5">
        <f t="shared" si="32"/>
        <v>0</v>
      </c>
      <c r="R72" s="5">
        <f t="shared" si="33"/>
        <v>20.6</v>
      </c>
      <c r="S72" s="5">
        <f t="shared" si="34"/>
        <v>36.6</v>
      </c>
      <c r="T72" s="5">
        <f t="shared" si="35"/>
        <v>36.6</v>
      </c>
      <c r="U72" s="5">
        <f t="shared" si="36"/>
        <v>36.6</v>
      </c>
      <c r="V72" s="5">
        <f t="shared" si="37"/>
        <v>36.6</v>
      </c>
      <c r="W72" s="5">
        <f t="shared" si="38"/>
        <v>36.6</v>
      </c>
      <c r="X72" s="5">
        <f t="shared" si="39"/>
        <v>36.6</v>
      </c>
      <c r="Y72" s="5">
        <f t="shared" si="40"/>
        <v>36.6</v>
      </c>
      <c r="Z72" s="5">
        <f t="shared" si="41"/>
        <v>36.6</v>
      </c>
      <c r="AA72" s="5">
        <f t="shared" si="42"/>
        <v>36.6</v>
      </c>
      <c r="AB72" s="5">
        <f t="shared" si="43"/>
        <v>36.6</v>
      </c>
    </row>
    <row r="73" spans="1:28" ht="12.75">
      <c r="A73" s="5" t="s">
        <v>51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6">
        <f t="shared" si="31"/>
        <v>0</v>
      </c>
      <c r="P73" s="5" t="s">
        <v>51</v>
      </c>
      <c r="Q73" s="5">
        <f t="shared" si="32"/>
        <v>0</v>
      </c>
      <c r="R73" s="5">
        <f t="shared" si="33"/>
        <v>0</v>
      </c>
      <c r="S73" s="5">
        <f t="shared" si="34"/>
        <v>0</v>
      </c>
      <c r="T73" s="5">
        <f t="shared" si="35"/>
        <v>0</v>
      </c>
      <c r="U73" s="5">
        <f t="shared" si="36"/>
        <v>0</v>
      </c>
      <c r="V73" s="5">
        <f t="shared" si="37"/>
        <v>0</v>
      </c>
      <c r="W73" s="5">
        <f t="shared" si="38"/>
        <v>0</v>
      </c>
      <c r="X73" s="5">
        <f t="shared" si="39"/>
        <v>0</v>
      </c>
      <c r="Y73" s="5">
        <f t="shared" si="40"/>
        <v>0</v>
      </c>
      <c r="Z73" s="5">
        <f t="shared" si="41"/>
        <v>0</v>
      </c>
      <c r="AA73" s="5">
        <f t="shared" si="42"/>
        <v>0</v>
      </c>
      <c r="AB73" s="5">
        <f t="shared" si="43"/>
        <v>0</v>
      </c>
    </row>
    <row r="74" spans="1:28" ht="12.75">
      <c r="A74" s="5" t="s">
        <v>27</v>
      </c>
      <c r="B74" s="5"/>
      <c r="C74" s="5"/>
      <c r="D74" s="5"/>
      <c r="E74" s="5">
        <v>5.6</v>
      </c>
      <c r="F74" s="5"/>
      <c r="G74" s="5"/>
      <c r="H74" s="5"/>
      <c r="I74" s="5"/>
      <c r="J74" s="5">
        <v>20</v>
      </c>
      <c r="K74" s="5"/>
      <c r="L74" s="5"/>
      <c r="M74" s="5"/>
      <c r="N74" s="6">
        <f t="shared" si="31"/>
        <v>25.6</v>
      </c>
      <c r="P74" s="5" t="s">
        <v>27</v>
      </c>
      <c r="Q74" s="5">
        <f t="shared" si="32"/>
        <v>0</v>
      </c>
      <c r="R74" s="5">
        <f t="shared" si="33"/>
        <v>0</v>
      </c>
      <c r="S74" s="5">
        <f t="shared" si="34"/>
        <v>0</v>
      </c>
      <c r="T74" s="5">
        <f t="shared" si="35"/>
        <v>5.6</v>
      </c>
      <c r="U74" s="5">
        <f t="shared" si="36"/>
        <v>5.6</v>
      </c>
      <c r="V74" s="5">
        <f t="shared" si="37"/>
        <v>5.6</v>
      </c>
      <c r="W74" s="5">
        <f t="shared" si="38"/>
        <v>5.6</v>
      </c>
      <c r="X74" s="5">
        <f t="shared" si="39"/>
        <v>5.6</v>
      </c>
      <c r="Y74" s="5">
        <f t="shared" si="40"/>
        <v>25.6</v>
      </c>
      <c r="Z74" s="5">
        <f t="shared" si="41"/>
        <v>25.6</v>
      </c>
      <c r="AA74" s="5">
        <f t="shared" si="42"/>
        <v>25.6</v>
      </c>
      <c r="AB74" s="5">
        <f t="shared" si="43"/>
        <v>25.6</v>
      </c>
    </row>
    <row r="75" spans="1:28" ht="12.75">
      <c r="A75" s="5" t="s">
        <v>52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6">
        <f t="shared" si="31"/>
        <v>0</v>
      </c>
      <c r="P75" s="5" t="s">
        <v>52</v>
      </c>
      <c r="Q75" s="5">
        <f t="shared" si="32"/>
        <v>0</v>
      </c>
      <c r="R75" s="5">
        <f t="shared" si="33"/>
        <v>0</v>
      </c>
      <c r="S75" s="5">
        <f t="shared" si="34"/>
        <v>0</v>
      </c>
      <c r="T75" s="5">
        <f t="shared" si="35"/>
        <v>0</v>
      </c>
      <c r="U75" s="5">
        <f t="shared" si="36"/>
        <v>0</v>
      </c>
      <c r="V75" s="5">
        <f t="shared" si="37"/>
        <v>0</v>
      </c>
      <c r="W75" s="5">
        <f t="shared" si="38"/>
        <v>0</v>
      </c>
      <c r="X75" s="5">
        <f t="shared" si="39"/>
        <v>0</v>
      </c>
      <c r="Y75" s="5">
        <f t="shared" si="40"/>
        <v>0</v>
      </c>
      <c r="Z75" s="5">
        <f t="shared" si="41"/>
        <v>0</v>
      </c>
      <c r="AA75" s="5">
        <f t="shared" si="42"/>
        <v>0</v>
      </c>
      <c r="AB75" s="5">
        <f t="shared" si="43"/>
        <v>0</v>
      </c>
    </row>
    <row r="76" spans="1:28" ht="12.75">
      <c r="A76" s="5" t="s">
        <v>28</v>
      </c>
      <c r="B76" s="5"/>
      <c r="C76" s="5"/>
      <c r="D76" s="5"/>
      <c r="E76" s="5"/>
      <c r="F76" s="5">
        <v>0.3</v>
      </c>
      <c r="G76" s="5"/>
      <c r="H76" s="5"/>
      <c r="I76" s="5"/>
      <c r="J76" s="5"/>
      <c r="K76" s="5"/>
      <c r="L76" s="5"/>
      <c r="M76" s="5"/>
      <c r="N76" s="6">
        <f t="shared" si="31"/>
        <v>0.3</v>
      </c>
      <c r="P76" s="5" t="s">
        <v>28</v>
      </c>
      <c r="Q76" s="5">
        <f t="shared" si="32"/>
        <v>0</v>
      </c>
      <c r="R76" s="5">
        <f t="shared" si="33"/>
        <v>0</v>
      </c>
      <c r="S76" s="5">
        <f t="shared" si="34"/>
        <v>0</v>
      </c>
      <c r="T76" s="5">
        <f t="shared" si="35"/>
        <v>0</v>
      </c>
      <c r="U76" s="5">
        <f t="shared" si="36"/>
        <v>0.3</v>
      </c>
      <c r="V76" s="5">
        <f t="shared" si="37"/>
        <v>0.3</v>
      </c>
      <c r="W76" s="5">
        <f t="shared" si="38"/>
        <v>0.3</v>
      </c>
      <c r="X76" s="5">
        <f t="shared" si="39"/>
        <v>0.3</v>
      </c>
      <c r="Y76" s="5">
        <f t="shared" si="40"/>
        <v>0.3</v>
      </c>
      <c r="Z76" s="5">
        <f t="shared" si="41"/>
        <v>0.3</v>
      </c>
      <c r="AA76" s="5">
        <f t="shared" si="42"/>
        <v>0.3</v>
      </c>
      <c r="AB76" s="5">
        <f t="shared" si="43"/>
        <v>0.3</v>
      </c>
    </row>
    <row r="77" spans="1:28" ht="12.75">
      <c r="A77" s="7" t="s">
        <v>29</v>
      </c>
      <c r="B77" s="7">
        <f aca="true" t="shared" si="44" ref="B77:N77">SUM(B60:B76)</f>
        <v>6988.6</v>
      </c>
      <c r="C77" s="7">
        <f t="shared" si="44"/>
        <v>4066.8999999999996</v>
      </c>
      <c r="D77" s="7">
        <f t="shared" si="44"/>
        <v>9534.3</v>
      </c>
      <c r="E77" s="7">
        <f t="shared" si="44"/>
        <v>9807</v>
      </c>
      <c r="F77" s="7">
        <f t="shared" si="44"/>
        <v>6852.200000000001</v>
      </c>
      <c r="G77" s="7">
        <f t="shared" si="44"/>
        <v>5719.599999999999</v>
      </c>
      <c r="H77" s="7">
        <f t="shared" si="44"/>
        <v>7380</v>
      </c>
      <c r="I77" s="7">
        <f t="shared" si="44"/>
        <v>8557.500000000002</v>
      </c>
      <c r="J77" s="7">
        <f t="shared" si="44"/>
        <v>6606.6</v>
      </c>
      <c r="K77" s="7">
        <f t="shared" si="44"/>
        <v>4433.6</v>
      </c>
      <c r="L77" s="7">
        <f t="shared" si="44"/>
        <v>10731.1</v>
      </c>
      <c r="M77" s="7">
        <f t="shared" si="44"/>
        <v>6333.499999999999</v>
      </c>
      <c r="N77" s="7">
        <f t="shared" si="44"/>
        <v>87010.90000000001</v>
      </c>
      <c r="P77" s="7" t="s">
        <v>29</v>
      </c>
      <c r="Q77" s="7">
        <f aca="true" t="shared" si="45" ref="Q77:AB77">SUM(Q60:Q76)</f>
        <v>6988.6</v>
      </c>
      <c r="R77" s="7">
        <f t="shared" si="45"/>
        <v>11055.500000000002</v>
      </c>
      <c r="S77" s="7">
        <f t="shared" si="45"/>
        <v>20589.799999999996</v>
      </c>
      <c r="T77" s="7">
        <f t="shared" si="45"/>
        <v>30396.800000000003</v>
      </c>
      <c r="U77" s="7">
        <f t="shared" si="45"/>
        <v>37249.00000000001</v>
      </c>
      <c r="V77" s="7">
        <f t="shared" si="45"/>
        <v>42968.6</v>
      </c>
      <c r="W77" s="7">
        <f t="shared" si="45"/>
        <v>50348.6</v>
      </c>
      <c r="X77" s="7">
        <f t="shared" si="45"/>
        <v>58906.1</v>
      </c>
      <c r="Y77" s="7">
        <f t="shared" si="45"/>
        <v>65512.7</v>
      </c>
      <c r="Z77" s="7">
        <f t="shared" si="45"/>
        <v>69946.30000000002</v>
      </c>
      <c r="AA77" s="7">
        <f t="shared" si="45"/>
        <v>80677.40000000001</v>
      </c>
      <c r="AB77" s="7">
        <f t="shared" si="45"/>
        <v>87010.90000000001</v>
      </c>
    </row>
    <row r="78" spans="1:28" ht="12.75">
      <c r="A78" s="8" t="s">
        <v>30</v>
      </c>
      <c r="B78" s="8">
        <f aca="true" t="shared" si="46" ref="B78:N78">SUM(B60:B77)/2</f>
        <v>6988.6</v>
      </c>
      <c r="C78" s="8">
        <f t="shared" si="46"/>
        <v>4066.8999999999996</v>
      </c>
      <c r="D78" s="8">
        <f t="shared" si="46"/>
        <v>9534.3</v>
      </c>
      <c r="E78" s="8">
        <f t="shared" si="46"/>
        <v>9807</v>
      </c>
      <c r="F78" s="8">
        <f t="shared" si="46"/>
        <v>6852.200000000001</v>
      </c>
      <c r="G78" s="8">
        <f t="shared" si="46"/>
        <v>5719.599999999999</v>
      </c>
      <c r="H78" s="8">
        <f t="shared" si="46"/>
        <v>7380</v>
      </c>
      <c r="I78" s="8">
        <f t="shared" si="46"/>
        <v>8557.500000000002</v>
      </c>
      <c r="J78" s="8">
        <f t="shared" si="46"/>
        <v>6606.6</v>
      </c>
      <c r="K78" s="8">
        <f t="shared" si="46"/>
        <v>4433.6</v>
      </c>
      <c r="L78" s="8">
        <f t="shared" si="46"/>
        <v>10731.1</v>
      </c>
      <c r="M78" s="8">
        <f t="shared" si="46"/>
        <v>6333.499999999999</v>
      </c>
      <c r="N78" s="8">
        <f t="shared" si="46"/>
        <v>87010.90000000001</v>
      </c>
      <c r="P78" s="8" t="s">
        <v>30</v>
      </c>
      <c r="Q78" s="8">
        <f aca="true" t="shared" si="47" ref="Q78:AB78">SUM(Q60:Q77)/2</f>
        <v>6988.6</v>
      </c>
      <c r="R78" s="8">
        <f t="shared" si="47"/>
        <v>11055.500000000002</v>
      </c>
      <c r="S78" s="8">
        <f t="shared" si="47"/>
        <v>20589.799999999996</v>
      </c>
      <c r="T78" s="8">
        <f t="shared" si="47"/>
        <v>30396.800000000003</v>
      </c>
      <c r="U78" s="8">
        <f t="shared" si="47"/>
        <v>37249.00000000001</v>
      </c>
      <c r="V78" s="8">
        <f t="shared" si="47"/>
        <v>42968.6</v>
      </c>
      <c r="W78" s="8">
        <f t="shared" si="47"/>
        <v>50348.6</v>
      </c>
      <c r="X78" s="8">
        <f t="shared" si="47"/>
        <v>58906.1</v>
      </c>
      <c r="Y78" s="8">
        <f t="shared" si="47"/>
        <v>65512.7</v>
      </c>
      <c r="Z78" s="8">
        <f t="shared" si="47"/>
        <v>69946.30000000002</v>
      </c>
      <c r="AA78" s="8">
        <f t="shared" si="47"/>
        <v>80677.40000000001</v>
      </c>
      <c r="AB78" s="8">
        <f t="shared" si="47"/>
        <v>87010.90000000001</v>
      </c>
    </row>
    <row r="79" spans="1:28" ht="12.75">
      <c r="A79" s="5" t="s">
        <v>31</v>
      </c>
      <c r="B79" s="5">
        <v>73.4</v>
      </c>
      <c r="C79" s="5">
        <v>50.6</v>
      </c>
      <c r="D79" s="5">
        <v>432.4</v>
      </c>
      <c r="E79" s="5">
        <v>380.5</v>
      </c>
      <c r="F79" s="5">
        <v>557.2</v>
      </c>
      <c r="G79" s="5">
        <v>478.7</v>
      </c>
      <c r="H79" s="5">
        <v>1000.8</v>
      </c>
      <c r="I79" s="5">
        <v>949.7</v>
      </c>
      <c r="J79" s="5">
        <v>554.9</v>
      </c>
      <c r="K79" s="5">
        <v>759.6</v>
      </c>
      <c r="L79" s="5">
        <v>661.6</v>
      </c>
      <c r="M79" s="5">
        <v>300.9</v>
      </c>
      <c r="N79" s="6">
        <f aca="true" t="shared" si="48" ref="N79:N86">SUM(B79:M79)</f>
        <v>6200.3</v>
      </c>
      <c r="P79" s="5" t="s">
        <v>31</v>
      </c>
      <c r="Q79" s="5">
        <f aca="true" t="shared" si="49" ref="Q79:Q86">B79</f>
        <v>73.4</v>
      </c>
      <c r="R79" s="5">
        <f aca="true" t="shared" si="50" ref="R79:AB86">C79+Q79</f>
        <v>124</v>
      </c>
      <c r="S79" s="5">
        <f t="shared" si="50"/>
        <v>556.4</v>
      </c>
      <c r="T79" s="5">
        <f t="shared" si="50"/>
        <v>936.9</v>
      </c>
      <c r="U79" s="5">
        <f t="shared" si="50"/>
        <v>1494.1</v>
      </c>
      <c r="V79" s="5">
        <f t="shared" si="50"/>
        <v>1972.8</v>
      </c>
      <c r="W79" s="5">
        <f t="shared" si="50"/>
        <v>2973.6</v>
      </c>
      <c r="X79" s="5">
        <f t="shared" si="50"/>
        <v>3923.3</v>
      </c>
      <c r="Y79" s="5">
        <f t="shared" si="50"/>
        <v>4478.2</v>
      </c>
      <c r="Z79" s="5">
        <f t="shared" si="50"/>
        <v>5237.8</v>
      </c>
      <c r="AA79" s="5">
        <f t="shared" si="50"/>
        <v>5899.400000000001</v>
      </c>
      <c r="AB79" s="5">
        <f t="shared" si="50"/>
        <v>6200.3</v>
      </c>
    </row>
    <row r="80" spans="1:28" ht="12.75">
      <c r="A80" s="5" t="s">
        <v>32</v>
      </c>
      <c r="B80" s="5">
        <v>64</v>
      </c>
      <c r="C80" s="5">
        <v>51.5</v>
      </c>
      <c r="D80" s="5"/>
      <c r="E80" s="5">
        <v>49.5</v>
      </c>
      <c r="F80" s="5">
        <v>52.1</v>
      </c>
      <c r="G80" s="5">
        <v>69</v>
      </c>
      <c r="H80" s="5"/>
      <c r="I80" s="5">
        <v>64</v>
      </c>
      <c r="J80" s="5">
        <v>27</v>
      </c>
      <c r="K80" s="5">
        <v>116</v>
      </c>
      <c r="L80" s="5"/>
      <c r="M80" s="5">
        <v>64</v>
      </c>
      <c r="N80" s="6">
        <f t="shared" si="48"/>
        <v>557.1</v>
      </c>
      <c r="P80" s="5" t="s">
        <v>32</v>
      </c>
      <c r="Q80" s="5">
        <f t="shared" si="49"/>
        <v>64</v>
      </c>
      <c r="R80" s="5">
        <f t="shared" si="50"/>
        <v>115.5</v>
      </c>
      <c r="S80" s="5">
        <f t="shared" si="50"/>
        <v>115.5</v>
      </c>
      <c r="T80" s="5">
        <f t="shared" si="50"/>
        <v>165</v>
      </c>
      <c r="U80" s="5">
        <f t="shared" si="50"/>
        <v>217.1</v>
      </c>
      <c r="V80" s="5">
        <f t="shared" si="50"/>
        <v>286.1</v>
      </c>
      <c r="W80" s="5">
        <f t="shared" si="50"/>
        <v>286.1</v>
      </c>
      <c r="X80" s="5">
        <f t="shared" si="50"/>
        <v>350.1</v>
      </c>
      <c r="Y80" s="5">
        <f t="shared" si="50"/>
        <v>377.1</v>
      </c>
      <c r="Z80" s="5">
        <f t="shared" si="50"/>
        <v>493.1</v>
      </c>
      <c r="AA80" s="5">
        <f t="shared" si="50"/>
        <v>493.1</v>
      </c>
      <c r="AB80" s="5">
        <f t="shared" si="50"/>
        <v>557.1</v>
      </c>
    </row>
    <row r="81" spans="1:28" ht="12.75">
      <c r="A81" s="5" t="s">
        <v>33</v>
      </c>
      <c r="B81" s="5"/>
      <c r="C81" s="5"/>
      <c r="D81" s="5"/>
      <c r="E81" s="5"/>
      <c r="F81" s="5"/>
      <c r="G81" s="5"/>
      <c r="H81" s="5">
        <v>23</v>
      </c>
      <c r="I81" s="5"/>
      <c r="J81" s="5"/>
      <c r="K81" s="5"/>
      <c r="L81" s="5"/>
      <c r="M81" s="5"/>
      <c r="N81" s="6">
        <f t="shared" si="48"/>
        <v>23</v>
      </c>
      <c r="P81" s="5" t="s">
        <v>33</v>
      </c>
      <c r="Q81" s="5">
        <f t="shared" si="49"/>
        <v>0</v>
      </c>
      <c r="R81" s="5">
        <f t="shared" si="50"/>
        <v>0</v>
      </c>
      <c r="S81" s="5">
        <f t="shared" si="50"/>
        <v>0</v>
      </c>
      <c r="T81" s="5">
        <f t="shared" si="50"/>
        <v>0</v>
      </c>
      <c r="U81" s="5">
        <f t="shared" si="50"/>
        <v>0</v>
      </c>
      <c r="V81" s="5">
        <f t="shared" si="50"/>
        <v>0</v>
      </c>
      <c r="W81" s="5">
        <f t="shared" si="50"/>
        <v>23</v>
      </c>
      <c r="X81" s="5">
        <f t="shared" si="50"/>
        <v>23</v>
      </c>
      <c r="Y81" s="5">
        <f t="shared" si="50"/>
        <v>23</v>
      </c>
      <c r="Z81" s="5">
        <f t="shared" si="50"/>
        <v>23</v>
      </c>
      <c r="AA81" s="5">
        <f t="shared" si="50"/>
        <v>23</v>
      </c>
      <c r="AB81" s="5">
        <f t="shared" si="50"/>
        <v>23</v>
      </c>
    </row>
    <row r="82" spans="1:28" ht="12.75">
      <c r="A82" s="5" t="s">
        <v>34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>
        <v>7</v>
      </c>
      <c r="N82" s="6">
        <f t="shared" si="48"/>
        <v>7</v>
      </c>
      <c r="P82" s="5" t="s">
        <v>34</v>
      </c>
      <c r="Q82" s="5">
        <f t="shared" si="49"/>
        <v>0</v>
      </c>
      <c r="R82" s="5">
        <f t="shared" si="50"/>
        <v>0</v>
      </c>
      <c r="S82" s="5">
        <f t="shared" si="50"/>
        <v>0</v>
      </c>
      <c r="T82" s="5">
        <f t="shared" si="50"/>
        <v>0</v>
      </c>
      <c r="U82" s="5">
        <f t="shared" si="50"/>
        <v>0</v>
      </c>
      <c r="V82" s="5">
        <f t="shared" si="50"/>
        <v>0</v>
      </c>
      <c r="W82" s="5">
        <f t="shared" si="50"/>
        <v>0</v>
      </c>
      <c r="X82" s="5">
        <f t="shared" si="50"/>
        <v>0</v>
      </c>
      <c r="Y82" s="5">
        <f t="shared" si="50"/>
        <v>0</v>
      </c>
      <c r="Z82" s="5">
        <f t="shared" si="50"/>
        <v>0</v>
      </c>
      <c r="AA82" s="5">
        <f t="shared" si="50"/>
        <v>0</v>
      </c>
      <c r="AB82" s="5">
        <f t="shared" si="50"/>
        <v>7</v>
      </c>
    </row>
    <row r="83" spans="1:28" ht="12.75">
      <c r="A83" s="5" t="s">
        <v>53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6">
        <f t="shared" si="48"/>
        <v>0</v>
      </c>
      <c r="P83" s="5" t="s">
        <v>53</v>
      </c>
      <c r="Q83" s="5">
        <f t="shared" si="49"/>
        <v>0</v>
      </c>
      <c r="R83" s="5">
        <f t="shared" si="50"/>
        <v>0</v>
      </c>
      <c r="S83" s="5">
        <f t="shared" si="50"/>
        <v>0</v>
      </c>
      <c r="T83" s="5">
        <f t="shared" si="50"/>
        <v>0</v>
      </c>
      <c r="U83" s="5">
        <f t="shared" si="50"/>
        <v>0</v>
      </c>
      <c r="V83" s="5">
        <f t="shared" si="50"/>
        <v>0</v>
      </c>
      <c r="W83" s="5">
        <f t="shared" si="50"/>
        <v>0</v>
      </c>
      <c r="X83" s="5">
        <f t="shared" si="50"/>
        <v>0</v>
      </c>
      <c r="Y83" s="5">
        <f t="shared" si="50"/>
        <v>0</v>
      </c>
      <c r="Z83" s="5">
        <f t="shared" si="50"/>
        <v>0</v>
      </c>
      <c r="AA83" s="5">
        <f t="shared" si="50"/>
        <v>0</v>
      </c>
      <c r="AB83" s="5">
        <f t="shared" si="50"/>
        <v>0</v>
      </c>
    </row>
    <row r="84" spans="1:28" ht="12.75">
      <c r="A84" s="5" t="s">
        <v>35</v>
      </c>
      <c r="B84" s="5"/>
      <c r="C84" s="5"/>
      <c r="D84" s="5"/>
      <c r="E84" s="5">
        <v>20</v>
      </c>
      <c r="F84" s="5"/>
      <c r="G84" s="5">
        <v>18</v>
      </c>
      <c r="H84" s="5">
        <v>14</v>
      </c>
      <c r="I84" s="5"/>
      <c r="J84" s="5"/>
      <c r="K84" s="5"/>
      <c r="L84" s="5"/>
      <c r="M84" s="5"/>
      <c r="N84" s="6">
        <f t="shared" si="48"/>
        <v>52</v>
      </c>
      <c r="P84" s="5" t="s">
        <v>35</v>
      </c>
      <c r="Q84" s="5">
        <f t="shared" si="49"/>
        <v>0</v>
      </c>
      <c r="R84" s="5">
        <f t="shared" si="50"/>
        <v>0</v>
      </c>
      <c r="S84" s="5">
        <f t="shared" si="50"/>
        <v>0</v>
      </c>
      <c r="T84" s="5">
        <f t="shared" si="50"/>
        <v>20</v>
      </c>
      <c r="U84" s="5">
        <f t="shared" si="50"/>
        <v>20</v>
      </c>
      <c r="V84" s="5">
        <f t="shared" si="50"/>
        <v>38</v>
      </c>
      <c r="W84" s="5">
        <f t="shared" si="50"/>
        <v>52</v>
      </c>
      <c r="X84" s="5">
        <f t="shared" si="50"/>
        <v>52</v>
      </c>
      <c r="Y84" s="5">
        <f t="shared" si="50"/>
        <v>52</v>
      </c>
      <c r="Z84" s="5">
        <f t="shared" si="50"/>
        <v>52</v>
      </c>
      <c r="AA84" s="5">
        <f t="shared" si="50"/>
        <v>52</v>
      </c>
      <c r="AB84" s="5">
        <f t="shared" si="50"/>
        <v>52</v>
      </c>
    </row>
    <row r="85" spans="1:28" ht="12.75">
      <c r="A85" s="5" t="s">
        <v>36</v>
      </c>
      <c r="B85" s="5"/>
      <c r="C85" s="5"/>
      <c r="D85" s="5"/>
      <c r="E85" s="5">
        <v>20</v>
      </c>
      <c r="F85" s="5"/>
      <c r="G85" s="5"/>
      <c r="H85" s="5"/>
      <c r="I85" s="5"/>
      <c r="J85" s="5"/>
      <c r="K85" s="5"/>
      <c r="L85" s="5"/>
      <c r="M85" s="5"/>
      <c r="N85" s="6">
        <f t="shared" si="48"/>
        <v>20</v>
      </c>
      <c r="P85" s="5" t="s">
        <v>36</v>
      </c>
      <c r="Q85" s="5">
        <f t="shared" si="49"/>
        <v>0</v>
      </c>
      <c r="R85" s="5">
        <f t="shared" si="50"/>
        <v>0</v>
      </c>
      <c r="S85" s="5">
        <f t="shared" si="50"/>
        <v>0</v>
      </c>
      <c r="T85" s="5">
        <f t="shared" si="50"/>
        <v>20</v>
      </c>
      <c r="U85" s="5">
        <f t="shared" si="50"/>
        <v>20</v>
      </c>
      <c r="V85" s="5">
        <f t="shared" si="50"/>
        <v>20</v>
      </c>
      <c r="W85" s="5">
        <f t="shared" si="50"/>
        <v>20</v>
      </c>
      <c r="X85" s="5">
        <f t="shared" si="50"/>
        <v>20</v>
      </c>
      <c r="Y85" s="5">
        <f t="shared" si="50"/>
        <v>20</v>
      </c>
      <c r="Z85" s="5">
        <f t="shared" si="50"/>
        <v>20</v>
      </c>
      <c r="AA85" s="5">
        <f t="shared" si="50"/>
        <v>20</v>
      </c>
      <c r="AB85" s="5">
        <f t="shared" si="50"/>
        <v>20</v>
      </c>
    </row>
    <row r="86" spans="1:28" ht="12.75">
      <c r="A86" s="5" t="s">
        <v>37</v>
      </c>
      <c r="B86" s="5">
        <v>0.4</v>
      </c>
      <c r="C86" s="5"/>
      <c r="D86" s="5"/>
      <c r="E86" s="5"/>
      <c r="F86" s="5"/>
      <c r="G86" s="5"/>
      <c r="H86" s="5"/>
      <c r="I86" s="5">
        <v>0.4</v>
      </c>
      <c r="J86" s="5"/>
      <c r="K86" s="5"/>
      <c r="L86" s="5"/>
      <c r="M86" s="5"/>
      <c r="N86" s="6">
        <f t="shared" si="48"/>
        <v>0.8</v>
      </c>
      <c r="P86" s="5" t="s">
        <v>37</v>
      </c>
      <c r="Q86" s="5">
        <f t="shared" si="49"/>
        <v>0.4</v>
      </c>
      <c r="R86" s="5">
        <f t="shared" si="50"/>
        <v>0.4</v>
      </c>
      <c r="S86" s="5">
        <f t="shared" si="50"/>
        <v>0.4</v>
      </c>
      <c r="T86" s="5">
        <f t="shared" si="50"/>
        <v>0.4</v>
      </c>
      <c r="U86" s="5">
        <f t="shared" si="50"/>
        <v>0.4</v>
      </c>
      <c r="V86" s="5">
        <f t="shared" si="50"/>
        <v>0.4</v>
      </c>
      <c r="W86" s="5">
        <f t="shared" si="50"/>
        <v>0.4</v>
      </c>
      <c r="X86" s="5">
        <f t="shared" si="50"/>
        <v>0.8</v>
      </c>
      <c r="Y86" s="5">
        <f t="shared" si="50"/>
        <v>0.8</v>
      </c>
      <c r="Z86" s="5">
        <f t="shared" si="50"/>
        <v>0.8</v>
      </c>
      <c r="AA86" s="5">
        <f t="shared" si="50"/>
        <v>0.8</v>
      </c>
      <c r="AB86" s="5">
        <f t="shared" si="50"/>
        <v>0.8</v>
      </c>
    </row>
    <row r="87" spans="1:28" ht="12.75">
      <c r="A87" s="7" t="s">
        <v>38</v>
      </c>
      <c r="B87" s="7">
        <f aca="true" t="shared" si="51" ref="B87:N87">SUM(B79:B86)</f>
        <v>137.8</v>
      </c>
      <c r="C87" s="7">
        <f t="shared" si="51"/>
        <v>102.1</v>
      </c>
      <c r="D87" s="7">
        <f t="shared" si="51"/>
        <v>432.4</v>
      </c>
      <c r="E87" s="7">
        <f t="shared" si="51"/>
        <v>470</v>
      </c>
      <c r="F87" s="7">
        <f t="shared" si="51"/>
        <v>609.3000000000001</v>
      </c>
      <c r="G87" s="7">
        <f t="shared" si="51"/>
        <v>565.7</v>
      </c>
      <c r="H87" s="7">
        <f t="shared" si="51"/>
        <v>1037.8</v>
      </c>
      <c r="I87" s="7">
        <f t="shared" si="51"/>
        <v>1014.1</v>
      </c>
      <c r="J87" s="7">
        <f t="shared" si="51"/>
        <v>581.9</v>
      </c>
      <c r="K87" s="7">
        <f t="shared" si="51"/>
        <v>875.6</v>
      </c>
      <c r="L87" s="7">
        <f t="shared" si="51"/>
        <v>661.6</v>
      </c>
      <c r="M87" s="7">
        <f t="shared" si="51"/>
        <v>371.9</v>
      </c>
      <c r="N87" s="7">
        <f t="shared" si="51"/>
        <v>6860.200000000001</v>
      </c>
      <c r="P87" s="7" t="s">
        <v>38</v>
      </c>
      <c r="Q87" s="7">
        <f aca="true" t="shared" si="52" ref="Q87:AB87">SUM(Q79:Q86)</f>
        <v>137.8</v>
      </c>
      <c r="R87" s="7">
        <f t="shared" si="52"/>
        <v>239.9</v>
      </c>
      <c r="S87" s="7">
        <f t="shared" si="52"/>
        <v>672.3</v>
      </c>
      <c r="T87" s="7">
        <f t="shared" si="52"/>
        <v>1142.3000000000002</v>
      </c>
      <c r="U87" s="7">
        <f t="shared" si="52"/>
        <v>1751.6</v>
      </c>
      <c r="V87" s="7">
        <f t="shared" si="52"/>
        <v>2317.3</v>
      </c>
      <c r="W87" s="7">
        <f t="shared" si="52"/>
        <v>3355.1</v>
      </c>
      <c r="X87" s="7">
        <f t="shared" si="52"/>
        <v>4369.200000000001</v>
      </c>
      <c r="Y87" s="7">
        <f t="shared" si="52"/>
        <v>4951.1</v>
      </c>
      <c r="Z87" s="7">
        <f t="shared" si="52"/>
        <v>5826.700000000001</v>
      </c>
      <c r="AA87" s="7">
        <f t="shared" si="52"/>
        <v>6488.300000000001</v>
      </c>
      <c r="AB87" s="7">
        <f t="shared" si="52"/>
        <v>6860.200000000001</v>
      </c>
    </row>
    <row r="88" spans="1:28" ht="12.75">
      <c r="A88" s="8" t="s">
        <v>39</v>
      </c>
      <c r="B88" s="8">
        <f aca="true" t="shared" si="53" ref="B88:N88">SUM(B79:B87)/2</f>
        <v>137.8</v>
      </c>
      <c r="C88" s="8">
        <f t="shared" si="53"/>
        <v>102.1</v>
      </c>
      <c r="D88" s="8">
        <f t="shared" si="53"/>
        <v>432.4</v>
      </c>
      <c r="E88" s="8">
        <f t="shared" si="53"/>
        <v>470</v>
      </c>
      <c r="F88" s="8">
        <f t="shared" si="53"/>
        <v>609.3000000000001</v>
      </c>
      <c r="G88" s="8">
        <f t="shared" si="53"/>
        <v>565.7</v>
      </c>
      <c r="H88" s="8">
        <f t="shared" si="53"/>
        <v>1037.8</v>
      </c>
      <c r="I88" s="8">
        <f t="shared" si="53"/>
        <v>1014.1</v>
      </c>
      <c r="J88" s="8">
        <f t="shared" si="53"/>
        <v>581.9</v>
      </c>
      <c r="K88" s="8">
        <f t="shared" si="53"/>
        <v>875.6</v>
      </c>
      <c r="L88" s="8">
        <f t="shared" si="53"/>
        <v>661.6</v>
      </c>
      <c r="M88" s="8">
        <f t="shared" si="53"/>
        <v>371.9</v>
      </c>
      <c r="N88" s="8">
        <f t="shared" si="53"/>
        <v>6860.200000000001</v>
      </c>
      <c r="P88" s="8" t="s">
        <v>39</v>
      </c>
      <c r="Q88" s="8">
        <f aca="true" t="shared" si="54" ref="Q88:AB88">SUM(Q79:Q87)/2</f>
        <v>137.8</v>
      </c>
      <c r="R88" s="8">
        <f t="shared" si="54"/>
        <v>239.9</v>
      </c>
      <c r="S88" s="8">
        <f t="shared" si="54"/>
        <v>672.3</v>
      </c>
      <c r="T88" s="8">
        <f t="shared" si="54"/>
        <v>1142.3000000000002</v>
      </c>
      <c r="U88" s="8">
        <f t="shared" si="54"/>
        <v>1751.6</v>
      </c>
      <c r="V88" s="8">
        <f t="shared" si="54"/>
        <v>2317.3</v>
      </c>
      <c r="W88" s="8">
        <f t="shared" si="54"/>
        <v>3355.1</v>
      </c>
      <c r="X88" s="8">
        <f t="shared" si="54"/>
        <v>4369.200000000001</v>
      </c>
      <c r="Y88" s="8">
        <f t="shared" si="54"/>
        <v>4951.1</v>
      </c>
      <c r="Z88" s="8">
        <f t="shared" si="54"/>
        <v>5826.700000000001</v>
      </c>
      <c r="AA88" s="8">
        <f t="shared" si="54"/>
        <v>6488.300000000001</v>
      </c>
      <c r="AB88" s="8">
        <f t="shared" si="54"/>
        <v>6860.200000000001</v>
      </c>
    </row>
    <row r="89" spans="1:28" ht="12.75">
      <c r="A89" s="9" t="s">
        <v>40</v>
      </c>
      <c r="B89" s="9">
        <f aca="true" t="shared" si="55" ref="B89:N89">SUM(B60:B88)/3</f>
        <v>7126.4000000000015</v>
      </c>
      <c r="C89" s="9">
        <f t="shared" si="55"/>
        <v>4169</v>
      </c>
      <c r="D89" s="9">
        <f t="shared" si="55"/>
        <v>9966.7</v>
      </c>
      <c r="E89" s="9">
        <f t="shared" si="55"/>
        <v>10277</v>
      </c>
      <c r="F89" s="9">
        <f t="shared" si="55"/>
        <v>7461.5</v>
      </c>
      <c r="G89" s="9">
        <f t="shared" si="55"/>
        <v>6285.3</v>
      </c>
      <c r="H89" s="9">
        <f t="shared" si="55"/>
        <v>8417.8</v>
      </c>
      <c r="I89" s="9">
        <f t="shared" si="55"/>
        <v>9571.600000000002</v>
      </c>
      <c r="J89" s="9">
        <f t="shared" si="55"/>
        <v>7188.500000000003</v>
      </c>
      <c r="K89" s="9">
        <f t="shared" si="55"/>
        <v>5309.200000000001</v>
      </c>
      <c r="L89" s="9">
        <f t="shared" si="55"/>
        <v>11392.699999999999</v>
      </c>
      <c r="M89" s="9">
        <f t="shared" si="55"/>
        <v>6705.400000000001</v>
      </c>
      <c r="N89" s="9">
        <f t="shared" si="55"/>
        <v>93871.09999999999</v>
      </c>
      <c r="P89" s="9" t="s">
        <v>40</v>
      </c>
      <c r="Q89" s="9">
        <f aca="true" t="shared" si="56" ref="Q89:AB89">SUM(Q60:Q88)/3</f>
        <v>7126.4000000000015</v>
      </c>
      <c r="R89" s="9">
        <f t="shared" si="56"/>
        <v>11295.400000000003</v>
      </c>
      <c r="S89" s="9">
        <f t="shared" si="56"/>
        <v>21262.1</v>
      </c>
      <c r="T89" s="9">
        <f t="shared" si="56"/>
        <v>31539.100000000002</v>
      </c>
      <c r="U89" s="9">
        <f t="shared" si="56"/>
        <v>39000.60000000001</v>
      </c>
      <c r="V89" s="9">
        <f t="shared" si="56"/>
        <v>45285.89999999999</v>
      </c>
      <c r="W89" s="9">
        <f t="shared" si="56"/>
        <v>53703.700000000004</v>
      </c>
      <c r="X89" s="9">
        <f t="shared" si="56"/>
        <v>63275.299999999996</v>
      </c>
      <c r="Y89" s="9">
        <f t="shared" si="56"/>
        <v>70463.8</v>
      </c>
      <c r="Z89" s="9">
        <f t="shared" si="56"/>
        <v>75773.00000000001</v>
      </c>
      <c r="AA89" s="9">
        <f t="shared" si="56"/>
        <v>87165.7</v>
      </c>
      <c r="AB89" s="9">
        <f t="shared" si="56"/>
        <v>93871.09999999999</v>
      </c>
    </row>
    <row r="91" spans="1:29" ht="12.75">
      <c r="A91" s="2" t="s">
        <v>50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2.75">
      <c r="A92" s="2" t="s">
        <v>41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2.75">
      <c r="A93" s="3"/>
      <c r="B93" s="4" t="s">
        <v>2</v>
      </c>
      <c r="C93" s="4" t="s">
        <v>3</v>
      </c>
      <c r="D93" s="4" t="s">
        <v>4</v>
      </c>
      <c r="E93" s="4" t="s">
        <v>5</v>
      </c>
      <c r="F93" s="4" t="s">
        <v>6</v>
      </c>
      <c r="G93" s="4" t="s">
        <v>7</v>
      </c>
      <c r="H93" s="4" t="s">
        <v>8</v>
      </c>
      <c r="I93" s="4" t="s">
        <v>9</v>
      </c>
      <c r="J93" s="4" t="s">
        <v>10</v>
      </c>
      <c r="K93" s="4" t="s">
        <v>11</v>
      </c>
      <c r="L93" s="4" t="s">
        <v>12</v>
      </c>
      <c r="M93" s="4" t="s">
        <v>13</v>
      </c>
      <c r="N93" s="4" t="s">
        <v>14</v>
      </c>
      <c r="O93" s="3"/>
      <c r="P93" s="3"/>
      <c r="Q93" s="4" t="s">
        <v>2</v>
      </c>
      <c r="R93" s="4" t="s">
        <v>3</v>
      </c>
      <c r="S93" s="4" t="s">
        <v>4</v>
      </c>
      <c r="T93" s="4" t="s">
        <v>5</v>
      </c>
      <c r="U93" s="4" t="s">
        <v>6</v>
      </c>
      <c r="V93" s="4" t="s">
        <v>7</v>
      </c>
      <c r="W93" s="4" t="s">
        <v>8</v>
      </c>
      <c r="X93" s="4" t="s">
        <v>9</v>
      </c>
      <c r="Y93" s="4" t="s">
        <v>10</v>
      </c>
      <c r="Z93" s="4" t="s">
        <v>11</v>
      </c>
      <c r="AA93" s="4" t="s">
        <v>12</v>
      </c>
      <c r="AB93" s="4" t="s">
        <v>13</v>
      </c>
      <c r="AC93" s="3"/>
    </row>
    <row r="94" spans="1:28" ht="12.75">
      <c r="A94" s="5" t="s">
        <v>42</v>
      </c>
      <c r="B94" s="5">
        <v>5.6</v>
      </c>
      <c r="C94" s="5">
        <v>20.3</v>
      </c>
      <c r="D94" s="5">
        <v>3.8</v>
      </c>
      <c r="E94" s="5">
        <v>27.2</v>
      </c>
      <c r="F94" s="5">
        <v>4</v>
      </c>
      <c r="G94" s="5">
        <v>3.6</v>
      </c>
      <c r="H94" s="5">
        <v>4.6</v>
      </c>
      <c r="I94" s="5">
        <v>4.9</v>
      </c>
      <c r="J94" s="5">
        <v>14</v>
      </c>
      <c r="K94" s="5">
        <v>13.1</v>
      </c>
      <c r="L94" s="5">
        <v>6</v>
      </c>
      <c r="M94" s="5">
        <v>5.5</v>
      </c>
      <c r="N94" s="6">
        <f aca="true" t="shared" si="57" ref="N94:N108">SUM(B94:M94)</f>
        <v>112.6</v>
      </c>
      <c r="P94" s="5" t="s">
        <v>42</v>
      </c>
      <c r="Q94" s="5">
        <f aca="true" t="shared" si="58" ref="Q94:Q108">B94</f>
        <v>5.6</v>
      </c>
      <c r="R94" s="5">
        <f aca="true" t="shared" si="59" ref="R94:R108">C94+Q94</f>
        <v>25.9</v>
      </c>
      <c r="S94" s="5">
        <f aca="true" t="shared" si="60" ref="S94:S108">D94+R94</f>
        <v>29.7</v>
      </c>
      <c r="T94" s="5">
        <f aca="true" t="shared" si="61" ref="T94:T108">E94+S94</f>
        <v>56.9</v>
      </c>
      <c r="U94" s="5">
        <f aca="true" t="shared" si="62" ref="U94:U108">F94+T94</f>
        <v>60.9</v>
      </c>
      <c r="V94" s="5">
        <f aca="true" t="shared" si="63" ref="V94:V108">G94+U94</f>
        <v>64.5</v>
      </c>
      <c r="W94" s="5">
        <f aca="true" t="shared" si="64" ref="W94:W108">H94+V94</f>
        <v>69.1</v>
      </c>
      <c r="X94" s="5">
        <f aca="true" t="shared" si="65" ref="X94:X108">I94+W94</f>
        <v>74</v>
      </c>
      <c r="Y94" s="5">
        <f aca="true" t="shared" si="66" ref="Y94:Y108">J94+X94</f>
        <v>88</v>
      </c>
      <c r="Z94" s="5">
        <f aca="true" t="shared" si="67" ref="Z94:Z108">K94+Y94</f>
        <v>101.1</v>
      </c>
      <c r="AA94" s="5">
        <f aca="true" t="shared" si="68" ref="AA94:AA108">L94+Z94</f>
        <v>107.1</v>
      </c>
      <c r="AB94" s="5">
        <f aca="true" t="shared" si="69" ref="AB94:AB108">M94+AA94</f>
        <v>112.6</v>
      </c>
    </row>
    <row r="95" spans="1:28" ht="12.75">
      <c r="A95" s="5" t="s">
        <v>15</v>
      </c>
      <c r="B95" s="5">
        <v>1.5</v>
      </c>
      <c r="C95" s="5">
        <v>0.8</v>
      </c>
      <c r="D95" s="5">
        <v>1.1</v>
      </c>
      <c r="E95" s="5">
        <v>2.3</v>
      </c>
      <c r="F95" s="5">
        <v>0.4</v>
      </c>
      <c r="G95" s="5">
        <v>3</v>
      </c>
      <c r="H95" s="5">
        <v>0.7</v>
      </c>
      <c r="I95" s="5">
        <v>0.3</v>
      </c>
      <c r="J95" s="5">
        <v>25.3</v>
      </c>
      <c r="K95" s="5">
        <v>51</v>
      </c>
      <c r="L95" s="5">
        <v>24.1</v>
      </c>
      <c r="M95" s="5"/>
      <c r="N95" s="6">
        <f t="shared" si="57"/>
        <v>110.5</v>
      </c>
      <c r="P95" s="5" t="s">
        <v>15</v>
      </c>
      <c r="Q95" s="5">
        <f t="shared" si="58"/>
        <v>1.5</v>
      </c>
      <c r="R95" s="5">
        <f t="shared" si="59"/>
        <v>2.3</v>
      </c>
      <c r="S95" s="5">
        <f t="shared" si="60"/>
        <v>3.4</v>
      </c>
      <c r="T95" s="5">
        <f t="shared" si="61"/>
        <v>5.699999999999999</v>
      </c>
      <c r="U95" s="5">
        <f t="shared" si="62"/>
        <v>6.1</v>
      </c>
      <c r="V95" s="5">
        <f t="shared" si="63"/>
        <v>9.1</v>
      </c>
      <c r="W95" s="5">
        <f t="shared" si="64"/>
        <v>9.799999999999999</v>
      </c>
      <c r="X95" s="5">
        <f t="shared" si="65"/>
        <v>10.1</v>
      </c>
      <c r="Y95" s="5">
        <f t="shared" si="66"/>
        <v>35.4</v>
      </c>
      <c r="Z95" s="5">
        <f t="shared" si="67"/>
        <v>86.4</v>
      </c>
      <c r="AA95" s="5">
        <f t="shared" si="68"/>
        <v>110.5</v>
      </c>
      <c r="AB95" s="5">
        <f t="shared" si="69"/>
        <v>110.5</v>
      </c>
    </row>
    <row r="96" spans="1:28" ht="12.75">
      <c r="A96" s="5" t="s">
        <v>16</v>
      </c>
      <c r="B96" s="5">
        <v>7.3</v>
      </c>
      <c r="C96" s="5">
        <v>75.9</v>
      </c>
      <c r="D96" s="5">
        <v>9.9</v>
      </c>
      <c r="E96" s="5">
        <v>70.8</v>
      </c>
      <c r="F96" s="5">
        <v>12.4</v>
      </c>
      <c r="G96" s="5">
        <v>6.5</v>
      </c>
      <c r="H96" s="5">
        <v>5.8</v>
      </c>
      <c r="I96" s="5">
        <v>3.7</v>
      </c>
      <c r="J96" s="5">
        <v>4</v>
      </c>
      <c r="K96" s="5">
        <v>28</v>
      </c>
      <c r="L96" s="5">
        <v>2.7</v>
      </c>
      <c r="M96" s="5">
        <v>2.2</v>
      </c>
      <c r="N96" s="6">
        <f t="shared" si="57"/>
        <v>229.2</v>
      </c>
      <c r="P96" s="5" t="s">
        <v>16</v>
      </c>
      <c r="Q96" s="5">
        <f t="shared" si="58"/>
        <v>7.3</v>
      </c>
      <c r="R96" s="5">
        <f t="shared" si="59"/>
        <v>83.2</v>
      </c>
      <c r="S96" s="5">
        <f t="shared" si="60"/>
        <v>93.10000000000001</v>
      </c>
      <c r="T96" s="5">
        <f t="shared" si="61"/>
        <v>163.9</v>
      </c>
      <c r="U96" s="5">
        <f t="shared" si="62"/>
        <v>176.3</v>
      </c>
      <c r="V96" s="5">
        <f t="shared" si="63"/>
        <v>182.8</v>
      </c>
      <c r="W96" s="5">
        <f t="shared" si="64"/>
        <v>188.60000000000002</v>
      </c>
      <c r="X96" s="5">
        <f t="shared" si="65"/>
        <v>192.3</v>
      </c>
      <c r="Y96" s="5">
        <f t="shared" si="66"/>
        <v>196.3</v>
      </c>
      <c r="Z96" s="5">
        <f t="shared" si="67"/>
        <v>224.3</v>
      </c>
      <c r="AA96" s="5">
        <f t="shared" si="68"/>
        <v>227</v>
      </c>
      <c r="AB96" s="5">
        <f t="shared" si="69"/>
        <v>229.2</v>
      </c>
    </row>
    <row r="97" spans="1:28" ht="12.75">
      <c r="A97" s="5" t="s">
        <v>17</v>
      </c>
      <c r="B97" s="5"/>
      <c r="C97" s="5">
        <v>0.8</v>
      </c>
      <c r="D97" s="5">
        <v>3.5</v>
      </c>
      <c r="E97" s="5">
        <v>9.3</v>
      </c>
      <c r="F97" s="5">
        <v>15.6</v>
      </c>
      <c r="G97" s="5"/>
      <c r="H97" s="5">
        <v>0.8</v>
      </c>
      <c r="I97" s="5">
        <v>157.6</v>
      </c>
      <c r="J97" s="5"/>
      <c r="K97" s="5">
        <v>11.5</v>
      </c>
      <c r="L97" s="5">
        <v>0.2</v>
      </c>
      <c r="M97" s="5">
        <v>4.1</v>
      </c>
      <c r="N97" s="6">
        <f t="shared" si="57"/>
        <v>203.39999999999998</v>
      </c>
      <c r="P97" s="5" t="s">
        <v>17</v>
      </c>
      <c r="Q97" s="5">
        <f t="shared" si="58"/>
        <v>0</v>
      </c>
      <c r="R97" s="5">
        <f t="shared" si="59"/>
        <v>0.8</v>
      </c>
      <c r="S97" s="5">
        <f t="shared" si="60"/>
        <v>4.3</v>
      </c>
      <c r="T97" s="5">
        <f t="shared" si="61"/>
        <v>13.600000000000001</v>
      </c>
      <c r="U97" s="5">
        <f t="shared" si="62"/>
        <v>29.200000000000003</v>
      </c>
      <c r="V97" s="5">
        <f t="shared" si="63"/>
        <v>29.200000000000003</v>
      </c>
      <c r="W97" s="5">
        <f t="shared" si="64"/>
        <v>30.000000000000004</v>
      </c>
      <c r="X97" s="5">
        <f t="shared" si="65"/>
        <v>187.6</v>
      </c>
      <c r="Y97" s="5">
        <f t="shared" si="66"/>
        <v>187.6</v>
      </c>
      <c r="Z97" s="5">
        <f t="shared" si="67"/>
        <v>199.1</v>
      </c>
      <c r="AA97" s="5">
        <f t="shared" si="68"/>
        <v>199.29999999999998</v>
      </c>
      <c r="AB97" s="5">
        <f t="shared" si="69"/>
        <v>203.39999999999998</v>
      </c>
    </row>
    <row r="98" spans="1:28" ht="12.75">
      <c r="A98" s="5" t="s">
        <v>18</v>
      </c>
      <c r="B98" s="5"/>
      <c r="C98" s="5">
        <v>2</v>
      </c>
      <c r="D98" s="5"/>
      <c r="E98" s="5">
        <v>36.3</v>
      </c>
      <c r="F98" s="5"/>
      <c r="G98" s="5"/>
      <c r="H98" s="5"/>
      <c r="I98" s="5"/>
      <c r="J98" s="5"/>
      <c r="K98" s="5">
        <v>5.4</v>
      </c>
      <c r="L98" s="5">
        <v>71.2</v>
      </c>
      <c r="M98" s="5">
        <v>5.1</v>
      </c>
      <c r="N98" s="6">
        <f t="shared" si="57"/>
        <v>120</v>
      </c>
      <c r="P98" s="5" t="s">
        <v>18</v>
      </c>
      <c r="Q98" s="5">
        <f t="shared" si="58"/>
        <v>0</v>
      </c>
      <c r="R98" s="5">
        <f t="shared" si="59"/>
        <v>2</v>
      </c>
      <c r="S98" s="5">
        <f t="shared" si="60"/>
        <v>2</v>
      </c>
      <c r="T98" s="5">
        <f t="shared" si="61"/>
        <v>38.3</v>
      </c>
      <c r="U98" s="5">
        <f t="shared" si="62"/>
        <v>38.3</v>
      </c>
      <c r="V98" s="5">
        <f t="shared" si="63"/>
        <v>38.3</v>
      </c>
      <c r="W98" s="5">
        <f t="shared" si="64"/>
        <v>38.3</v>
      </c>
      <c r="X98" s="5">
        <f t="shared" si="65"/>
        <v>38.3</v>
      </c>
      <c r="Y98" s="5">
        <f t="shared" si="66"/>
        <v>38.3</v>
      </c>
      <c r="Z98" s="5">
        <f t="shared" si="67"/>
        <v>43.699999999999996</v>
      </c>
      <c r="AA98" s="5">
        <f t="shared" si="68"/>
        <v>114.9</v>
      </c>
      <c r="AB98" s="5">
        <f t="shared" si="69"/>
        <v>120</v>
      </c>
    </row>
    <row r="99" spans="1:28" ht="12.75">
      <c r="A99" s="5" t="s">
        <v>19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>
        <f t="shared" si="57"/>
        <v>0</v>
      </c>
      <c r="P99" s="5" t="s">
        <v>19</v>
      </c>
      <c r="Q99" s="5">
        <f t="shared" si="58"/>
        <v>0</v>
      </c>
      <c r="R99" s="5">
        <f t="shared" si="59"/>
        <v>0</v>
      </c>
      <c r="S99" s="5">
        <f t="shared" si="60"/>
        <v>0</v>
      </c>
      <c r="T99" s="5">
        <f t="shared" si="61"/>
        <v>0</v>
      </c>
      <c r="U99" s="5">
        <f t="shared" si="62"/>
        <v>0</v>
      </c>
      <c r="V99" s="5">
        <f t="shared" si="63"/>
        <v>0</v>
      </c>
      <c r="W99" s="5">
        <f t="shared" si="64"/>
        <v>0</v>
      </c>
      <c r="X99" s="5">
        <f t="shared" si="65"/>
        <v>0</v>
      </c>
      <c r="Y99" s="5">
        <f t="shared" si="66"/>
        <v>0</v>
      </c>
      <c r="Z99" s="5">
        <f t="shared" si="67"/>
        <v>0</v>
      </c>
      <c r="AA99" s="5">
        <f t="shared" si="68"/>
        <v>0</v>
      </c>
      <c r="AB99" s="5">
        <f t="shared" si="69"/>
        <v>0</v>
      </c>
    </row>
    <row r="100" spans="1:28" ht="12.75">
      <c r="A100" s="5" t="s">
        <v>20</v>
      </c>
      <c r="B100" s="5">
        <v>2.9</v>
      </c>
      <c r="C100" s="5"/>
      <c r="D100" s="5"/>
      <c r="E100" s="5"/>
      <c r="F100" s="5"/>
      <c r="G100" s="5">
        <v>9.6</v>
      </c>
      <c r="H100" s="5"/>
      <c r="I100" s="5">
        <v>25.8</v>
      </c>
      <c r="J100" s="5"/>
      <c r="K100" s="5">
        <v>14.4</v>
      </c>
      <c r="L100" s="5"/>
      <c r="M100" s="5"/>
      <c r="N100" s="6">
        <f t="shared" si="57"/>
        <v>52.699999999999996</v>
      </c>
      <c r="P100" s="5" t="s">
        <v>20</v>
      </c>
      <c r="Q100" s="5">
        <f t="shared" si="58"/>
        <v>2.9</v>
      </c>
      <c r="R100" s="5">
        <f t="shared" si="59"/>
        <v>2.9</v>
      </c>
      <c r="S100" s="5">
        <f t="shared" si="60"/>
        <v>2.9</v>
      </c>
      <c r="T100" s="5">
        <f t="shared" si="61"/>
        <v>2.9</v>
      </c>
      <c r="U100" s="5">
        <f t="shared" si="62"/>
        <v>2.9</v>
      </c>
      <c r="V100" s="5">
        <f t="shared" si="63"/>
        <v>12.5</v>
      </c>
      <c r="W100" s="5">
        <f t="shared" si="64"/>
        <v>12.5</v>
      </c>
      <c r="X100" s="5">
        <f t="shared" si="65"/>
        <v>38.3</v>
      </c>
      <c r="Y100" s="5">
        <f t="shared" si="66"/>
        <v>38.3</v>
      </c>
      <c r="Z100" s="5">
        <f t="shared" si="67"/>
        <v>52.699999999999996</v>
      </c>
      <c r="AA100" s="5">
        <f t="shared" si="68"/>
        <v>52.699999999999996</v>
      </c>
      <c r="AB100" s="5">
        <f t="shared" si="69"/>
        <v>52.699999999999996</v>
      </c>
    </row>
    <row r="101" spans="1:28" ht="12.75">
      <c r="A101" s="5" t="s">
        <v>23</v>
      </c>
      <c r="B101" s="5">
        <v>3.5</v>
      </c>
      <c r="C101" s="5"/>
      <c r="D101" s="5">
        <v>0.1</v>
      </c>
      <c r="E101" s="5">
        <v>8.5</v>
      </c>
      <c r="F101" s="5"/>
      <c r="G101" s="5"/>
      <c r="H101" s="5">
        <v>2</v>
      </c>
      <c r="I101" s="5"/>
      <c r="J101" s="5"/>
      <c r="K101" s="5"/>
      <c r="L101" s="5">
        <v>25.1</v>
      </c>
      <c r="M101" s="5"/>
      <c r="N101" s="6">
        <f t="shared" si="57"/>
        <v>39.2</v>
      </c>
      <c r="P101" s="5" t="s">
        <v>23</v>
      </c>
      <c r="Q101" s="5">
        <f t="shared" si="58"/>
        <v>3.5</v>
      </c>
      <c r="R101" s="5">
        <f t="shared" si="59"/>
        <v>3.5</v>
      </c>
      <c r="S101" s="5">
        <f t="shared" si="60"/>
        <v>3.6</v>
      </c>
      <c r="T101" s="5">
        <f t="shared" si="61"/>
        <v>12.1</v>
      </c>
      <c r="U101" s="5">
        <f t="shared" si="62"/>
        <v>12.1</v>
      </c>
      <c r="V101" s="5">
        <f t="shared" si="63"/>
        <v>12.1</v>
      </c>
      <c r="W101" s="5">
        <f t="shared" si="64"/>
        <v>14.1</v>
      </c>
      <c r="X101" s="5">
        <f t="shared" si="65"/>
        <v>14.1</v>
      </c>
      <c r="Y101" s="5">
        <f t="shared" si="66"/>
        <v>14.1</v>
      </c>
      <c r="Z101" s="5">
        <f t="shared" si="67"/>
        <v>14.1</v>
      </c>
      <c r="AA101" s="5">
        <f t="shared" si="68"/>
        <v>39.2</v>
      </c>
      <c r="AB101" s="5">
        <f t="shared" si="69"/>
        <v>39.2</v>
      </c>
    </row>
    <row r="102" spans="1:28" ht="12.75">
      <c r="A102" s="5" t="s">
        <v>24</v>
      </c>
      <c r="B102" s="5">
        <v>82.4</v>
      </c>
      <c r="C102" s="5">
        <v>199</v>
      </c>
      <c r="D102" s="5">
        <v>3.2</v>
      </c>
      <c r="E102" s="5">
        <v>3.5</v>
      </c>
      <c r="F102" s="5">
        <v>1.4</v>
      </c>
      <c r="G102" s="5">
        <v>30.5</v>
      </c>
      <c r="H102" s="5">
        <v>50.5</v>
      </c>
      <c r="I102" s="5">
        <v>1.7</v>
      </c>
      <c r="J102" s="5">
        <v>3.5</v>
      </c>
      <c r="K102" s="5">
        <v>1</v>
      </c>
      <c r="L102" s="5"/>
      <c r="M102" s="5">
        <v>1</v>
      </c>
      <c r="N102" s="6">
        <f t="shared" si="57"/>
        <v>377.69999999999993</v>
      </c>
      <c r="P102" s="5" t="s">
        <v>24</v>
      </c>
      <c r="Q102" s="5">
        <f t="shared" si="58"/>
        <v>82.4</v>
      </c>
      <c r="R102" s="5">
        <f t="shared" si="59"/>
        <v>281.4</v>
      </c>
      <c r="S102" s="5">
        <f t="shared" si="60"/>
        <v>284.59999999999997</v>
      </c>
      <c r="T102" s="5">
        <f t="shared" si="61"/>
        <v>288.09999999999997</v>
      </c>
      <c r="U102" s="5">
        <f t="shared" si="62"/>
        <v>289.49999999999994</v>
      </c>
      <c r="V102" s="5">
        <f t="shared" si="63"/>
        <v>319.99999999999994</v>
      </c>
      <c r="W102" s="5">
        <f t="shared" si="64"/>
        <v>370.49999999999994</v>
      </c>
      <c r="X102" s="5">
        <f t="shared" si="65"/>
        <v>372.19999999999993</v>
      </c>
      <c r="Y102" s="5">
        <f t="shared" si="66"/>
        <v>375.69999999999993</v>
      </c>
      <c r="Z102" s="5">
        <f t="shared" si="67"/>
        <v>376.69999999999993</v>
      </c>
      <c r="AA102" s="5">
        <f t="shared" si="68"/>
        <v>376.69999999999993</v>
      </c>
      <c r="AB102" s="5">
        <f t="shared" si="69"/>
        <v>377.69999999999993</v>
      </c>
    </row>
    <row r="103" spans="1:28" ht="12.75">
      <c r="A103" s="5" t="s">
        <v>25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6">
        <f t="shared" si="57"/>
        <v>0</v>
      </c>
      <c r="P103" s="5" t="s">
        <v>25</v>
      </c>
      <c r="Q103" s="5">
        <f t="shared" si="58"/>
        <v>0</v>
      </c>
      <c r="R103" s="5">
        <f t="shared" si="59"/>
        <v>0</v>
      </c>
      <c r="S103" s="5">
        <f t="shared" si="60"/>
        <v>0</v>
      </c>
      <c r="T103" s="5">
        <f t="shared" si="61"/>
        <v>0</v>
      </c>
      <c r="U103" s="5">
        <f t="shared" si="62"/>
        <v>0</v>
      </c>
      <c r="V103" s="5">
        <f t="shared" si="63"/>
        <v>0</v>
      </c>
      <c r="W103" s="5">
        <f t="shared" si="64"/>
        <v>0</v>
      </c>
      <c r="X103" s="5">
        <f t="shared" si="65"/>
        <v>0</v>
      </c>
      <c r="Y103" s="5">
        <f t="shared" si="66"/>
        <v>0</v>
      </c>
      <c r="Z103" s="5">
        <f t="shared" si="67"/>
        <v>0</v>
      </c>
      <c r="AA103" s="5">
        <f t="shared" si="68"/>
        <v>0</v>
      </c>
      <c r="AB103" s="5">
        <f t="shared" si="69"/>
        <v>0</v>
      </c>
    </row>
    <row r="104" spans="1:28" ht="12.75">
      <c r="A104" s="5" t="s">
        <v>43</v>
      </c>
      <c r="B104" s="5"/>
      <c r="C104" s="5"/>
      <c r="D104" s="5"/>
      <c r="E104" s="5"/>
      <c r="F104" s="5"/>
      <c r="G104" s="5"/>
      <c r="H104" s="5"/>
      <c r="I104" s="5">
        <v>3.5</v>
      </c>
      <c r="J104" s="5"/>
      <c r="K104" s="5"/>
      <c r="L104" s="5"/>
      <c r="M104" s="5"/>
      <c r="N104" s="6">
        <f t="shared" si="57"/>
        <v>3.5</v>
      </c>
      <c r="P104" s="5" t="s">
        <v>43</v>
      </c>
      <c r="Q104" s="5">
        <f t="shared" si="58"/>
        <v>0</v>
      </c>
      <c r="R104" s="5">
        <f t="shared" si="59"/>
        <v>0</v>
      </c>
      <c r="S104" s="5">
        <f t="shared" si="60"/>
        <v>0</v>
      </c>
      <c r="T104" s="5">
        <f t="shared" si="61"/>
        <v>0</v>
      </c>
      <c r="U104" s="5">
        <f t="shared" si="62"/>
        <v>0</v>
      </c>
      <c r="V104" s="5">
        <f t="shared" si="63"/>
        <v>0</v>
      </c>
      <c r="W104" s="5">
        <f t="shared" si="64"/>
        <v>0</v>
      </c>
      <c r="X104" s="5">
        <f t="shared" si="65"/>
        <v>3.5</v>
      </c>
      <c r="Y104" s="5">
        <f t="shared" si="66"/>
        <v>3.5</v>
      </c>
      <c r="Z104" s="5">
        <f t="shared" si="67"/>
        <v>3.5</v>
      </c>
      <c r="AA104" s="5">
        <f t="shared" si="68"/>
        <v>3.5</v>
      </c>
      <c r="AB104" s="5">
        <f t="shared" si="69"/>
        <v>3.5</v>
      </c>
    </row>
    <row r="105" spans="1:28" ht="12.75">
      <c r="A105" s="5" t="s">
        <v>44</v>
      </c>
      <c r="B105" s="5">
        <v>7.5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>
        <f t="shared" si="57"/>
        <v>7.5</v>
      </c>
      <c r="P105" s="5" t="s">
        <v>44</v>
      </c>
      <c r="Q105" s="5">
        <f t="shared" si="58"/>
        <v>7.5</v>
      </c>
      <c r="R105" s="5">
        <f t="shared" si="59"/>
        <v>7.5</v>
      </c>
      <c r="S105" s="5">
        <f t="shared" si="60"/>
        <v>7.5</v>
      </c>
      <c r="T105" s="5">
        <f t="shared" si="61"/>
        <v>7.5</v>
      </c>
      <c r="U105" s="5">
        <f t="shared" si="62"/>
        <v>7.5</v>
      </c>
      <c r="V105" s="5">
        <f t="shared" si="63"/>
        <v>7.5</v>
      </c>
      <c r="W105" s="5">
        <f t="shared" si="64"/>
        <v>7.5</v>
      </c>
      <c r="X105" s="5">
        <f t="shared" si="65"/>
        <v>7.5</v>
      </c>
      <c r="Y105" s="5">
        <f t="shared" si="66"/>
        <v>7.5</v>
      </c>
      <c r="Z105" s="5">
        <f t="shared" si="67"/>
        <v>7.5</v>
      </c>
      <c r="AA105" s="5">
        <f t="shared" si="68"/>
        <v>7.5</v>
      </c>
      <c r="AB105" s="5">
        <f t="shared" si="69"/>
        <v>7.5</v>
      </c>
    </row>
    <row r="106" spans="1:28" ht="12.75">
      <c r="A106" s="5" t="s">
        <v>45</v>
      </c>
      <c r="B106" s="5"/>
      <c r="C106" s="5">
        <v>3.7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6">
        <f t="shared" si="57"/>
        <v>3.7</v>
      </c>
      <c r="P106" s="5" t="s">
        <v>45</v>
      </c>
      <c r="Q106" s="5">
        <f t="shared" si="58"/>
        <v>0</v>
      </c>
      <c r="R106" s="5">
        <f t="shared" si="59"/>
        <v>3.7</v>
      </c>
      <c r="S106" s="5">
        <f t="shared" si="60"/>
        <v>3.7</v>
      </c>
      <c r="T106" s="5">
        <f t="shared" si="61"/>
        <v>3.7</v>
      </c>
      <c r="U106" s="5">
        <f t="shared" si="62"/>
        <v>3.7</v>
      </c>
      <c r="V106" s="5">
        <f t="shared" si="63"/>
        <v>3.7</v>
      </c>
      <c r="W106" s="5">
        <f t="shared" si="64"/>
        <v>3.7</v>
      </c>
      <c r="X106" s="5">
        <f t="shared" si="65"/>
        <v>3.7</v>
      </c>
      <c r="Y106" s="5">
        <f t="shared" si="66"/>
        <v>3.7</v>
      </c>
      <c r="Z106" s="5">
        <f t="shared" si="67"/>
        <v>3.7</v>
      </c>
      <c r="AA106" s="5">
        <f t="shared" si="68"/>
        <v>3.7</v>
      </c>
      <c r="AB106" s="5">
        <f t="shared" si="69"/>
        <v>3.7</v>
      </c>
    </row>
    <row r="107" spans="1:28" ht="12.75">
      <c r="A107" s="5" t="s">
        <v>46</v>
      </c>
      <c r="B107" s="5"/>
      <c r="C107" s="5"/>
      <c r="D107" s="5"/>
      <c r="E107" s="5"/>
      <c r="F107" s="5"/>
      <c r="G107" s="5"/>
      <c r="H107" s="5"/>
      <c r="I107" s="5">
        <v>17.6</v>
      </c>
      <c r="J107" s="5">
        <v>14.1</v>
      </c>
      <c r="K107" s="5"/>
      <c r="L107" s="5"/>
      <c r="M107" s="5">
        <v>67.3</v>
      </c>
      <c r="N107" s="6">
        <f t="shared" si="57"/>
        <v>99</v>
      </c>
      <c r="P107" s="5" t="s">
        <v>46</v>
      </c>
      <c r="Q107" s="5">
        <f t="shared" si="58"/>
        <v>0</v>
      </c>
      <c r="R107" s="5">
        <f t="shared" si="59"/>
        <v>0</v>
      </c>
      <c r="S107" s="5">
        <f t="shared" si="60"/>
        <v>0</v>
      </c>
      <c r="T107" s="5">
        <f t="shared" si="61"/>
        <v>0</v>
      </c>
      <c r="U107" s="5">
        <f t="shared" si="62"/>
        <v>0</v>
      </c>
      <c r="V107" s="5">
        <f t="shared" si="63"/>
        <v>0</v>
      </c>
      <c r="W107" s="5">
        <f t="shared" si="64"/>
        <v>0</v>
      </c>
      <c r="X107" s="5">
        <f t="shared" si="65"/>
        <v>17.6</v>
      </c>
      <c r="Y107" s="5">
        <f t="shared" si="66"/>
        <v>31.700000000000003</v>
      </c>
      <c r="Z107" s="5">
        <f t="shared" si="67"/>
        <v>31.700000000000003</v>
      </c>
      <c r="AA107" s="5">
        <f t="shared" si="68"/>
        <v>31.700000000000003</v>
      </c>
      <c r="AB107" s="5">
        <f t="shared" si="69"/>
        <v>99</v>
      </c>
    </row>
    <row r="108" spans="1:28" ht="12.75">
      <c r="A108" s="5" t="s">
        <v>47</v>
      </c>
      <c r="B108" s="5"/>
      <c r="C108" s="5"/>
      <c r="D108" s="5"/>
      <c r="E108" s="5"/>
      <c r="F108" s="5"/>
      <c r="G108" s="5"/>
      <c r="H108" s="5"/>
      <c r="I108" s="5"/>
      <c r="J108" s="5">
        <v>0.5</v>
      </c>
      <c r="K108" s="5"/>
      <c r="L108" s="5">
        <v>0.3</v>
      </c>
      <c r="M108" s="5"/>
      <c r="N108" s="6">
        <f t="shared" si="57"/>
        <v>0.8</v>
      </c>
      <c r="P108" s="5" t="s">
        <v>47</v>
      </c>
      <c r="Q108" s="5">
        <f t="shared" si="58"/>
        <v>0</v>
      </c>
      <c r="R108" s="5">
        <f t="shared" si="59"/>
        <v>0</v>
      </c>
      <c r="S108" s="5">
        <f t="shared" si="60"/>
        <v>0</v>
      </c>
      <c r="T108" s="5">
        <f t="shared" si="61"/>
        <v>0</v>
      </c>
      <c r="U108" s="5">
        <f t="shared" si="62"/>
        <v>0</v>
      </c>
      <c r="V108" s="5">
        <f t="shared" si="63"/>
        <v>0</v>
      </c>
      <c r="W108" s="5">
        <f t="shared" si="64"/>
        <v>0</v>
      </c>
      <c r="X108" s="5">
        <f t="shared" si="65"/>
        <v>0</v>
      </c>
      <c r="Y108" s="5">
        <f t="shared" si="66"/>
        <v>0.5</v>
      </c>
      <c r="Z108" s="5">
        <f t="shared" si="67"/>
        <v>0.5</v>
      </c>
      <c r="AA108" s="5">
        <f t="shared" si="68"/>
        <v>0.8</v>
      </c>
      <c r="AB108" s="5">
        <f t="shared" si="69"/>
        <v>0.8</v>
      </c>
    </row>
    <row r="109" spans="1:28" ht="12.75">
      <c r="A109" s="7" t="s">
        <v>29</v>
      </c>
      <c r="B109" s="7">
        <f aca="true" t="shared" si="70" ref="B109:N109">SUM(B94:B108)</f>
        <v>110.7</v>
      </c>
      <c r="C109" s="7">
        <f t="shared" si="70"/>
        <v>302.5</v>
      </c>
      <c r="D109" s="7">
        <f t="shared" si="70"/>
        <v>21.6</v>
      </c>
      <c r="E109" s="7">
        <f t="shared" si="70"/>
        <v>157.89999999999998</v>
      </c>
      <c r="F109" s="7">
        <f t="shared" si="70"/>
        <v>33.8</v>
      </c>
      <c r="G109" s="7">
        <f t="shared" si="70"/>
        <v>53.2</v>
      </c>
      <c r="H109" s="7">
        <f t="shared" si="70"/>
        <v>64.4</v>
      </c>
      <c r="I109" s="7">
        <f t="shared" si="70"/>
        <v>215.1</v>
      </c>
      <c r="J109" s="7">
        <f t="shared" si="70"/>
        <v>61.4</v>
      </c>
      <c r="K109" s="7">
        <f t="shared" si="70"/>
        <v>124.4</v>
      </c>
      <c r="L109" s="7">
        <f t="shared" si="70"/>
        <v>129.60000000000002</v>
      </c>
      <c r="M109" s="7">
        <f t="shared" si="70"/>
        <v>85.19999999999999</v>
      </c>
      <c r="N109" s="7">
        <f t="shared" si="70"/>
        <v>1359.8</v>
      </c>
      <c r="P109" s="7" t="s">
        <v>29</v>
      </c>
      <c r="Q109" s="7">
        <f aca="true" t="shared" si="71" ref="Q109:AB109">SUM(Q94:Q108)</f>
        <v>110.7</v>
      </c>
      <c r="R109" s="7">
        <f t="shared" si="71"/>
        <v>413.2</v>
      </c>
      <c r="S109" s="7">
        <f t="shared" si="71"/>
        <v>434.8</v>
      </c>
      <c r="T109" s="7">
        <f t="shared" si="71"/>
        <v>592.7</v>
      </c>
      <c r="U109" s="7">
        <f t="shared" si="71"/>
        <v>626.5</v>
      </c>
      <c r="V109" s="7">
        <f t="shared" si="71"/>
        <v>679.7</v>
      </c>
      <c r="W109" s="7">
        <f t="shared" si="71"/>
        <v>744.1</v>
      </c>
      <c r="X109" s="7">
        <f t="shared" si="71"/>
        <v>959.2</v>
      </c>
      <c r="Y109" s="7">
        <f t="shared" si="71"/>
        <v>1020.6</v>
      </c>
      <c r="Z109" s="7">
        <f t="shared" si="71"/>
        <v>1145</v>
      </c>
      <c r="AA109" s="7">
        <f t="shared" si="71"/>
        <v>1274.6000000000001</v>
      </c>
      <c r="AB109" s="7">
        <f t="shared" si="71"/>
        <v>1359.8</v>
      </c>
    </row>
    <row r="110" spans="1:28" ht="12.75">
      <c r="A110" s="8" t="s">
        <v>30</v>
      </c>
      <c r="B110" s="8">
        <f aca="true" t="shared" si="72" ref="B110:N110">SUM(B94:B109)/2</f>
        <v>110.7</v>
      </c>
      <c r="C110" s="8">
        <f t="shared" si="72"/>
        <v>302.5</v>
      </c>
      <c r="D110" s="8">
        <f t="shared" si="72"/>
        <v>21.6</v>
      </c>
      <c r="E110" s="8">
        <f t="shared" si="72"/>
        <v>157.89999999999998</v>
      </c>
      <c r="F110" s="8">
        <f t="shared" si="72"/>
        <v>33.8</v>
      </c>
      <c r="G110" s="8">
        <f t="shared" si="72"/>
        <v>53.2</v>
      </c>
      <c r="H110" s="8">
        <f t="shared" si="72"/>
        <v>64.4</v>
      </c>
      <c r="I110" s="8">
        <f t="shared" si="72"/>
        <v>215.1</v>
      </c>
      <c r="J110" s="8">
        <f t="shared" si="72"/>
        <v>61.4</v>
      </c>
      <c r="K110" s="8">
        <f t="shared" si="72"/>
        <v>124.4</v>
      </c>
      <c r="L110" s="8">
        <f t="shared" si="72"/>
        <v>129.60000000000002</v>
      </c>
      <c r="M110" s="8">
        <f t="shared" si="72"/>
        <v>85.19999999999999</v>
      </c>
      <c r="N110" s="8">
        <f t="shared" si="72"/>
        <v>1359.8</v>
      </c>
      <c r="P110" s="8" t="s">
        <v>30</v>
      </c>
      <c r="Q110" s="8">
        <f aca="true" t="shared" si="73" ref="Q110:AB110">SUM(Q94:Q109)/2</f>
        <v>110.7</v>
      </c>
      <c r="R110" s="8">
        <f t="shared" si="73"/>
        <v>413.2</v>
      </c>
      <c r="S110" s="8">
        <f t="shared" si="73"/>
        <v>434.8</v>
      </c>
      <c r="T110" s="8">
        <f t="shared" si="73"/>
        <v>592.7</v>
      </c>
      <c r="U110" s="8">
        <f t="shared" si="73"/>
        <v>626.5</v>
      </c>
      <c r="V110" s="8">
        <f t="shared" si="73"/>
        <v>679.7</v>
      </c>
      <c r="W110" s="8">
        <f t="shared" si="73"/>
        <v>744.1</v>
      </c>
      <c r="X110" s="8">
        <f t="shared" si="73"/>
        <v>959.2</v>
      </c>
      <c r="Y110" s="8">
        <f t="shared" si="73"/>
        <v>1020.6</v>
      </c>
      <c r="Z110" s="8">
        <f t="shared" si="73"/>
        <v>1145</v>
      </c>
      <c r="AA110" s="8">
        <f t="shared" si="73"/>
        <v>1274.6000000000001</v>
      </c>
      <c r="AB110" s="8">
        <f t="shared" si="73"/>
        <v>1359.8</v>
      </c>
    </row>
    <row r="111" spans="1:28" ht="12.75">
      <c r="A111" s="5" t="s">
        <v>54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6">
        <f aca="true" t="shared" si="74" ref="N111:N116">SUM(B111:M111)</f>
        <v>0</v>
      </c>
      <c r="P111" s="5" t="s">
        <v>54</v>
      </c>
      <c r="Q111" s="5">
        <f aca="true" t="shared" si="75" ref="Q111:Q116">B111</f>
        <v>0</v>
      </c>
      <c r="R111" s="5">
        <f aca="true" t="shared" si="76" ref="R111:AB116">C111+Q111</f>
        <v>0</v>
      </c>
      <c r="S111" s="5">
        <f t="shared" si="76"/>
        <v>0</v>
      </c>
      <c r="T111" s="5">
        <f t="shared" si="76"/>
        <v>0</v>
      </c>
      <c r="U111" s="5">
        <f t="shared" si="76"/>
        <v>0</v>
      </c>
      <c r="V111" s="5">
        <f t="shared" si="76"/>
        <v>0</v>
      </c>
      <c r="W111" s="5">
        <f t="shared" si="76"/>
        <v>0</v>
      </c>
      <c r="X111" s="5">
        <f t="shared" si="76"/>
        <v>0</v>
      </c>
      <c r="Y111" s="5">
        <f t="shared" si="76"/>
        <v>0</v>
      </c>
      <c r="Z111" s="5">
        <f t="shared" si="76"/>
        <v>0</v>
      </c>
      <c r="AA111" s="5">
        <f t="shared" si="76"/>
        <v>0</v>
      </c>
      <c r="AB111" s="5">
        <f t="shared" si="76"/>
        <v>0</v>
      </c>
    </row>
    <row r="112" spans="1:28" ht="12.75">
      <c r="A112" s="5" t="s">
        <v>49</v>
      </c>
      <c r="B112" s="5">
        <v>375.8</v>
      </c>
      <c r="C112" s="5">
        <v>24.8</v>
      </c>
      <c r="D112" s="5">
        <v>10</v>
      </c>
      <c r="E112" s="5"/>
      <c r="F112" s="5"/>
      <c r="G112" s="5"/>
      <c r="H112" s="5"/>
      <c r="I112" s="5"/>
      <c r="J112" s="5"/>
      <c r="K112" s="5">
        <v>150</v>
      </c>
      <c r="L112" s="5">
        <v>150</v>
      </c>
      <c r="M112" s="5">
        <v>127.9</v>
      </c>
      <c r="N112" s="6">
        <f t="shared" si="74"/>
        <v>838.5</v>
      </c>
      <c r="P112" s="5" t="s">
        <v>49</v>
      </c>
      <c r="Q112" s="5">
        <f t="shared" si="75"/>
        <v>375.8</v>
      </c>
      <c r="R112" s="5">
        <f t="shared" si="76"/>
        <v>400.6</v>
      </c>
      <c r="S112" s="5">
        <f t="shared" si="76"/>
        <v>410.6</v>
      </c>
      <c r="T112" s="5">
        <f t="shared" si="76"/>
        <v>410.6</v>
      </c>
      <c r="U112" s="5">
        <f t="shared" si="76"/>
        <v>410.6</v>
      </c>
      <c r="V112" s="5">
        <f t="shared" si="76"/>
        <v>410.6</v>
      </c>
      <c r="W112" s="5">
        <f t="shared" si="76"/>
        <v>410.6</v>
      </c>
      <c r="X112" s="5">
        <f t="shared" si="76"/>
        <v>410.6</v>
      </c>
      <c r="Y112" s="5">
        <f t="shared" si="76"/>
        <v>410.6</v>
      </c>
      <c r="Z112" s="5">
        <f t="shared" si="76"/>
        <v>560.6</v>
      </c>
      <c r="AA112" s="5">
        <f t="shared" si="76"/>
        <v>710.6</v>
      </c>
      <c r="AB112" s="5">
        <f t="shared" si="76"/>
        <v>838.5</v>
      </c>
    </row>
    <row r="113" spans="1:28" ht="12.75">
      <c r="A113" s="5" t="s">
        <v>34</v>
      </c>
      <c r="B113" s="5">
        <v>25</v>
      </c>
      <c r="C113" s="5"/>
      <c r="D113" s="5"/>
      <c r="E113" s="5"/>
      <c r="F113" s="5"/>
      <c r="G113" s="5"/>
      <c r="H113" s="5"/>
      <c r="I113" s="5"/>
      <c r="J113" s="5">
        <v>119.5</v>
      </c>
      <c r="K113" s="5"/>
      <c r="L113" s="5"/>
      <c r="M113" s="5"/>
      <c r="N113" s="6">
        <f t="shared" si="74"/>
        <v>144.5</v>
      </c>
      <c r="P113" s="5" t="s">
        <v>34</v>
      </c>
      <c r="Q113" s="5">
        <f t="shared" si="75"/>
        <v>25</v>
      </c>
      <c r="R113" s="5">
        <f t="shared" si="76"/>
        <v>25</v>
      </c>
      <c r="S113" s="5">
        <f t="shared" si="76"/>
        <v>25</v>
      </c>
      <c r="T113" s="5">
        <f t="shared" si="76"/>
        <v>25</v>
      </c>
      <c r="U113" s="5">
        <f t="shared" si="76"/>
        <v>25</v>
      </c>
      <c r="V113" s="5">
        <f t="shared" si="76"/>
        <v>25</v>
      </c>
      <c r="W113" s="5">
        <f t="shared" si="76"/>
        <v>25</v>
      </c>
      <c r="X113" s="5">
        <f t="shared" si="76"/>
        <v>25</v>
      </c>
      <c r="Y113" s="5">
        <f t="shared" si="76"/>
        <v>144.5</v>
      </c>
      <c r="Z113" s="5">
        <f t="shared" si="76"/>
        <v>144.5</v>
      </c>
      <c r="AA113" s="5">
        <f t="shared" si="76"/>
        <v>144.5</v>
      </c>
      <c r="AB113" s="5">
        <f t="shared" si="76"/>
        <v>144.5</v>
      </c>
    </row>
    <row r="114" spans="1:28" ht="12.75">
      <c r="A114" s="5" t="s">
        <v>55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>
        <f t="shared" si="74"/>
        <v>0</v>
      </c>
      <c r="P114" s="5" t="s">
        <v>55</v>
      </c>
      <c r="Q114" s="5">
        <f t="shared" si="75"/>
        <v>0</v>
      </c>
      <c r="R114" s="5">
        <f t="shared" si="76"/>
        <v>0</v>
      </c>
      <c r="S114" s="5">
        <f t="shared" si="76"/>
        <v>0</v>
      </c>
      <c r="T114" s="5">
        <f t="shared" si="76"/>
        <v>0</v>
      </c>
      <c r="U114" s="5">
        <f t="shared" si="76"/>
        <v>0</v>
      </c>
      <c r="V114" s="5">
        <f t="shared" si="76"/>
        <v>0</v>
      </c>
      <c r="W114" s="5">
        <f t="shared" si="76"/>
        <v>0</v>
      </c>
      <c r="X114" s="5">
        <f t="shared" si="76"/>
        <v>0</v>
      </c>
      <c r="Y114" s="5">
        <f t="shared" si="76"/>
        <v>0</v>
      </c>
      <c r="Z114" s="5">
        <f t="shared" si="76"/>
        <v>0</v>
      </c>
      <c r="AA114" s="5">
        <f t="shared" si="76"/>
        <v>0</v>
      </c>
      <c r="AB114" s="5">
        <f t="shared" si="76"/>
        <v>0</v>
      </c>
    </row>
    <row r="115" spans="1:28" ht="12.75">
      <c r="A115" s="5" t="s">
        <v>53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>
        <f t="shared" si="74"/>
        <v>0</v>
      </c>
      <c r="P115" s="5" t="s">
        <v>53</v>
      </c>
      <c r="Q115" s="5">
        <f t="shared" si="75"/>
        <v>0</v>
      </c>
      <c r="R115" s="5">
        <f t="shared" si="76"/>
        <v>0</v>
      </c>
      <c r="S115" s="5">
        <f t="shared" si="76"/>
        <v>0</v>
      </c>
      <c r="T115" s="5">
        <f t="shared" si="76"/>
        <v>0</v>
      </c>
      <c r="U115" s="5">
        <f t="shared" si="76"/>
        <v>0</v>
      </c>
      <c r="V115" s="5">
        <f t="shared" si="76"/>
        <v>0</v>
      </c>
      <c r="W115" s="5">
        <f t="shared" si="76"/>
        <v>0</v>
      </c>
      <c r="X115" s="5">
        <f t="shared" si="76"/>
        <v>0</v>
      </c>
      <c r="Y115" s="5">
        <f t="shared" si="76"/>
        <v>0</v>
      </c>
      <c r="Z115" s="5">
        <f t="shared" si="76"/>
        <v>0</v>
      </c>
      <c r="AA115" s="5">
        <f t="shared" si="76"/>
        <v>0</v>
      </c>
      <c r="AB115" s="5">
        <f t="shared" si="76"/>
        <v>0</v>
      </c>
    </row>
    <row r="116" spans="1:28" ht="12.75">
      <c r="A116" s="5" t="s">
        <v>56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6">
        <f t="shared" si="74"/>
        <v>0</v>
      </c>
      <c r="P116" s="5" t="s">
        <v>56</v>
      </c>
      <c r="Q116" s="5">
        <f t="shared" si="75"/>
        <v>0</v>
      </c>
      <c r="R116" s="5">
        <f t="shared" si="76"/>
        <v>0</v>
      </c>
      <c r="S116" s="5">
        <f t="shared" si="76"/>
        <v>0</v>
      </c>
      <c r="T116" s="5">
        <f t="shared" si="76"/>
        <v>0</v>
      </c>
      <c r="U116" s="5">
        <f t="shared" si="76"/>
        <v>0</v>
      </c>
      <c r="V116" s="5">
        <f t="shared" si="76"/>
        <v>0</v>
      </c>
      <c r="W116" s="5">
        <f t="shared" si="76"/>
        <v>0</v>
      </c>
      <c r="X116" s="5">
        <f t="shared" si="76"/>
        <v>0</v>
      </c>
      <c r="Y116" s="5">
        <f t="shared" si="76"/>
        <v>0</v>
      </c>
      <c r="Z116" s="5">
        <f t="shared" si="76"/>
        <v>0</v>
      </c>
      <c r="AA116" s="5">
        <f t="shared" si="76"/>
        <v>0</v>
      </c>
      <c r="AB116" s="5">
        <f t="shared" si="76"/>
        <v>0</v>
      </c>
    </row>
    <row r="117" spans="1:28" ht="12.75">
      <c r="A117" s="7" t="s">
        <v>38</v>
      </c>
      <c r="B117" s="7">
        <f aca="true" t="shared" si="77" ref="B117:N117">SUM(B111:B116)</f>
        <v>400.8</v>
      </c>
      <c r="C117" s="7">
        <f t="shared" si="77"/>
        <v>24.8</v>
      </c>
      <c r="D117" s="7">
        <f t="shared" si="77"/>
        <v>10</v>
      </c>
      <c r="E117" s="7">
        <f t="shared" si="77"/>
        <v>0</v>
      </c>
      <c r="F117" s="7">
        <f t="shared" si="77"/>
        <v>0</v>
      </c>
      <c r="G117" s="7">
        <f t="shared" si="77"/>
        <v>0</v>
      </c>
      <c r="H117" s="7">
        <f t="shared" si="77"/>
        <v>0</v>
      </c>
      <c r="I117" s="7">
        <f t="shared" si="77"/>
        <v>0</v>
      </c>
      <c r="J117" s="7">
        <f t="shared" si="77"/>
        <v>119.5</v>
      </c>
      <c r="K117" s="7">
        <f t="shared" si="77"/>
        <v>150</v>
      </c>
      <c r="L117" s="7">
        <f t="shared" si="77"/>
        <v>150</v>
      </c>
      <c r="M117" s="7">
        <f t="shared" si="77"/>
        <v>127.9</v>
      </c>
      <c r="N117" s="7">
        <f t="shared" si="77"/>
        <v>983</v>
      </c>
      <c r="P117" s="7" t="s">
        <v>38</v>
      </c>
      <c r="Q117" s="7">
        <f aca="true" t="shared" si="78" ref="Q117:AB117">SUM(Q111:Q116)</f>
        <v>400.8</v>
      </c>
      <c r="R117" s="7">
        <f t="shared" si="78"/>
        <v>425.6</v>
      </c>
      <c r="S117" s="7">
        <f t="shared" si="78"/>
        <v>435.6</v>
      </c>
      <c r="T117" s="7">
        <f t="shared" si="78"/>
        <v>435.6</v>
      </c>
      <c r="U117" s="7">
        <f t="shared" si="78"/>
        <v>435.6</v>
      </c>
      <c r="V117" s="7">
        <f t="shared" si="78"/>
        <v>435.6</v>
      </c>
      <c r="W117" s="7">
        <f t="shared" si="78"/>
        <v>435.6</v>
      </c>
      <c r="X117" s="7">
        <f t="shared" si="78"/>
        <v>435.6</v>
      </c>
      <c r="Y117" s="7">
        <f t="shared" si="78"/>
        <v>555.1</v>
      </c>
      <c r="Z117" s="7">
        <f t="shared" si="78"/>
        <v>705.1</v>
      </c>
      <c r="AA117" s="7">
        <f t="shared" si="78"/>
        <v>855.1</v>
      </c>
      <c r="AB117" s="7">
        <f t="shared" si="78"/>
        <v>983</v>
      </c>
    </row>
    <row r="118" spans="1:28" ht="12.75">
      <c r="A118" s="8" t="s">
        <v>39</v>
      </c>
      <c r="B118" s="8">
        <f aca="true" t="shared" si="79" ref="B118:N118">SUM(B111:B117)/2</f>
        <v>400.8</v>
      </c>
      <c r="C118" s="8">
        <f t="shared" si="79"/>
        <v>24.8</v>
      </c>
      <c r="D118" s="8">
        <f t="shared" si="79"/>
        <v>10</v>
      </c>
      <c r="E118" s="8">
        <f t="shared" si="79"/>
        <v>0</v>
      </c>
      <c r="F118" s="8">
        <f t="shared" si="79"/>
        <v>0</v>
      </c>
      <c r="G118" s="8">
        <f t="shared" si="79"/>
        <v>0</v>
      </c>
      <c r="H118" s="8">
        <f t="shared" si="79"/>
        <v>0</v>
      </c>
      <c r="I118" s="8">
        <f t="shared" si="79"/>
        <v>0</v>
      </c>
      <c r="J118" s="8">
        <f t="shared" si="79"/>
        <v>119.5</v>
      </c>
      <c r="K118" s="8">
        <f t="shared" si="79"/>
        <v>150</v>
      </c>
      <c r="L118" s="8">
        <f t="shared" si="79"/>
        <v>150</v>
      </c>
      <c r="M118" s="8">
        <f t="shared" si="79"/>
        <v>127.9</v>
      </c>
      <c r="N118" s="8">
        <f t="shared" si="79"/>
        <v>983</v>
      </c>
      <c r="P118" s="8" t="s">
        <v>39</v>
      </c>
      <c r="Q118" s="8">
        <f aca="true" t="shared" si="80" ref="Q118:AB118">SUM(Q111:Q117)/2</f>
        <v>400.8</v>
      </c>
      <c r="R118" s="8">
        <f t="shared" si="80"/>
        <v>425.6</v>
      </c>
      <c r="S118" s="8">
        <f t="shared" si="80"/>
        <v>435.6</v>
      </c>
      <c r="T118" s="8">
        <f t="shared" si="80"/>
        <v>435.6</v>
      </c>
      <c r="U118" s="8">
        <f t="shared" si="80"/>
        <v>435.6</v>
      </c>
      <c r="V118" s="8">
        <f t="shared" si="80"/>
        <v>435.6</v>
      </c>
      <c r="W118" s="8">
        <f t="shared" si="80"/>
        <v>435.6</v>
      </c>
      <c r="X118" s="8">
        <f t="shared" si="80"/>
        <v>435.6</v>
      </c>
      <c r="Y118" s="8">
        <f t="shared" si="80"/>
        <v>555.1</v>
      </c>
      <c r="Z118" s="8">
        <f t="shared" si="80"/>
        <v>705.1</v>
      </c>
      <c r="AA118" s="8">
        <f t="shared" si="80"/>
        <v>855.1</v>
      </c>
      <c r="AB118" s="8">
        <f t="shared" si="80"/>
        <v>983</v>
      </c>
    </row>
    <row r="119" spans="1:28" ht="12.75">
      <c r="A119" s="9" t="s">
        <v>40</v>
      </c>
      <c r="B119" s="9">
        <f aca="true" t="shared" si="81" ref="B119:N119">SUM(B94:B118)/3</f>
        <v>511.5</v>
      </c>
      <c r="C119" s="9">
        <f t="shared" si="81"/>
        <v>327.29999999999995</v>
      </c>
      <c r="D119" s="9">
        <f t="shared" si="81"/>
        <v>31.600000000000005</v>
      </c>
      <c r="E119" s="9">
        <f t="shared" si="81"/>
        <v>157.89999999999998</v>
      </c>
      <c r="F119" s="9">
        <f t="shared" si="81"/>
        <v>33.8</v>
      </c>
      <c r="G119" s="9">
        <f t="shared" si="81"/>
        <v>53.20000000000001</v>
      </c>
      <c r="H119" s="9">
        <f t="shared" si="81"/>
        <v>64.4</v>
      </c>
      <c r="I119" s="9">
        <f t="shared" si="81"/>
        <v>215.1</v>
      </c>
      <c r="J119" s="9">
        <f t="shared" si="81"/>
        <v>180.9</v>
      </c>
      <c r="K119" s="9">
        <f t="shared" si="81"/>
        <v>274.40000000000003</v>
      </c>
      <c r="L119" s="9">
        <f t="shared" si="81"/>
        <v>279.6</v>
      </c>
      <c r="M119" s="9">
        <f t="shared" si="81"/>
        <v>213.1</v>
      </c>
      <c r="N119" s="9">
        <f t="shared" si="81"/>
        <v>2342.7999999999997</v>
      </c>
      <c r="P119" s="9" t="s">
        <v>40</v>
      </c>
      <c r="Q119" s="9">
        <f aca="true" t="shared" si="82" ref="Q119:AB119">SUM(Q94:Q118)/3</f>
        <v>511.5</v>
      </c>
      <c r="R119" s="9">
        <f t="shared" si="82"/>
        <v>838.7999999999998</v>
      </c>
      <c r="S119" s="9">
        <f t="shared" si="82"/>
        <v>870.4</v>
      </c>
      <c r="T119" s="9">
        <f t="shared" si="82"/>
        <v>1028.3</v>
      </c>
      <c r="U119" s="9">
        <f t="shared" si="82"/>
        <v>1062.1</v>
      </c>
      <c r="V119" s="9">
        <f t="shared" si="82"/>
        <v>1115.3</v>
      </c>
      <c r="W119" s="9">
        <f t="shared" si="82"/>
        <v>1179.7</v>
      </c>
      <c r="X119" s="9">
        <f t="shared" si="82"/>
        <v>1394.8000000000002</v>
      </c>
      <c r="Y119" s="9">
        <f t="shared" si="82"/>
        <v>1575.7</v>
      </c>
      <c r="Z119" s="9">
        <f t="shared" si="82"/>
        <v>1850.1000000000004</v>
      </c>
      <c r="AA119" s="9">
        <f t="shared" si="82"/>
        <v>2129.7000000000003</v>
      </c>
      <c r="AB119" s="9">
        <f t="shared" si="82"/>
        <v>2342.7999999999997</v>
      </c>
    </row>
    <row r="121" spans="1:29" ht="12.75">
      <c r="A121" s="2" t="s">
        <v>57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.75">
      <c r="A122" s="2" t="s">
        <v>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.75">
      <c r="A123" s="3"/>
      <c r="B123" s="4" t="s">
        <v>2</v>
      </c>
      <c r="C123" s="4" t="s">
        <v>3</v>
      </c>
      <c r="D123" s="4" t="s">
        <v>4</v>
      </c>
      <c r="E123" s="4" t="s">
        <v>5</v>
      </c>
      <c r="F123" s="4" t="s">
        <v>6</v>
      </c>
      <c r="G123" s="4" t="s">
        <v>7</v>
      </c>
      <c r="H123" s="4" t="s">
        <v>8</v>
      </c>
      <c r="I123" s="4" t="s">
        <v>9</v>
      </c>
      <c r="J123" s="4" t="s">
        <v>10</v>
      </c>
      <c r="K123" s="4" t="s">
        <v>11</v>
      </c>
      <c r="L123" s="4" t="s">
        <v>12</v>
      </c>
      <c r="M123" s="4" t="s">
        <v>13</v>
      </c>
      <c r="N123" s="4" t="s">
        <v>14</v>
      </c>
      <c r="O123" s="3"/>
      <c r="P123" s="3"/>
      <c r="Q123" s="4" t="s">
        <v>2</v>
      </c>
      <c r="R123" s="4" t="s">
        <v>3</v>
      </c>
      <c r="S123" s="4" t="s">
        <v>4</v>
      </c>
      <c r="T123" s="4" t="s">
        <v>5</v>
      </c>
      <c r="U123" s="4" t="s">
        <v>6</v>
      </c>
      <c r="V123" s="4" t="s">
        <v>7</v>
      </c>
      <c r="W123" s="4" t="s">
        <v>8</v>
      </c>
      <c r="X123" s="4" t="s">
        <v>9</v>
      </c>
      <c r="Y123" s="4" t="s">
        <v>10</v>
      </c>
      <c r="Z123" s="4" t="s">
        <v>11</v>
      </c>
      <c r="AA123" s="4" t="s">
        <v>12</v>
      </c>
      <c r="AB123" s="4" t="s">
        <v>13</v>
      </c>
      <c r="AC123" s="3"/>
    </row>
    <row r="124" spans="1:28" ht="12.75">
      <c r="A124" s="5" t="s">
        <v>15</v>
      </c>
      <c r="B124" s="5">
        <v>462.1</v>
      </c>
      <c r="C124" s="5">
        <v>549.8</v>
      </c>
      <c r="D124" s="5">
        <v>666.6</v>
      </c>
      <c r="E124" s="5">
        <v>590.1</v>
      </c>
      <c r="F124" s="5">
        <v>462.7</v>
      </c>
      <c r="G124" s="5">
        <v>517</v>
      </c>
      <c r="H124" s="5">
        <v>538.9</v>
      </c>
      <c r="I124" s="5">
        <v>339.3</v>
      </c>
      <c r="J124" s="5">
        <v>556.7</v>
      </c>
      <c r="K124" s="5">
        <v>665.7</v>
      </c>
      <c r="L124" s="5">
        <v>769.7</v>
      </c>
      <c r="M124" s="5">
        <v>1479.5</v>
      </c>
      <c r="N124" s="6">
        <f aca="true" t="shared" si="83" ref="N124:N141">SUM(B124:M124)</f>
        <v>7598.099999999999</v>
      </c>
      <c r="P124" s="5" t="s">
        <v>15</v>
      </c>
      <c r="Q124" s="5">
        <f aca="true" t="shared" si="84" ref="Q124:Q141">B124</f>
        <v>462.1</v>
      </c>
      <c r="R124" s="5">
        <f aca="true" t="shared" si="85" ref="R124:R141">C124+Q124</f>
        <v>1011.9</v>
      </c>
      <c r="S124" s="5">
        <f aca="true" t="shared" si="86" ref="S124:S141">D124+R124</f>
        <v>1678.5</v>
      </c>
      <c r="T124" s="5">
        <f aca="true" t="shared" si="87" ref="T124:T141">E124+S124</f>
        <v>2268.6</v>
      </c>
      <c r="U124" s="5">
        <f aca="true" t="shared" si="88" ref="U124:U141">F124+T124</f>
        <v>2731.2999999999997</v>
      </c>
      <c r="V124" s="5">
        <f aca="true" t="shared" si="89" ref="V124:V141">G124+U124</f>
        <v>3248.2999999999997</v>
      </c>
      <c r="W124" s="5">
        <f aca="true" t="shared" si="90" ref="W124:W141">H124+V124</f>
        <v>3787.2</v>
      </c>
      <c r="X124" s="5">
        <f aca="true" t="shared" si="91" ref="X124:X141">I124+W124</f>
        <v>4126.5</v>
      </c>
      <c r="Y124" s="5">
        <f aca="true" t="shared" si="92" ref="Y124:Y141">J124+X124</f>
        <v>4683.2</v>
      </c>
      <c r="Z124" s="5">
        <f aca="true" t="shared" si="93" ref="Z124:Z141">K124+Y124</f>
        <v>5348.9</v>
      </c>
      <c r="AA124" s="5">
        <f aca="true" t="shared" si="94" ref="AA124:AA141">L124+Z124</f>
        <v>6118.599999999999</v>
      </c>
      <c r="AB124" s="5">
        <f aca="true" t="shared" si="95" ref="AB124:AB141">M124+AA124</f>
        <v>7598.099999999999</v>
      </c>
    </row>
    <row r="125" spans="1:28" ht="12.75">
      <c r="A125" s="5" t="s">
        <v>16</v>
      </c>
      <c r="B125" s="5">
        <v>206.7</v>
      </c>
      <c r="C125" s="5">
        <v>134.6</v>
      </c>
      <c r="D125" s="5">
        <v>139.4</v>
      </c>
      <c r="E125" s="5">
        <v>814.8</v>
      </c>
      <c r="F125" s="5">
        <v>627.4</v>
      </c>
      <c r="G125" s="5">
        <v>518.9</v>
      </c>
      <c r="H125" s="5">
        <v>1478.6</v>
      </c>
      <c r="I125" s="5">
        <v>965.3</v>
      </c>
      <c r="J125" s="5">
        <v>811.3</v>
      </c>
      <c r="K125" s="5">
        <v>548.7</v>
      </c>
      <c r="L125" s="5">
        <v>568</v>
      </c>
      <c r="M125" s="5">
        <v>676.7</v>
      </c>
      <c r="N125" s="6">
        <f t="shared" si="83"/>
        <v>7490.4</v>
      </c>
      <c r="P125" s="5" t="s">
        <v>16</v>
      </c>
      <c r="Q125" s="5">
        <f t="shared" si="84"/>
        <v>206.7</v>
      </c>
      <c r="R125" s="5">
        <f t="shared" si="85"/>
        <v>341.29999999999995</v>
      </c>
      <c r="S125" s="5">
        <f t="shared" si="86"/>
        <v>480.69999999999993</v>
      </c>
      <c r="T125" s="5">
        <f t="shared" si="87"/>
        <v>1295.5</v>
      </c>
      <c r="U125" s="5">
        <f t="shared" si="88"/>
        <v>1922.9</v>
      </c>
      <c r="V125" s="5">
        <f t="shared" si="89"/>
        <v>2441.8</v>
      </c>
      <c r="W125" s="5">
        <f t="shared" si="90"/>
        <v>3920.4</v>
      </c>
      <c r="X125" s="5">
        <f t="shared" si="91"/>
        <v>4885.7</v>
      </c>
      <c r="Y125" s="5">
        <f t="shared" si="92"/>
        <v>5697</v>
      </c>
      <c r="Z125" s="5">
        <f t="shared" si="93"/>
        <v>6245.7</v>
      </c>
      <c r="AA125" s="5">
        <f t="shared" si="94"/>
        <v>6813.7</v>
      </c>
      <c r="AB125" s="5">
        <f t="shared" si="95"/>
        <v>7490.4</v>
      </c>
    </row>
    <row r="126" spans="1:28" ht="12.75">
      <c r="A126" s="5" t="s">
        <v>17</v>
      </c>
      <c r="B126" s="5">
        <v>1189.1</v>
      </c>
      <c r="C126" s="5">
        <v>733.3</v>
      </c>
      <c r="D126" s="5">
        <v>1433.1</v>
      </c>
      <c r="E126" s="5">
        <v>1172.7</v>
      </c>
      <c r="F126" s="5">
        <v>942.6</v>
      </c>
      <c r="G126" s="5">
        <v>807.4</v>
      </c>
      <c r="H126" s="5">
        <v>1103.2</v>
      </c>
      <c r="I126" s="5">
        <v>1475.3</v>
      </c>
      <c r="J126" s="5">
        <v>1047.7</v>
      </c>
      <c r="K126" s="5">
        <v>872.7</v>
      </c>
      <c r="L126" s="5">
        <v>752.8</v>
      </c>
      <c r="M126" s="5">
        <v>1199.8</v>
      </c>
      <c r="N126" s="6">
        <f t="shared" si="83"/>
        <v>12729.699999999999</v>
      </c>
      <c r="P126" s="5" t="s">
        <v>17</v>
      </c>
      <c r="Q126" s="5">
        <f t="shared" si="84"/>
        <v>1189.1</v>
      </c>
      <c r="R126" s="5">
        <f t="shared" si="85"/>
        <v>1922.3999999999999</v>
      </c>
      <c r="S126" s="5">
        <f t="shared" si="86"/>
        <v>3355.5</v>
      </c>
      <c r="T126" s="5">
        <f t="shared" si="87"/>
        <v>4528.2</v>
      </c>
      <c r="U126" s="5">
        <f t="shared" si="88"/>
        <v>5470.8</v>
      </c>
      <c r="V126" s="5">
        <f t="shared" si="89"/>
        <v>6278.2</v>
      </c>
      <c r="W126" s="5">
        <f t="shared" si="90"/>
        <v>7381.4</v>
      </c>
      <c r="X126" s="5">
        <f t="shared" si="91"/>
        <v>8856.699999999999</v>
      </c>
      <c r="Y126" s="5">
        <f t="shared" si="92"/>
        <v>9904.4</v>
      </c>
      <c r="Z126" s="5">
        <f t="shared" si="93"/>
        <v>10777.1</v>
      </c>
      <c r="AA126" s="5">
        <f t="shared" si="94"/>
        <v>11529.9</v>
      </c>
      <c r="AB126" s="5">
        <f t="shared" si="95"/>
        <v>12729.699999999999</v>
      </c>
    </row>
    <row r="127" spans="1:28" ht="12.75">
      <c r="A127" s="5" t="s">
        <v>18</v>
      </c>
      <c r="B127" s="5">
        <v>108.8</v>
      </c>
      <c r="C127" s="5">
        <v>28.7</v>
      </c>
      <c r="D127" s="5"/>
      <c r="E127" s="5">
        <v>3.2</v>
      </c>
      <c r="F127" s="5"/>
      <c r="G127" s="5"/>
      <c r="H127" s="5"/>
      <c r="I127" s="5">
        <v>53.1</v>
      </c>
      <c r="J127" s="5">
        <v>54</v>
      </c>
      <c r="K127" s="5">
        <v>52.6</v>
      </c>
      <c r="L127" s="5"/>
      <c r="M127" s="5"/>
      <c r="N127" s="6">
        <f t="shared" si="83"/>
        <v>300.4</v>
      </c>
      <c r="P127" s="5" t="s">
        <v>18</v>
      </c>
      <c r="Q127" s="5">
        <f t="shared" si="84"/>
        <v>108.8</v>
      </c>
      <c r="R127" s="5">
        <f t="shared" si="85"/>
        <v>137.5</v>
      </c>
      <c r="S127" s="5">
        <f t="shared" si="86"/>
        <v>137.5</v>
      </c>
      <c r="T127" s="5">
        <f t="shared" si="87"/>
        <v>140.7</v>
      </c>
      <c r="U127" s="5">
        <f t="shared" si="88"/>
        <v>140.7</v>
      </c>
      <c r="V127" s="5">
        <f t="shared" si="89"/>
        <v>140.7</v>
      </c>
      <c r="W127" s="5">
        <f t="shared" si="90"/>
        <v>140.7</v>
      </c>
      <c r="X127" s="5">
        <f t="shared" si="91"/>
        <v>193.79999999999998</v>
      </c>
      <c r="Y127" s="5">
        <f t="shared" si="92"/>
        <v>247.79999999999998</v>
      </c>
      <c r="Z127" s="5">
        <f t="shared" si="93"/>
        <v>300.4</v>
      </c>
      <c r="AA127" s="5">
        <f t="shared" si="94"/>
        <v>300.4</v>
      </c>
      <c r="AB127" s="5">
        <f t="shared" si="95"/>
        <v>300.4</v>
      </c>
    </row>
    <row r="128" spans="1:28" ht="12.75">
      <c r="A128" s="5" t="s">
        <v>19</v>
      </c>
      <c r="B128" s="5"/>
      <c r="C128" s="5"/>
      <c r="D128" s="5"/>
      <c r="E128" s="5"/>
      <c r="F128" s="5"/>
      <c r="G128" s="5"/>
      <c r="H128" s="5"/>
      <c r="I128" s="5">
        <v>2.6</v>
      </c>
      <c r="J128" s="5">
        <v>46.9</v>
      </c>
      <c r="K128" s="5"/>
      <c r="L128" s="5"/>
      <c r="M128" s="5"/>
      <c r="N128" s="6">
        <f t="shared" si="83"/>
        <v>49.5</v>
      </c>
      <c r="P128" s="5" t="s">
        <v>19</v>
      </c>
      <c r="Q128" s="5">
        <f t="shared" si="84"/>
        <v>0</v>
      </c>
      <c r="R128" s="5">
        <f t="shared" si="85"/>
        <v>0</v>
      </c>
      <c r="S128" s="5">
        <f t="shared" si="86"/>
        <v>0</v>
      </c>
      <c r="T128" s="5">
        <f t="shared" si="87"/>
        <v>0</v>
      </c>
      <c r="U128" s="5">
        <f t="shared" si="88"/>
        <v>0</v>
      </c>
      <c r="V128" s="5">
        <f t="shared" si="89"/>
        <v>0</v>
      </c>
      <c r="W128" s="5">
        <f t="shared" si="90"/>
        <v>0</v>
      </c>
      <c r="X128" s="5">
        <f t="shared" si="91"/>
        <v>2.6</v>
      </c>
      <c r="Y128" s="5">
        <f t="shared" si="92"/>
        <v>49.5</v>
      </c>
      <c r="Z128" s="5">
        <f t="shared" si="93"/>
        <v>49.5</v>
      </c>
      <c r="AA128" s="5">
        <f t="shared" si="94"/>
        <v>49.5</v>
      </c>
      <c r="AB128" s="5">
        <f t="shared" si="95"/>
        <v>49.5</v>
      </c>
    </row>
    <row r="129" spans="1:28" ht="12.75">
      <c r="A129" s="5" t="s">
        <v>20</v>
      </c>
      <c r="B129" s="5"/>
      <c r="C129" s="5"/>
      <c r="D129" s="5"/>
      <c r="E129" s="5">
        <v>5</v>
      </c>
      <c r="F129" s="5"/>
      <c r="G129" s="5"/>
      <c r="H129" s="5"/>
      <c r="I129" s="5"/>
      <c r="J129" s="5">
        <v>50</v>
      </c>
      <c r="K129" s="5">
        <v>50.8</v>
      </c>
      <c r="L129" s="5"/>
      <c r="M129" s="5"/>
      <c r="N129" s="6">
        <f t="shared" si="83"/>
        <v>105.8</v>
      </c>
      <c r="P129" s="5" t="s">
        <v>20</v>
      </c>
      <c r="Q129" s="5">
        <f t="shared" si="84"/>
        <v>0</v>
      </c>
      <c r="R129" s="5">
        <f t="shared" si="85"/>
        <v>0</v>
      </c>
      <c r="S129" s="5">
        <f t="shared" si="86"/>
        <v>0</v>
      </c>
      <c r="T129" s="5">
        <f t="shared" si="87"/>
        <v>5</v>
      </c>
      <c r="U129" s="5">
        <f t="shared" si="88"/>
        <v>5</v>
      </c>
      <c r="V129" s="5">
        <f t="shared" si="89"/>
        <v>5</v>
      </c>
      <c r="W129" s="5">
        <f t="shared" si="90"/>
        <v>5</v>
      </c>
      <c r="X129" s="5">
        <f t="shared" si="91"/>
        <v>5</v>
      </c>
      <c r="Y129" s="5">
        <f t="shared" si="92"/>
        <v>55</v>
      </c>
      <c r="Z129" s="5">
        <f t="shared" si="93"/>
        <v>105.8</v>
      </c>
      <c r="AA129" s="5">
        <f t="shared" si="94"/>
        <v>105.8</v>
      </c>
      <c r="AB129" s="5">
        <f t="shared" si="95"/>
        <v>105.8</v>
      </c>
    </row>
    <row r="130" spans="1:28" ht="12.75">
      <c r="A130" s="5" t="s">
        <v>21</v>
      </c>
      <c r="B130" s="5"/>
      <c r="C130" s="5"/>
      <c r="D130" s="5">
        <v>1881.6</v>
      </c>
      <c r="E130" s="5">
        <v>1</v>
      </c>
      <c r="F130" s="5">
        <v>1200</v>
      </c>
      <c r="G130" s="5"/>
      <c r="H130" s="5">
        <v>1200</v>
      </c>
      <c r="I130" s="5"/>
      <c r="J130" s="5"/>
      <c r="K130" s="5"/>
      <c r="L130" s="5"/>
      <c r="M130" s="5"/>
      <c r="N130" s="6">
        <f t="shared" si="83"/>
        <v>4282.6</v>
      </c>
      <c r="P130" s="5" t="s">
        <v>21</v>
      </c>
      <c r="Q130" s="5">
        <f t="shared" si="84"/>
        <v>0</v>
      </c>
      <c r="R130" s="5">
        <f t="shared" si="85"/>
        <v>0</v>
      </c>
      <c r="S130" s="5">
        <f t="shared" si="86"/>
        <v>1881.6</v>
      </c>
      <c r="T130" s="5">
        <f t="shared" si="87"/>
        <v>1882.6</v>
      </c>
      <c r="U130" s="5">
        <f t="shared" si="88"/>
        <v>3082.6</v>
      </c>
      <c r="V130" s="5">
        <f t="shared" si="89"/>
        <v>3082.6</v>
      </c>
      <c r="W130" s="5">
        <f t="shared" si="90"/>
        <v>4282.6</v>
      </c>
      <c r="X130" s="5">
        <f t="shared" si="91"/>
        <v>4282.6</v>
      </c>
      <c r="Y130" s="5">
        <f t="shared" si="92"/>
        <v>4282.6</v>
      </c>
      <c r="Z130" s="5">
        <f t="shared" si="93"/>
        <v>4282.6</v>
      </c>
      <c r="AA130" s="5">
        <f t="shared" si="94"/>
        <v>4282.6</v>
      </c>
      <c r="AB130" s="5">
        <f t="shared" si="95"/>
        <v>4282.6</v>
      </c>
    </row>
    <row r="131" spans="1:28" ht="12.75">
      <c r="A131" s="5" t="s">
        <v>22</v>
      </c>
      <c r="B131" s="5"/>
      <c r="C131" s="5"/>
      <c r="D131" s="5"/>
      <c r="E131" s="5">
        <v>76.4</v>
      </c>
      <c r="F131" s="5">
        <v>25.9</v>
      </c>
      <c r="G131" s="5">
        <v>76.9</v>
      </c>
      <c r="H131" s="5">
        <v>50.3</v>
      </c>
      <c r="I131" s="5">
        <v>51.5</v>
      </c>
      <c r="J131" s="5">
        <v>51.7</v>
      </c>
      <c r="K131" s="5">
        <v>155.4</v>
      </c>
      <c r="L131" s="5">
        <v>28.9</v>
      </c>
      <c r="M131" s="5">
        <v>52.4</v>
      </c>
      <c r="N131" s="6">
        <f t="shared" si="83"/>
        <v>569.4</v>
      </c>
      <c r="P131" s="5" t="s">
        <v>22</v>
      </c>
      <c r="Q131" s="5">
        <f t="shared" si="84"/>
        <v>0</v>
      </c>
      <c r="R131" s="5">
        <f t="shared" si="85"/>
        <v>0</v>
      </c>
      <c r="S131" s="5">
        <f t="shared" si="86"/>
        <v>0</v>
      </c>
      <c r="T131" s="5">
        <f t="shared" si="87"/>
        <v>76.4</v>
      </c>
      <c r="U131" s="5">
        <f t="shared" si="88"/>
        <v>102.30000000000001</v>
      </c>
      <c r="V131" s="5">
        <f t="shared" si="89"/>
        <v>179.20000000000002</v>
      </c>
      <c r="W131" s="5">
        <f t="shared" si="90"/>
        <v>229.5</v>
      </c>
      <c r="X131" s="5">
        <f t="shared" si="91"/>
        <v>281</v>
      </c>
      <c r="Y131" s="5">
        <f t="shared" si="92"/>
        <v>332.7</v>
      </c>
      <c r="Z131" s="5">
        <f t="shared" si="93"/>
        <v>488.1</v>
      </c>
      <c r="AA131" s="5">
        <f t="shared" si="94"/>
        <v>517</v>
      </c>
      <c r="AB131" s="5">
        <f t="shared" si="95"/>
        <v>569.4</v>
      </c>
    </row>
    <row r="132" spans="1:28" ht="12.75">
      <c r="A132" s="5" t="s">
        <v>23</v>
      </c>
      <c r="B132" s="5">
        <v>213.7</v>
      </c>
      <c r="C132" s="5">
        <v>284.6</v>
      </c>
      <c r="D132" s="5">
        <v>671.5</v>
      </c>
      <c r="E132" s="5">
        <v>973.5</v>
      </c>
      <c r="F132" s="5">
        <v>863.5</v>
      </c>
      <c r="G132" s="5">
        <v>564.9</v>
      </c>
      <c r="H132" s="5">
        <v>901</v>
      </c>
      <c r="I132" s="5">
        <v>1029.5</v>
      </c>
      <c r="J132" s="5">
        <v>1335.9</v>
      </c>
      <c r="K132" s="5">
        <v>1328.4</v>
      </c>
      <c r="L132" s="5">
        <v>1389</v>
      </c>
      <c r="M132" s="5">
        <v>1692.5</v>
      </c>
      <c r="N132" s="6">
        <f t="shared" si="83"/>
        <v>11248</v>
      </c>
      <c r="P132" s="5" t="s">
        <v>23</v>
      </c>
      <c r="Q132" s="5">
        <f t="shared" si="84"/>
        <v>213.7</v>
      </c>
      <c r="R132" s="5">
        <f t="shared" si="85"/>
        <v>498.3</v>
      </c>
      <c r="S132" s="5">
        <f t="shared" si="86"/>
        <v>1169.8</v>
      </c>
      <c r="T132" s="5">
        <f t="shared" si="87"/>
        <v>2143.3</v>
      </c>
      <c r="U132" s="5">
        <f t="shared" si="88"/>
        <v>3006.8</v>
      </c>
      <c r="V132" s="5">
        <f t="shared" si="89"/>
        <v>3571.7000000000003</v>
      </c>
      <c r="W132" s="5">
        <f t="shared" si="90"/>
        <v>4472.700000000001</v>
      </c>
      <c r="X132" s="5">
        <f t="shared" si="91"/>
        <v>5502.200000000001</v>
      </c>
      <c r="Y132" s="5">
        <f t="shared" si="92"/>
        <v>6838.1</v>
      </c>
      <c r="Z132" s="5">
        <f t="shared" si="93"/>
        <v>8166.5</v>
      </c>
      <c r="AA132" s="5">
        <f t="shared" si="94"/>
        <v>9555.5</v>
      </c>
      <c r="AB132" s="5">
        <f t="shared" si="95"/>
        <v>11248</v>
      </c>
    </row>
    <row r="133" spans="1:28" ht="12.75">
      <c r="A133" s="5" t="s">
        <v>24</v>
      </c>
      <c r="B133" s="5">
        <v>758.7</v>
      </c>
      <c r="C133" s="5">
        <v>389.7</v>
      </c>
      <c r="D133" s="5">
        <v>923.4</v>
      </c>
      <c r="E133" s="5">
        <v>550.8</v>
      </c>
      <c r="F133" s="5">
        <v>609.5</v>
      </c>
      <c r="G133" s="5">
        <v>974.2</v>
      </c>
      <c r="H133" s="5">
        <v>1527</v>
      </c>
      <c r="I133" s="5">
        <v>1598.8</v>
      </c>
      <c r="J133" s="5">
        <v>1774.9</v>
      </c>
      <c r="K133" s="5">
        <v>1688.9</v>
      </c>
      <c r="L133" s="5">
        <v>2063.7</v>
      </c>
      <c r="M133" s="5">
        <v>3835.4</v>
      </c>
      <c r="N133" s="6">
        <f t="shared" si="83"/>
        <v>16695</v>
      </c>
      <c r="P133" s="5" t="s">
        <v>24</v>
      </c>
      <c r="Q133" s="5">
        <f t="shared" si="84"/>
        <v>758.7</v>
      </c>
      <c r="R133" s="5">
        <f t="shared" si="85"/>
        <v>1148.4</v>
      </c>
      <c r="S133" s="5">
        <f t="shared" si="86"/>
        <v>2071.8</v>
      </c>
      <c r="T133" s="5">
        <f t="shared" si="87"/>
        <v>2622.6000000000004</v>
      </c>
      <c r="U133" s="5">
        <f t="shared" si="88"/>
        <v>3232.1000000000004</v>
      </c>
      <c r="V133" s="5">
        <f t="shared" si="89"/>
        <v>4206.3</v>
      </c>
      <c r="W133" s="5">
        <f t="shared" si="90"/>
        <v>5733.3</v>
      </c>
      <c r="X133" s="5">
        <f t="shared" si="91"/>
        <v>7332.1</v>
      </c>
      <c r="Y133" s="5">
        <f t="shared" si="92"/>
        <v>9107</v>
      </c>
      <c r="Z133" s="5">
        <f t="shared" si="93"/>
        <v>10795.9</v>
      </c>
      <c r="AA133" s="5">
        <f t="shared" si="94"/>
        <v>12859.599999999999</v>
      </c>
      <c r="AB133" s="5">
        <f t="shared" si="95"/>
        <v>16695</v>
      </c>
    </row>
    <row r="134" spans="1:28" ht="12.75">
      <c r="A134" s="5" t="s">
        <v>25</v>
      </c>
      <c r="B134" s="5">
        <v>0.3</v>
      </c>
      <c r="C134" s="5">
        <v>0.3</v>
      </c>
      <c r="D134" s="5">
        <v>0.4</v>
      </c>
      <c r="E134" s="5">
        <v>0.5</v>
      </c>
      <c r="F134" s="5">
        <v>4.9</v>
      </c>
      <c r="G134" s="5">
        <v>0.6</v>
      </c>
      <c r="H134" s="5">
        <v>0.6</v>
      </c>
      <c r="I134" s="5">
        <v>0.8</v>
      </c>
      <c r="J134" s="5">
        <v>0.6</v>
      </c>
      <c r="K134" s="5">
        <v>0.4</v>
      </c>
      <c r="L134" s="5">
        <v>0.6</v>
      </c>
      <c r="M134" s="5">
        <v>0.5</v>
      </c>
      <c r="N134" s="6">
        <f t="shared" si="83"/>
        <v>10.5</v>
      </c>
      <c r="P134" s="5" t="s">
        <v>25</v>
      </c>
      <c r="Q134" s="5">
        <f t="shared" si="84"/>
        <v>0.3</v>
      </c>
      <c r="R134" s="5">
        <f t="shared" si="85"/>
        <v>0.6</v>
      </c>
      <c r="S134" s="5">
        <f t="shared" si="86"/>
        <v>1</v>
      </c>
      <c r="T134" s="5">
        <f t="shared" si="87"/>
        <v>1.5</v>
      </c>
      <c r="U134" s="5">
        <f t="shared" si="88"/>
        <v>6.4</v>
      </c>
      <c r="V134" s="5">
        <f t="shared" si="89"/>
        <v>7</v>
      </c>
      <c r="W134" s="5">
        <f t="shared" si="90"/>
        <v>7.6</v>
      </c>
      <c r="X134" s="5">
        <f t="shared" si="91"/>
        <v>8.4</v>
      </c>
      <c r="Y134" s="5">
        <f t="shared" si="92"/>
        <v>9</v>
      </c>
      <c r="Z134" s="5">
        <f t="shared" si="93"/>
        <v>9.4</v>
      </c>
      <c r="AA134" s="5">
        <f t="shared" si="94"/>
        <v>10</v>
      </c>
      <c r="AB134" s="5">
        <f t="shared" si="95"/>
        <v>10.5</v>
      </c>
    </row>
    <row r="135" spans="1:28" ht="12.75">
      <c r="A135" s="5" t="s">
        <v>45</v>
      </c>
      <c r="B135" s="5">
        <v>25.6</v>
      </c>
      <c r="C135" s="5"/>
      <c r="D135" s="5"/>
      <c r="E135" s="5"/>
      <c r="F135" s="5"/>
      <c r="G135" s="5"/>
      <c r="H135" s="5"/>
      <c r="I135" s="5"/>
      <c r="J135" s="5">
        <v>24.2</v>
      </c>
      <c r="K135" s="5"/>
      <c r="L135" s="5"/>
      <c r="M135" s="5"/>
      <c r="N135" s="6">
        <f t="shared" si="83"/>
        <v>49.8</v>
      </c>
      <c r="P135" s="5" t="s">
        <v>45</v>
      </c>
      <c r="Q135" s="5">
        <f t="shared" si="84"/>
        <v>25.6</v>
      </c>
      <c r="R135" s="5">
        <f t="shared" si="85"/>
        <v>25.6</v>
      </c>
      <c r="S135" s="5">
        <f t="shared" si="86"/>
        <v>25.6</v>
      </c>
      <c r="T135" s="5">
        <f t="shared" si="87"/>
        <v>25.6</v>
      </c>
      <c r="U135" s="5">
        <f t="shared" si="88"/>
        <v>25.6</v>
      </c>
      <c r="V135" s="5">
        <f t="shared" si="89"/>
        <v>25.6</v>
      </c>
      <c r="W135" s="5">
        <f t="shared" si="90"/>
        <v>25.6</v>
      </c>
      <c r="X135" s="5">
        <f t="shared" si="91"/>
        <v>25.6</v>
      </c>
      <c r="Y135" s="5">
        <f t="shared" si="92"/>
        <v>49.8</v>
      </c>
      <c r="Z135" s="5">
        <f t="shared" si="93"/>
        <v>49.8</v>
      </c>
      <c r="AA135" s="5">
        <f t="shared" si="94"/>
        <v>49.8</v>
      </c>
      <c r="AB135" s="5">
        <f t="shared" si="95"/>
        <v>49.8</v>
      </c>
    </row>
    <row r="136" spans="1:28" ht="12.75">
      <c r="A136" s="5" t="s">
        <v>26</v>
      </c>
      <c r="B136" s="5">
        <v>35.6</v>
      </c>
      <c r="C136" s="5"/>
      <c r="D136" s="5">
        <v>20.6</v>
      </c>
      <c r="E136" s="5"/>
      <c r="F136" s="5">
        <v>20.6</v>
      </c>
      <c r="G136" s="5"/>
      <c r="H136" s="5">
        <v>48.6</v>
      </c>
      <c r="I136" s="5"/>
      <c r="J136" s="5"/>
      <c r="K136" s="5">
        <v>43.4</v>
      </c>
      <c r="L136" s="5">
        <v>18.3</v>
      </c>
      <c r="M136" s="5"/>
      <c r="N136" s="6">
        <f t="shared" si="83"/>
        <v>187.10000000000002</v>
      </c>
      <c r="P136" s="5" t="s">
        <v>26</v>
      </c>
      <c r="Q136" s="5">
        <f t="shared" si="84"/>
        <v>35.6</v>
      </c>
      <c r="R136" s="5">
        <f t="shared" si="85"/>
        <v>35.6</v>
      </c>
      <c r="S136" s="5">
        <f t="shared" si="86"/>
        <v>56.2</v>
      </c>
      <c r="T136" s="5">
        <f t="shared" si="87"/>
        <v>56.2</v>
      </c>
      <c r="U136" s="5">
        <f t="shared" si="88"/>
        <v>76.80000000000001</v>
      </c>
      <c r="V136" s="5">
        <f t="shared" si="89"/>
        <v>76.80000000000001</v>
      </c>
      <c r="W136" s="5">
        <f t="shared" si="90"/>
        <v>125.4</v>
      </c>
      <c r="X136" s="5">
        <f t="shared" si="91"/>
        <v>125.4</v>
      </c>
      <c r="Y136" s="5">
        <f t="shared" si="92"/>
        <v>125.4</v>
      </c>
      <c r="Z136" s="5">
        <f t="shared" si="93"/>
        <v>168.8</v>
      </c>
      <c r="AA136" s="5">
        <f t="shared" si="94"/>
        <v>187.10000000000002</v>
      </c>
      <c r="AB136" s="5">
        <f t="shared" si="95"/>
        <v>187.10000000000002</v>
      </c>
    </row>
    <row r="137" spans="1:28" ht="12.75">
      <c r="A137" s="5" t="s">
        <v>51</v>
      </c>
      <c r="B137" s="5"/>
      <c r="C137" s="5"/>
      <c r="D137" s="5"/>
      <c r="E137" s="5"/>
      <c r="F137" s="5"/>
      <c r="G137" s="5">
        <v>0.1</v>
      </c>
      <c r="H137" s="5"/>
      <c r="I137" s="5"/>
      <c r="J137" s="5"/>
      <c r="K137" s="5"/>
      <c r="L137" s="5"/>
      <c r="M137" s="5"/>
      <c r="N137" s="6">
        <f t="shared" si="83"/>
        <v>0.1</v>
      </c>
      <c r="P137" s="5" t="s">
        <v>51</v>
      </c>
      <c r="Q137" s="5">
        <f t="shared" si="84"/>
        <v>0</v>
      </c>
      <c r="R137" s="5">
        <f t="shared" si="85"/>
        <v>0</v>
      </c>
      <c r="S137" s="5">
        <f t="shared" si="86"/>
        <v>0</v>
      </c>
      <c r="T137" s="5">
        <f t="shared" si="87"/>
        <v>0</v>
      </c>
      <c r="U137" s="5">
        <f t="shared" si="88"/>
        <v>0</v>
      </c>
      <c r="V137" s="5">
        <f t="shared" si="89"/>
        <v>0.1</v>
      </c>
      <c r="W137" s="5">
        <f t="shared" si="90"/>
        <v>0.1</v>
      </c>
      <c r="X137" s="5">
        <f t="shared" si="91"/>
        <v>0.1</v>
      </c>
      <c r="Y137" s="5">
        <f t="shared" si="92"/>
        <v>0.1</v>
      </c>
      <c r="Z137" s="5">
        <f t="shared" si="93"/>
        <v>0.1</v>
      </c>
      <c r="AA137" s="5">
        <f t="shared" si="94"/>
        <v>0.1</v>
      </c>
      <c r="AB137" s="5">
        <f t="shared" si="95"/>
        <v>0.1</v>
      </c>
    </row>
    <row r="138" spans="1:28" ht="12.75">
      <c r="A138" s="5" t="s">
        <v>27</v>
      </c>
      <c r="B138" s="5"/>
      <c r="C138" s="5"/>
      <c r="D138" s="5"/>
      <c r="E138" s="5"/>
      <c r="F138" s="5">
        <v>0.8</v>
      </c>
      <c r="G138" s="5"/>
      <c r="H138" s="5"/>
      <c r="I138" s="5"/>
      <c r="J138" s="5">
        <v>2</v>
      </c>
      <c r="K138" s="5"/>
      <c r="L138" s="5"/>
      <c r="M138" s="5"/>
      <c r="N138" s="6">
        <f t="shared" si="83"/>
        <v>2.8</v>
      </c>
      <c r="P138" s="5" t="s">
        <v>27</v>
      </c>
      <c r="Q138" s="5">
        <f t="shared" si="84"/>
        <v>0</v>
      </c>
      <c r="R138" s="5">
        <f t="shared" si="85"/>
        <v>0</v>
      </c>
      <c r="S138" s="5">
        <f t="shared" si="86"/>
        <v>0</v>
      </c>
      <c r="T138" s="5">
        <f t="shared" si="87"/>
        <v>0</v>
      </c>
      <c r="U138" s="5">
        <f t="shared" si="88"/>
        <v>0.8</v>
      </c>
      <c r="V138" s="5">
        <f t="shared" si="89"/>
        <v>0.8</v>
      </c>
      <c r="W138" s="5">
        <f t="shared" si="90"/>
        <v>0.8</v>
      </c>
      <c r="X138" s="5">
        <f t="shared" si="91"/>
        <v>0.8</v>
      </c>
      <c r="Y138" s="5">
        <f t="shared" si="92"/>
        <v>2.8</v>
      </c>
      <c r="Z138" s="5">
        <f t="shared" si="93"/>
        <v>2.8</v>
      </c>
      <c r="AA138" s="5">
        <f t="shared" si="94"/>
        <v>2.8</v>
      </c>
      <c r="AB138" s="5">
        <f t="shared" si="95"/>
        <v>2.8</v>
      </c>
    </row>
    <row r="139" spans="1:28" ht="12.75">
      <c r="A139" s="5" t="s">
        <v>46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>
        <f t="shared" si="83"/>
        <v>0</v>
      </c>
      <c r="P139" s="5" t="s">
        <v>46</v>
      </c>
      <c r="Q139" s="5">
        <f t="shared" si="84"/>
        <v>0</v>
      </c>
      <c r="R139" s="5">
        <f t="shared" si="85"/>
        <v>0</v>
      </c>
      <c r="S139" s="5">
        <f t="shared" si="86"/>
        <v>0</v>
      </c>
      <c r="T139" s="5">
        <f t="shared" si="87"/>
        <v>0</v>
      </c>
      <c r="U139" s="5">
        <f t="shared" si="88"/>
        <v>0</v>
      </c>
      <c r="V139" s="5">
        <f t="shared" si="89"/>
        <v>0</v>
      </c>
      <c r="W139" s="5">
        <f t="shared" si="90"/>
        <v>0</v>
      </c>
      <c r="X139" s="5">
        <f t="shared" si="91"/>
        <v>0</v>
      </c>
      <c r="Y139" s="5">
        <f t="shared" si="92"/>
        <v>0</v>
      </c>
      <c r="Z139" s="5">
        <f t="shared" si="93"/>
        <v>0</v>
      </c>
      <c r="AA139" s="5">
        <f t="shared" si="94"/>
        <v>0</v>
      </c>
      <c r="AB139" s="5">
        <f t="shared" si="95"/>
        <v>0</v>
      </c>
    </row>
    <row r="140" spans="1:28" ht="12.75">
      <c r="A140" s="5" t="s">
        <v>52</v>
      </c>
      <c r="B140" s="5"/>
      <c r="C140" s="5"/>
      <c r="D140" s="5"/>
      <c r="E140" s="5"/>
      <c r="F140" s="5"/>
      <c r="G140" s="5"/>
      <c r="H140" s="5"/>
      <c r="I140" s="5"/>
      <c r="J140" s="5">
        <v>2</v>
      </c>
      <c r="K140" s="5"/>
      <c r="L140" s="5"/>
      <c r="M140" s="5"/>
      <c r="N140" s="6">
        <f t="shared" si="83"/>
        <v>2</v>
      </c>
      <c r="P140" s="5" t="s">
        <v>52</v>
      </c>
      <c r="Q140" s="5">
        <f t="shared" si="84"/>
        <v>0</v>
      </c>
      <c r="R140" s="5">
        <f t="shared" si="85"/>
        <v>0</v>
      </c>
      <c r="S140" s="5">
        <f t="shared" si="86"/>
        <v>0</v>
      </c>
      <c r="T140" s="5">
        <f t="shared" si="87"/>
        <v>0</v>
      </c>
      <c r="U140" s="5">
        <f t="shared" si="88"/>
        <v>0</v>
      </c>
      <c r="V140" s="5">
        <f t="shared" si="89"/>
        <v>0</v>
      </c>
      <c r="W140" s="5">
        <f t="shared" si="90"/>
        <v>0</v>
      </c>
      <c r="X140" s="5">
        <f t="shared" si="91"/>
        <v>0</v>
      </c>
      <c r="Y140" s="5">
        <f t="shared" si="92"/>
        <v>2</v>
      </c>
      <c r="Z140" s="5">
        <f t="shared" si="93"/>
        <v>2</v>
      </c>
      <c r="AA140" s="5">
        <f t="shared" si="94"/>
        <v>2</v>
      </c>
      <c r="AB140" s="5">
        <f t="shared" si="95"/>
        <v>2</v>
      </c>
    </row>
    <row r="141" spans="1:28" ht="12.75">
      <c r="A141" s="5" t="s">
        <v>28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>
        <v>0.6</v>
      </c>
      <c r="N141" s="6">
        <f t="shared" si="83"/>
        <v>0.6</v>
      </c>
      <c r="P141" s="5" t="s">
        <v>28</v>
      </c>
      <c r="Q141" s="5">
        <f t="shared" si="84"/>
        <v>0</v>
      </c>
      <c r="R141" s="5">
        <f t="shared" si="85"/>
        <v>0</v>
      </c>
      <c r="S141" s="5">
        <f t="shared" si="86"/>
        <v>0</v>
      </c>
      <c r="T141" s="5">
        <f t="shared" si="87"/>
        <v>0</v>
      </c>
      <c r="U141" s="5">
        <f t="shared" si="88"/>
        <v>0</v>
      </c>
      <c r="V141" s="5">
        <f t="shared" si="89"/>
        <v>0</v>
      </c>
      <c r="W141" s="5">
        <f t="shared" si="90"/>
        <v>0</v>
      </c>
      <c r="X141" s="5">
        <f t="shared" si="91"/>
        <v>0</v>
      </c>
      <c r="Y141" s="5">
        <f t="shared" si="92"/>
        <v>0</v>
      </c>
      <c r="Z141" s="5">
        <f t="shared" si="93"/>
        <v>0</v>
      </c>
      <c r="AA141" s="5">
        <f t="shared" si="94"/>
        <v>0</v>
      </c>
      <c r="AB141" s="5">
        <f t="shared" si="95"/>
        <v>0.6</v>
      </c>
    </row>
    <row r="142" spans="1:28" ht="12.75">
      <c r="A142" s="7" t="s">
        <v>29</v>
      </c>
      <c r="B142" s="7">
        <f aca="true" t="shared" si="96" ref="B142:N142">SUM(B124:B141)</f>
        <v>3000.5999999999995</v>
      </c>
      <c r="C142" s="7">
        <f t="shared" si="96"/>
        <v>2121</v>
      </c>
      <c r="D142" s="7">
        <f t="shared" si="96"/>
        <v>5736.599999999999</v>
      </c>
      <c r="E142" s="7">
        <f t="shared" si="96"/>
        <v>4188</v>
      </c>
      <c r="F142" s="7">
        <f t="shared" si="96"/>
        <v>4757.900000000001</v>
      </c>
      <c r="G142" s="7">
        <f t="shared" si="96"/>
        <v>3460</v>
      </c>
      <c r="H142" s="7">
        <f t="shared" si="96"/>
        <v>6848.200000000001</v>
      </c>
      <c r="I142" s="7">
        <f t="shared" si="96"/>
        <v>5516.2</v>
      </c>
      <c r="J142" s="7">
        <f t="shared" si="96"/>
        <v>5757.900000000001</v>
      </c>
      <c r="K142" s="7">
        <f t="shared" si="96"/>
        <v>5407</v>
      </c>
      <c r="L142" s="7">
        <f t="shared" si="96"/>
        <v>5591.000000000001</v>
      </c>
      <c r="M142" s="7">
        <f t="shared" si="96"/>
        <v>8937.4</v>
      </c>
      <c r="N142" s="7">
        <f t="shared" si="96"/>
        <v>61321.8</v>
      </c>
      <c r="P142" s="7" t="s">
        <v>29</v>
      </c>
      <c r="Q142" s="7">
        <f aca="true" t="shared" si="97" ref="Q142:AB142">SUM(Q124:Q141)</f>
        <v>3000.5999999999995</v>
      </c>
      <c r="R142" s="7">
        <f t="shared" si="97"/>
        <v>5121.6</v>
      </c>
      <c r="S142" s="7">
        <f t="shared" si="97"/>
        <v>10858.199999999999</v>
      </c>
      <c r="T142" s="7">
        <f t="shared" si="97"/>
        <v>15046.2</v>
      </c>
      <c r="U142" s="7">
        <f t="shared" si="97"/>
        <v>19804.1</v>
      </c>
      <c r="V142" s="7">
        <f t="shared" si="97"/>
        <v>23264.099999999995</v>
      </c>
      <c r="W142" s="7">
        <f t="shared" si="97"/>
        <v>30112.3</v>
      </c>
      <c r="X142" s="7">
        <f t="shared" si="97"/>
        <v>35628.50000000001</v>
      </c>
      <c r="Y142" s="7">
        <f t="shared" si="97"/>
        <v>41386.40000000001</v>
      </c>
      <c r="Z142" s="7">
        <f t="shared" si="97"/>
        <v>46793.40000000001</v>
      </c>
      <c r="AA142" s="7">
        <f t="shared" si="97"/>
        <v>52384.4</v>
      </c>
      <c r="AB142" s="7">
        <f t="shared" si="97"/>
        <v>61321.8</v>
      </c>
    </row>
    <row r="143" spans="1:28" ht="12.75">
      <c r="A143" s="8" t="s">
        <v>30</v>
      </c>
      <c r="B143" s="8">
        <f aca="true" t="shared" si="98" ref="B143:N143">SUM(B124:B142)/2</f>
        <v>3000.5999999999995</v>
      </c>
      <c r="C143" s="8">
        <f t="shared" si="98"/>
        <v>2121</v>
      </c>
      <c r="D143" s="8">
        <f t="shared" si="98"/>
        <v>5736.599999999999</v>
      </c>
      <c r="E143" s="8">
        <f t="shared" si="98"/>
        <v>4188</v>
      </c>
      <c r="F143" s="8">
        <f t="shared" si="98"/>
        <v>4757.900000000001</v>
      </c>
      <c r="G143" s="8">
        <f t="shared" si="98"/>
        <v>3460</v>
      </c>
      <c r="H143" s="8">
        <f t="shared" si="98"/>
        <v>6848.200000000001</v>
      </c>
      <c r="I143" s="8">
        <f t="shared" si="98"/>
        <v>5516.2</v>
      </c>
      <c r="J143" s="8">
        <f t="shared" si="98"/>
        <v>5757.900000000001</v>
      </c>
      <c r="K143" s="8">
        <f t="shared" si="98"/>
        <v>5407</v>
      </c>
      <c r="L143" s="8">
        <f t="shared" si="98"/>
        <v>5591.000000000001</v>
      </c>
      <c r="M143" s="8">
        <f t="shared" si="98"/>
        <v>8937.4</v>
      </c>
      <c r="N143" s="8">
        <f t="shared" si="98"/>
        <v>61321.8</v>
      </c>
      <c r="P143" s="8" t="s">
        <v>30</v>
      </c>
      <c r="Q143" s="8">
        <f aca="true" t="shared" si="99" ref="Q143:AB143">SUM(Q124:Q142)/2</f>
        <v>3000.5999999999995</v>
      </c>
      <c r="R143" s="8">
        <f t="shared" si="99"/>
        <v>5121.6</v>
      </c>
      <c r="S143" s="8">
        <f t="shared" si="99"/>
        <v>10858.199999999999</v>
      </c>
      <c r="T143" s="8">
        <f t="shared" si="99"/>
        <v>15046.2</v>
      </c>
      <c r="U143" s="8">
        <f t="shared" si="99"/>
        <v>19804.1</v>
      </c>
      <c r="V143" s="8">
        <f t="shared" si="99"/>
        <v>23264.099999999995</v>
      </c>
      <c r="W143" s="8">
        <f t="shared" si="99"/>
        <v>30112.3</v>
      </c>
      <c r="X143" s="8">
        <f t="shared" si="99"/>
        <v>35628.50000000001</v>
      </c>
      <c r="Y143" s="8">
        <f t="shared" si="99"/>
        <v>41386.40000000001</v>
      </c>
      <c r="Z143" s="8">
        <f t="shared" si="99"/>
        <v>46793.40000000001</v>
      </c>
      <c r="AA143" s="8">
        <f t="shared" si="99"/>
        <v>52384.4</v>
      </c>
      <c r="AB143" s="8">
        <f t="shared" si="99"/>
        <v>61321.8</v>
      </c>
    </row>
    <row r="144" spans="1:28" ht="12.75">
      <c r="A144" s="5" t="s">
        <v>31</v>
      </c>
      <c r="B144" s="5">
        <v>24.4</v>
      </c>
      <c r="C144" s="5">
        <v>225.3</v>
      </c>
      <c r="D144" s="5">
        <v>453.8</v>
      </c>
      <c r="E144" s="5">
        <v>148.4</v>
      </c>
      <c r="F144" s="5">
        <v>170.6</v>
      </c>
      <c r="G144" s="5">
        <v>355.5</v>
      </c>
      <c r="H144" s="5">
        <v>789.4</v>
      </c>
      <c r="I144" s="5">
        <v>377.5</v>
      </c>
      <c r="J144" s="5">
        <v>798</v>
      </c>
      <c r="K144" s="5">
        <v>443.5</v>
      </c>
      <c r="L144" s="5">
        <v>201.8</v>
      </c>
      <c r="M144" s="5">
        <v>131</v>
      </c>
      <c r="N144" s="6">
        <f>SUM(B144:M144)</f>
        <v>4119.200000000001</v>
      </c>
      <c r="P144" s="5" t="s">
        <v>31</v>
      </c>
      <c r="Q144" s="5">
        <f>B144</f>
        <v>24.4</v>
      </c>
      <c r="R144" s="5">
        <f aca="true" t="shared" si="100" ref="R144:AB148">C144+Q144</f>
        <v>249.70000000000002</v>
      </c>
      <c r="S144" s="5">
        <f t="shared" si="100"/>
        <v>703.5</v>
      </c>
      <c r="T144" s="5">
        <f t="shared" si="100"/>
        <v>851.9</v>
      </c>
      <c r="U144" s="5">
        <f t="shared" si="100"/>
        <v>1022.5</v>
      </c>
      <c r="V144" s="5">
        <f t="shared" si="100"/>
        <v>1378</v>
      </c>
      <c r="W144" s="5">
        <f t="shared" si="100"/>
        <v>2167.4</v>
      </c>
      <c r="X144" s="5">
        <f t="shared" si="100"/>
        <v>2544.9</v>
      </c>
      <c r="Y144" s="5">
        <f t="shared" si="100"/>
        <v>3342.9</v>
      </c>
      <c r="Z144" s="5">
        <f t="shared" si="100"/>
        <v>3786.4</v>
      </c>
      <c r="AA144" s="5">
        <f t="shared" si="100"/>
        <v>3988.2000000000003</v>
      </c>
      <c r="AB144" s="5">
        <f t="shared" si="100"/>
        <v>4119.200000000001</v>
      </c>
    </row>
    <row r="145" spans="1:28" ht="12.75">
      <c r="A145" s="5" t="s">
        <v>32</v>
      </c>
      <c r="B145" s="5"/>
      <c r="C145" s="5">
        <v>1.9</v>
      </c>
      <c r="D145" s="5">
        <v>32</v>
      </c>
      <c r="E145" s="5">
        <v>121</v>
      </c>
      <c r="F145" s="5"/>
      <c r="G145" s="5">
        <v>161.2</v>
      </c>
      <c r="H145" s="5">
        <v>58.3</v>
      </c>
      <c r="I145" s="5">
        <v>32</v>
      </c>
      <c r="J145" s="5">
        <v>145.1</v>
      </c>
      <c r="K145" s="5"/>
      <c r="L145" s="5"/>
      <c r="M145" s="5">
        <v>121</v>
      </c>
      <c r="N145" s="6">
        <f>SUM(B145:M145)</f>
        <v>672.5</v>
      </c>
      <c r="P145" s="5" t="s">
        <v>32</v>
      </c>
      <c r="Q145" s="5">
        <f>B145</f>
        <v>0</v>
      </c>
      <c r="R145" s="5">
        <f t="shared" si="100"/>
        <v>1.9</v>
      </c>
      <c r="S145" s="5">
        <f t="shared" si="100"/>
        <v>33.9</v>
      </c>
      <c r="T145" s="5">
        <f t="shared" si="100"/>
        <v>154.9</v>
      </c>
      <c r="U145" s="5">
        <f t="shared" si="100"/>
        <v>154.9</v>
      </c>
      <c r="V145" s="5">
        <f t="shared" si="100"/>
        <v>316.1</v>
      </c>
      <c r="W145" s="5">
        <f t="shared" si="100"/>
        <v>374.40000000000003</v>
      </c>
      <c r="X145" s="5">
        <f t="shared" si="100"/>
        <v>406.40000000000003</v>
      </c>
      <c r="Y145" s="5">
        <f t="shared" si="100"/>
        <v>551.5</v>
      </c>
      <c r="Z145" s="5">
        <f t="shared" si="100"/>
        <v>551.5</v>
      </c>
      <c r="AA145" s="5">
        <f t="shared" si="100"/>
        <v>551.5</v>
      </c>
      <c r="AB145" s="5">
        <f t="shared" si="100"/>
        <v>672.5</v>
      </c>
    </row>
    <row r="146" spans="1:28" ht="12.75">
      <c r="A146" s="5" t="s">
        <v>54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">
        <f>SUM(B146:M146)</f>
        <v>0</v>
      </c>
      <c r="P146" s="5" t="s">
        <v>54</v>
      </c>
      <c r="Q146" s="5">
        <f>B146</f>
        <v>0</v>
      </c>
      <c r="R146" s="5">
        <f t="shared" si="100"/>
        <v>0</v>
      </c>
      <c r="S146" s="5">
        <f t="shared" si="100"/>
        <v>0</v>
      </c>
      <c r="T146" s="5">
        <f t="shared" si="100"/>
        <v>0</v>
      </c>
      <c r="U146" s="5">
        <f t="shared" si="100"/>
        <v>0</v>
      </c>
      <c r="V146" s="5">
        <f t="shared" si="100"/>
        <v>0</v>
      </c>
      <c r="W146" s="5">
        <f t="shared" si="100"/>
        <v>0</v>
      </c>
      <c r="X146" s="5">
        <f t="shared" si="100"/>
        <v>0</v>
      </c>
      <c r="Y146" s="5">
        <f t="shared" si="100"/>
        <v>0</v>
      </c>
      <c r="Z146" s="5">
        <f t="shared" si="100"/>
        <v>0</v>
      </c>
      <c r="AA146" s="5">
        <f t="shared" si="100"/>
        <v>0</v>
      </c>
      <c r="AB146" s="5">
        <f t="shared" si="100"/>
        <v>0</v>
      </c>
    </row>
    <row r="147" spans="1:28" ht="12.75">
      <c r="A147" s="5" t="s">
        <v>53</v>
      </c>
      <c r="B147" s="5">
        <v>10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">
        <f>SUM(B147:M147)</f>
        <v>10</v>
      </c>
      <c r="P147" s="5" t="s">
        <v>53</v>
      </c>
      <c r="Q147" s="5">
        <f>B147</f>
        <v>10</v>
      </c>
      <c r="R147" s="5">
        <f t="shared" si="100"/>
        <v>10</v>
      </c>
      <c r="S147" s="5">
        <f t="shared" si="100"/>
        <v>10</v>
      </c>
      <c r="T147" s="5">
        <f t="shared" si="100"/>
        <v>10</v>
      </c>
      <c r="U147" s="5">
        <f t="shared" si="100"/>
        <v>10</v>
      </c>
      <c r="V147" s="5">
        <f t="shared" si="100"/>
        <v>10</v>
      </c>
      <c r="W147" s="5">
        <f t="shared" si="100"/>
        <v>10</v>
      </c>
      <c r="X147" s="5">
        <f t="shared" si="100"/>
        <v>10</v>
      </c>
      <c r="Y147" s="5">
        <f t="shared" si="100"/>
        <v>10</v>
      </c>
      <c r="Z147" s="5">
        <f t="shared" si="100"/>
        <v>10</v>
      </c>
      <c r="AA147" s="5">
        <f t="shared" si="100"/>
        <v>10</v>
      </c>
      <c r="AB147" s="5">
        <f t="shared" si="100"/>
        <v>10</v>
      </c>
    </row>
    <row r="148" spans="1:28" ht="12.75">
      <c r="A148" s="5" t="s">
        <v>35</v>
      </c>
      <c r="B148" s="5"/>
      <c r="C148" s="5"/>
      <c r="D148" s="5"/>
      <c r="E148" s="5">
        <v>40</v>
      </c>
      <c r="F148" s="5"/>
      <c r="G148" s="5"/>
      <c r="H148" s="5"/>
      <c r="I148" s="5"/>
      <c r="J148" s="5"/>
      <c r="K148" s="5"/>
      <c r="L148" s="5"/>
      <c r="M148" s="5"/>
      <c r="N148" s="6">
        <f>SUM(B148:M148)</f>
        <v>40</v>
      </c>
      <c r="P148" s="5" t="s">
        <v>35</v>
      </c>
      <c r="Q148" s="5">
        <f>B148</f>
        <v>0</v>
      </c>
      <c r="R148" s="5">
        <f t="shared" si="100"/>
        <v>0</v>
      </c>
      <c r="S148" s="5">
        <f t="shared" si="100"/>
        <v>0</v>
      </c>
      <c r="T148" s="5">
        <f t="shared" si="100"/>
        <v>40</v>
      </c>
      <c r="U148" s="5">
        <f t="shared" si="100"/>
        <v>40</v>
      </c>
      <c r="V148" s="5">
        <f t="shared" si="100"/>
        <v>40</v>
      </c>
      <c r="W148" s="5">
        <f t="shared" si="100"/>
        <v>40</v>
      </c>
      <c r="X148" s="5">
        <f t="shared" si="100"/>
        <v>40</v>
      </c>
      <c r="Y148" s="5">
        <f t="shared" si="100"/>
        <v>40</v>
      </c>
      <c r="Z148" s="5">
        <f t="shared" si="100"/>
        <v>40</v>
      </c>
      <c r="AA148" s="5">
        <f t="shared" si="100"/>
        <v>40</v>
      </c>
      <c r="AB148" s="5">
        <f t="shared" si="100"/>
        <v>40</v>
      </c>
    </row>
    <row r="149" spans="1:28" ht="12.75">
      <c r="A149" s="7" t="s">
        <v>38</v>
      </c>
      <c r="B149" s="7">
        <f aca="true" t="shared" si="101" ref="B149:N149">SUM(B144:B148)</f>
        <v>34.4</v>
      </c>
      <c r="C149" s="7">
        <f t="shared" si="101"/>
        <v>227.20000000000002</v>
      </c>
      <c r="D149" s="7">
        <f t="shared" si="101"/>
        <v>485.8</v>
      </c>
      <c r="E149" s="7">
        <f t="shared" si="101"/>
        <v>309.4</v>
      </c>
      <c r="F149" s="7">
        <f t="shared" si="101"/>
        <v>170.6</v>
      </c>
      <c r="G149" s="7">
        <f t="shared" si="101"/>
        <v>516.7</v>
      </c>
      <c r="H149" s="7">
        <f t="shared" si="101"/>
        <v>847.6999999999999</v>
      </c>
      <c r="I149" s="7">
        <f t="shared" si="101"/>
        <v>409.5</v>
      </c>
      <c r="J149" s="7">
        <f t="shared" si="101"/>
        <v>943.1</v>
      </c>
      <c r="K149" s="7">
        <f t="shared" si="101"/>
        <v>443.5</v>
      </c>
      <c r="L149" s="7">
        <f t="shared" si="101"/>
        <v>201.8</v>
      </c>
      <c r="M149" s="7">
        <f t="shared" si="101"/>
        <v>252</v>
      </c>
      <c r="N149" s="7">
        <f t="shared" si="101"/>
        <v>4841.700000000001</v>
      </c>
      <c r="P149" s="7" t="s">
        <v>38</v>
      </c>
      <c r="Q149" s="7">
        <f aca="true" t="shared" si="102" ref="Q149:AB149">SUM(Q144:Q148)</f>
        <v>34.4</v>
      </c>
      <c r="R149" s="7">
        <f t="shared" si="102"/>
        <v>261.6</v>
      </c>
      <c r="S149" s="7">
        <f t="shared" si="102"/>
        <v>747.4</v>
      </c>
      <c r="T149" s="7">
        <f t="shared" si="102"/>
        <v>1056.8</v>
      </c>
      <c r="U149" s="7">
        <f t="shared" si="102"/>
        <v>1227.4</v>
      </c>
      <c r="V149" s="7">
        <f t="shared" si="102"/>
        <v>1744.1</v>
      </c>
      <c r="W149" s="7">
        <f t="shared" si="102"/>
        <v>2591.8</v>
      </c>
      <c r="X149" s="7">
        <f t="shared" si="102"/>
        <v>3001.3</v>
      </c>
      <c r="Y149" s="7">
        <f t="shared" si="102"/>
        <v>3944.4</v>
      </c>
      <c r="Z149" s="7">
        <f t="shared" si="102"/>
        <v>4387.9</v>
      </c>
      <c r="AA149" s="7">
        <f t="shared" si="102"/>
        <v>4589.700000000001</v>
      </c>
      <c r="AB149" s="7">
        <f t="shared" si="102"/>
        <v>4841.700000000001</v>
      </c>
    </row>
    <row r="150" spans="1:28" ht="12.75">
      <c r="A150" s="8" t="s">
        <v>39</v>
      </c>
      <c r="B150" s="8">
        <f aca="true" t="shared" si="103" ref="B150:N150">SUM(B144:B149)/2</f>
        <v>34.4</v>
      </c>
      <c r="C150" s="8">
        <f t="shared" si="103"/>
        <v>227.20000000000002</v>
      </c>
      <c r="D150" s="8">
        <f t="shared" si="103"/>
        <v>485.8</v>
      </c>
      <c r="E150" s="8">
        <f t="shared" si="103"/>
        <v>309.4</v>
      </c>
      <c r="F150" s="8">
        <f t="shared" si="103"/>
        <v>170.6</v>
      </c>
      <c r="G150" s="8">
        <f t="shared" si="103"/>
        <v>516.7</v>
      </c>
      <c r="H150" s="8">
        <f t="shared" si="103"/>
        <v>847.6999999999999</v>
      </c>
      <c r="I150" s="8">
        <f t="shared" si="103"/>
        <v>409.5</v>
      </c>
      <c r="J150" s="8">
        <f t="shared" si="103"/>
        <v>943.1</v>
      </c>
      <c r="K150" s="8">
        <f t="shared" si="103"/>
        <v>443.5</v>
      </c>
      <c r="L150" s="8">
        <f t="shared" si="103"/>
        <v>201.8</v>
      </c>
      <c r="M150" s="8">
        <f t="shared" si="103"/>
        <v>252</v>
      </c>
      <c r="N150" s="8">
        <f t="shared" si="103"/>
        <v>4841.700000000001</v>
      </c>
      <c r="P150" s="8" t="s">
        <v>39</v>
      </c>
      <c r="Q150" s="8">
        <f aca="true" t="shared" si="104" ref="Q150:AB150">SUM(Q144:Q149)/2</f>
        <v>34.4</v>
      </c>
      <c r="R150" s="8">
        <f t="shared" si="104"/>
        <v>261.6</v>
      </c>
      <c r="S150" s="8">
        <f t="shared" si="104"/>
        <v>747.4</v>
      </c>
      <c r="T150" s="8">
        <f t="shared" si="104"/>
        <v>1056.8</v>
      </c>
      <c r="U150" s="8">
        <f t="shared" si="104"/>
        <v>1227.4</v>
      </c>
      <c r="V150" s="8">
        <f t="shared" si="104"/>
        <v>1744.1</v>
      </c>
      <c r="W150" s="8">
        <f t="shared" si="104"/>
        <v>2591.8</v>
      </c>
      <c r="X150" s="8">
        <f t="shared" si="104"/>
        <v>3001.3</v>
      </c>
      <c r="Y150" s="8">
        <f t="shared" si="104"/>
        <v>3944.4</v>
      </c>
      <c r="Z150" s="8">
        <f t="shared" si="104"/>
        <v>4387.9</v>
      </c>
      <c r="AA150" s="8">
        <f t="shared" si="104"/>
        <v>4589.700000000001</v>
      </c>
      <c r="AB150" s="8">
        <f t="shared" si="104"/>
        <v>4841.700000000001</v>
      </c>
    </row>
    <row r="151" spans="1:28" ht="12.75">
      <c r="A151" s="9" t="s">
        <v>40</v>
      </c>
      <c r="B151" s="9">
        <f aca="true" t="shared" si="105" ref="B151:N151">SUM(B124:B150)/3</f>
        <v>3034.9999999999995</v>
      </c>
      <c r="C151" s="9">
        <f t="shared" si="105"/>
        <v>2348.2</v>
      </c>
      <c r="D151" s="9">
        <f t="shared" si="105"/>
        <v>6222.399999999999</v>
      </c>
      <c r="E151" s="9">
        <f t="shared" si="105"/>
        <v>4497.4</v>
      </c>
      <c r="F151" s="9">
        <f t="shared" si="105"/>
        <v>4928.500000000001</v>
      </c>
      <c r="G151" s="9">
        <f t="shared" si="105"/>
        <v>3976.7000000000007</v>
      </c>
      <c r="H151" s="9">
        <f t="shared" si="105"/>
        <v>7695.9000000000015</v>
      </c>
      <c r="I151" s="9">
        <f t="shared" si="105"/>
        <v>5925.7</v>
      </c>
      <c r="J151" s="9">
        <f t="shared" si="105"/>
        <v>6700.999999999999</v>
      </c>
      <c r="K151" s="9">
        <f t="shared" si="105"/>
        <v>5850.5</v>
      </c>
      <c r="L151" s="9">
        <f t="shared" si="105"/>
        <v>5792.8</v>
      </c>
      <c r="M151" s="9">
        <f t="shared" si="105"/>
        <v>9189.4</v>
      </c>
      <c r="N151" s="9">
        <f t="shared" si="105"/>
        <v>66163.50000000001</v>
      </c>
      <c r="P151" s="9" t="s">
        <v>40</v>
      </c>
      <c r="Q151" s="9">
        <f aca="true" t="shared" si="106" ref="Q151:AB151">SUM(Q124:Q150)/3</f>
        <v>3034.9999999999995</v>
      </c>
      <c r="R151" s="9">
        <f t="shared" si="106"/>
        <v>5383.200000000001</v>
      </c>
      <c r="S151" s="9">
        <f t="shared" si="106"/>
        <v>11605.6</v>
      </c>
      <c r="T151" s="9">
        <f t="shared" si="106"/>
        <v>16103.000000000005</v>
      </c>
      <c r="U151" s="9">
        <f t="shared" si="106"/>
        <v>21031.5</v>
      </c>
      <c r="V151" s="9">
        <f t="shared" si="106"/>
        <v>25008.2</v>
      </c>
      <c r="W151" s="9">
        <f t="shared" si="106"/>
        <v>32704.099999999995</v>
      </c>
      <c r="X151" s="9">
        <f t="shared" si="106"/>
        <v>38629.80000000001</v>
      </c>
      <c r="Y151" s="9">
        <f t="shared" si="106"/>
        <v>45330.80000000001</v>
      </c>
      <c r="Z151" s="9">
        <f t="shared" si="106"/>
        <v>51181.299999999996</v>
      </c>
      <c r="AA151" s="9">
        <f t="shared" si="106"/>
        <v>56974.10000000001</v>
      </c>
      <c r="AB151" s="9">
        <f t="shared" si="106"/>
        <v>66163.50000000001</v>
      </c>
    </row>
    <row r="153" spans="1:29" ht="12.75">
      <c r="A153" s="2" t="s">
        <v>57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.75">
      <c r="A154" s="2" t="s">
        <v>41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.75">
      <c r="A155" s="3"/>
      <c r="B155" s="4" t="s">
        <v>2</v>
      </c>
      <c r="C155" s="4" t="s">
        <v>3</v>
      </c>
      <c r="D155" s="4" t="s">
        <v>4</v>
      </c>
      <c r="E155" s="4" t="s">
        <v>5</v>
      </c>
      <c r="F155" s="4" t="s">
        <v>6</v>
      </c>
      <c r="G155" s="4" t="s">
        <v>7</v>
      </c>
      <c r="H155" s="4" t="s">
        <v>8</v>
      </c>
      <c r="I155" s="4" t="s">
        <v>9</v>
      </c>
      <c r="J155" s="4" t="s">
        <v>10</v>
      </c>
      <c r="K155" s="4" t="s">
        <v>11</v>
      </c>
      <c r="L155" s="4" t="s">
        <v>12</v>
      </c>
      <c r="M155" s="4" t="s">
        <v>13</v>
      </c>
      <c r="N155" s="4" t="s">
        <v>14</v>
      </c>
      <c r="O155" s="3"/>
      <c r="P155" s="3"/>
      <c r="Q155" s="4" t="s">
        <v>2</v>
      </c>
      <c r="R155" s="4" t="s">
        <v>3</v>
      </c>
      <c r="S155" s="4" t="s">
        <v>4</v>
      </c>
      <c r="T155" s="4" t="s">
        <v>5</v>
      </c>
      <c r="U155" s="4" t="s">
        <v>6</v>
      </c>
      <c r="V155" s="4" t="s">
        <v>7</v>
      </c>
      <c r="W155" s="4" t="s">
        <v>8</v>
      </c>
      <c r="X155" s="4" t="s">
        <v>9</v>
      </c>
      <c r="Y155" s="4" t="s">
        <v>10</v>
      </c>
      <c r="Z155" s="4" t="s">
        <v>11</v>
      </c>
      <c r="AA155" s="4" t="s">
        <v>12</v>
      </c>
      <c r="AB155" s="4" t="s">
        <v>13</v>
      </c>
      <c r="AC155" s="3"/>
    </row>
    <row r="156" spans="1:28" ht="12.75">
      <c r="A156" s="5" t="s">
        <v>42</v>
      </c>
      <c r="B156" s="5">
        <v>4.4</v>
      </c>
      <c r="C156" s="5">
        <v>6.7</v>
      </c>
      <c r="D156" s="5">
        <v>13.6</v>
      </c>
      <c r="E156" s="5">
        <v>6.4</v>
      </c>
      <c r="F156" s="5">
        <v>5.4</v>
      </c>
      <c r="G156" s="5">
        <v>4.7</v>
      </c>
      <c r="H156" s="5">
        <v>5.3</v>
      </c>
      <c r="I156" s="5">
        <v>4.9</v>
      </c>
      <c r="J156" s="5">
        <v>5.9</v>
      </c>
      <c r="K156" s="5">
        <v>5.2</v>
      </c>
      <c r="L156" s="5">
        <v>3.6</v>
      </c>
      <c r="M156" s="5">
        <v>3.8</v>
      </c>
      <c r="N156" s="6">
        <f aca="true" t="shared" si="107" ref="N156:N169">SUM(B156:M156)</f>
        <v>69.89999999999999</v>
      </c>
      <c r="P156" s="5" t="s">
        <v>42</v>
      </c>
      <c r="Q156" s="5">
        <f aca="true" t="shared" si="108" ref="Q156:Q169">B156</f>
        <v>4.4</v>
      </c>
      <c r="R156" s="5">
        <f aca="true" t="shared" si="109" ref="R156:R169">C156+Q156</f>
        <v>11.100000000000001</v>
      </c>
      <c r="S156" s="5">
        <f aca="true" t="shared" si="110" ref="S156:S169">D156+R156</f>
        <v>24.700000000000003</v>
      </c>
      <c r="T156" s="5">
        <f aca="true" t="shared" si="111" ref="T156:T169">E156+S156</f>
        <v>31.1</v>
      </c>
      <c r="U156" s="5">
        <f aca="true" t="shared" si="112" ref="U156:U169">F156+T156</f>
        <v>36.5</v>
      </c>
      <c r="V156" s="5">
        <f aca="true" t="shared" si="113" ref="V156:V169">G156+U156</f>
        <v>41.2</v>
      </c>
      <c r="W156" s="5">
        <f aca="true" t="shared" si="114" ref="W156:W169">H156+V156</f>
        <v>46.5</v>
      </c>
      <c r="X156" s="5">
        <f aca="true" t="shared" si="115" ref="X156:X169">I156+W156</f>
        <v>51.4</v>
      </c>
      <c r="Y156" s="5">
        <f aca="true" t="shared" si="116" ref="Y156:Y169">J156+X156</f>
        <v>57.3</v>
      </c>
      <c r="Z156" s="5">
        <f aca="true" t="shared" si="117" ref="Z156:Z169">K156+Y156</f>
        <v>62.5</v>
      </c>
      <c r="AA156" s="5">
        <f aca="true" t="shared" si="118" ref="AA156:AA169">L156+Z156</f>
        <v>66.1</v>
      </c>
      <c r="AB156" s="5">
        <f aca="true" t="shared" si="119" ref="AB156:AB169">M156+AA156</f>
        <v>69.89999999999999</v>
      </c>
    </row>
    <row r="157" spans="1:28" ht="12.75">
      <c r="A157" s="5" t="s">
        <v>15</v>
      </c>
      <c r="B157" s="5">
        <v>68</v>
      </c>
      <c r="C157" s="5">
        <v>0.6</v>
      </c>
      <c r="D157" s="5">
        <v>1.9</v>
      </c>
      <c r="E157" s="5">
        <v>0.9</v>
      </c>
      <c r="F157" s="5">
        <v>2.3</v>
      </c>
      <c r="G157" s="5">
        <v>1.8</v>
      </c>
      <c r="H157" s="5">
        <v>1.3</v>
      </c>
      <c r="I157" s="5">
        <v>0.6</v>
      </c>
      <c r="J157" s="5">
        <v>9.7</v>
      </c>
      <c r="K157" s="5">
        <v>0.2</v>
      </c>
      <c r="L157" s="5">
        <v>1.3</v>
      </c>
      <c r="M157" s="5">
        <v>0.8</v>
      </c>
      <c r="N157" s="6">
        <f t="shared" si="107"/>
        <v>89.39999999999999</v>
      </c>
      <c r="P157" s="5" t="s">
        <v>15</v>
      </c>
      <c r="Q157" s="5">
        <f t="shared" si="108"/>
        <v>68</v>
      </c>
      <c r="R157" s="5">
        <f t="shared" si="109"/>
        <v>68.6</v>
      </c>
      <c r="S157" s="5">
        <f t="shared" si="110"/>
        <v>70.5</v>
      </c>
      <c r="T157" s="5">
        <f t="shared" si="111"/>
        <v>71.4</v>
      </c>
      <c r="U157" s="5">
        <f t="shared" si="112"/>
        <v>73.7</v>
      </c>
      <c r="V157" s="5">
        <f t="shared" si="113"/>
        <v>75.5</v>
      </c>
      <c r="W157" s="5">
        <f t="shared" si="114"/>
        <v>76.8</v>
      </c>
      <c r="X157" s="5">
        <f t="shared" si="115"/>
        <v>77.39999999999999</v>
      </c>
      <c r="Y157" s="5">
        <f t="shared" si="116"/>
        <v>87.1</v>
      </c>
      <c r="Z157" s="5">
        <f t="shared" si="117"/>
        <v>87.3</v>
      </c>
      <c r="AA157" s="5">
        <f t="shared" si="118"/>
        <v>88.6</v>
      </c>
      <c r="AB157" s="5">
        <f t="shared" si="119"/>
        <v>89.39999999999999</v>
      </c>
    </row>
    <row r="158" spans="1:28" ht="12.75">
      <c r="A158" s="5" t="s">
        <v>16</v>
      </c>
      <c r="B158" s="5">
        <v>124.3</v>
      </c>
      <c r="C158" s="5">
        <v>388.2</v>
      </c>
      <c r="D158" s="5">
        <v>32.6</v>
      </c>
      <c r="E158" s="5">
        <v>33.1</v>
      </c>
      <c r="F158" s="5">
        <v>28</v>
      </c>
      <c r="G158" s="5">
        <v>7.8</v>
      </c>
      <c r="H158" s="5">
        <v>19.7</v>
      </c>
      <c r="I158" s="5">
        <v>50.3</v>
      </c>
      <c r="J158" s="5">
        <v>11.9</v>
      </c>
      <c r="K158" s="5">
        <v>15.7</v>
      </c>
      <c r="L158" s="5">
        <v>58.1</v>
      </c>
      <c r="M158" s="5">
        <v>13.9</v>
      </c>
      <c r="N158" s="6">
        <f t="shared" si="107"/>
        <v>783.6</v>
      </c>
      <c r="P158" s="5" t="s">
        <v>16</v>
      </c>
      <c r="Q158" s="5">
        <f t="shared" si="108"/>
        <v>124.3</v>
      </c>
      <c r="R158" s="5">
        <f t="shared" si="109"/>
        <v>512.5</v>
      </c>
      <c r="S158" s="5">
        <f t="shared" si="110"/>
        <v>545.1</v>
      </c>
      <c r="T158" s="5">
        <f t="shared" si="111"/>
        <v>578.2</v>
      </c>
      <c r="U158" s="5">
        <f t="shared" si="112"/>
        <v>606.2</v>
      </c>
      <c r="V158" s="5">
        <f t="shared" si="113"/>
        <v>614</v>
      </c>
      <c r="W158" s="5">
        <f t="shared" si="114"/>
        <v>633.7</v>
      </c>
      <c r="X158" s="5">
        <f t="shared" si="115"/>
        <v>684</v>
      </c>
      <c r="Y158" s="5">
        <f t="shared" si="116"/>
        <v>695.9</v>
      </c>
      <c r="Z158" s="5">
        <f t="shared" si="117"/>
        <v>711.6</v>
      </c>
      <c r="AA158" s="5">
        <f t="shared" si="118"/>
        <v>769.7</v>
      </c>
      <c r="AB158" s="5">
        <f t="shared" si="119"/>
        <v>783.6</v>
      </c>
    </row>
    <row r="159" spans="1:28" ht="12.75">
      <c r="A159" s="5" t="s">
        <v>17</v>
      </c>
      <c r="B159" s="5"/>
      <c r="C159" s="5">
        <v>4</v>
      </c>
      <c r="D159" s="5"/>
      <c r="E159" s="5">
        <v>3.4</v>
      </c>
      <c r="F159" s="5"/>
      <c r="G159" s="5"/>
      <c r="H159" s="5"/>
      <c r="I159" s="5">
        <v>30.5</v>
      </c>
      <c r="J159" s="5"/>
      <c r="K159" s="5">
        <v>0.6</v>
      </c>
      <c r="L159" s="5"/>
      <c r="M159" s="5"/>
      <c r="N159" s="6">
        <f t="shared" si="107"/>
        <v>38.5</v>
      </c>
      <c r="P159" s="5" t="s">
        <v>17</v>
      </c>
      <c r="Q159" s="5">
        <f t="shared" si="108"/>
        <v>0</v>
      </c>
      <c r="R159" s="5">
        <f t="shared" si="109"/>
        <v>4</v>
      </c>
      <c r="S159" s="5">
        <f t="shared" si="110"/>
        <v>4</v>
      </c>
      <c r="T159" s="5">
        <f t="shared" si="111"/>
        <v>7.4</v>
      </c>
      <c r="U159" s="5">
        <f t="shared" si="112"/>
        <v>7.4</v>
      </c>
      <c r="V159" s="5">
        <f t="shared" si="113"/>
        <v>7.4</v>
      </c>
      <c r="W159" s="5">
        <f t="shared" si="114"/>
        <v>7.4</v>
      </c>
      <c r="X159" s="5">
        <f t="shared" si="115"/>
        <v>37.9</v>
      </c>
      <c r="Y159" s="5">
        <f t="shared" si="116"/>
        <v>37.9</v>
      </c>
      <c r="Z159" s="5">
        <f t="shared" si="117"/>
        <v>38.5</v>
      </c>
      <c r="AA159" s="5">
        <f t="shared" si="118"/>
        <v>38.5</v>
      </c>
      <c r="AB159" s="5">
        <f t="shared" si="119"/>
        <v>38.5</v>
      </c>
    </row>
    <row r="160" spans="1:28" ht="12.75">
      <c r="A160" s="5" t="s">
        <v>18</v>
      </c>
      <c r="B160" s="5"/>
      <c r="C160" s="5">
        <v>27.6</v>
      </c>
      <c r="D160" s="5">
        <v>28.7</v>
      </c>
      <c r="E160" s="5">
        <v>1.8</v>
      </c>
      <c r="F160" s="5">
        <v>28</v>
      </c>
      <c r="G160" s="5"/>
      <c r="H160" s="5"/>
      <c r="I160" s="5">
        <v>168.2</v>
      </c>
      <c r="J160" s="5">
        <v>53.2</v>
      </c>
      <c r="K160" s="5">
        <v>53.9</v>
      </c>
      <c r="L160" s="5">
        <v>25.8</v>
      </c>
      <c r="M160" s="5"/>
      <c r="N160" s="6">
        <f t="shared" si="107"/>
        <v>387.2</v>
      </c>
      <c r="P160" s="5" t="s">
        <v>18</v>
      </c>
      <c r="Q160" s="5">
        <f t="shared" si="108"/>
        <v>0</v>
      </c>
      <c r="R160" s="5">
        <f t="shared" si="109"/>
        <v>27.6</v>
      </c>
      <c r="S160" s="5">
        <f t="shared" si="110"/>
        <v>56.3</v>
      </c>
      <c r="T160" s="5">
        <f t="shared" si="111"/>
        <v>58.099999999999994</v>
      </c>
      <c r="U160" s="5">
        <f t="shared" si="112"/>
        <v>86.1</v>
      </c>
      <c r="V160" s="5">
        <f t="shared" si="113"/>
        <v>86.1</v>
      </c>
      <c r="W160" s="5">
        <f t="shared" si="114"/>
        <v>86.1</v>
      </c>
      <c r="X160" s="5">
        <f t="shared" si="115"/>
        <v>254.29999999999998</v>
      </c>
      <c r="Y160" s="5">
        <f t="shared" si="116"/>
        <v>307.5</v>
      </c>
      <c r="Z160" s="5">
        <f t="shared" si="117"/>
        <v>361.4</v>
      </c>
      <c r="AA160" s="5">
        <f t="shared" si="118"/>
        <v>387.2</v>
      </c>
      <c r="AB160" s="5">
        <f t="shared" si="119"/>
        <v>387.2</v>
      </c>
    </row>
    <row r="161" spans="1:28" ht="12.75">
      <c r="A161" s="5" t="s">
        <v>19</v>
      </c>
      <c r="B161" s="5"/>
      <c r="C161" s="5"/>
      <c r="D161" s="5">
        <v>0.8</v>
      </c>
      <c r="E161" s="5"/>
      <c r="F161" s="5"/>
      <c r="G161" s="5"/>
      <c r="H161" s="5"/>
      <c r="I161" s="5"/>
      <c r="J161" s="5"/>
      <c r="K161" s="5"/>
      <c r="L161" s="5"/>
      <c r="M161" s="5"/>
      <c r="N161" s="6">
        <f t="shared" si="107"/>
        <v>0.8</v>
      </c>
      <c r="P161" s="5" t="s">
        <v>19</v>
      </c>
      <c r="Q161" s="5">
        <f t="shared" si="108"/>
        <v>0</v>
      </c>
      <c r="R161" s="5">
        <f t="shared" si="109"/>
        <v>0</v>
      </c>
      <c r="S161" s="5">
        <f t="shared" si="110"/>
        <v>0.8</v>
      </c>
      <c r="T161" s="5">
        <f t="shared" si="111"/>
        <v>0.8</v>
      </c>
      <c r="U161" s="5">
        <f t="shared" si="112"/>
        <v>0.8</v>
      </c>
      <c r="V161" s="5">
        <f t="shared" si="113"/>
        <v>0.8</v>
      </c>
      <c r="W161" s="5">
        <f t="shared" si="114"/>
        <v>0.8</v>
      </c>
      <c r="X161" s="5">
        <f t="shared" si="115"/>
        <v>0.8</v>
      </c>
      <c r="Y161" s="5">
        <f t="shared" si="116"/>
        <v>0.8</v>
      </c>
      <c r="Z161" s="5">
        <f t="shared" si="117"/>
        <v>0.8</v>
      </c>
      <c r="AA161" s="5">
        <f t="shared" si="118"/>
        <v>0.8</v>
      </c>
      <c r="AB161" s="5">
        <f t="shared" si="119"/>
        <v>0.8</v>
      </c>
    </row>
    <row r="162" spans="1:28" ht="12.75">
      <c r="A162" s="5" t="s">
        <v>20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>
        <f t="shared" si="107"/>
        <v>0</v>
      </c>
      <c r="P162" s="5" t="s">
        <v>20</v>
      </c>
      <c r="Q162" s="5">
        <f t="shared" si="108"/>
        <v>0</v>
      </c>
      <c r="R162" s="5">
        <f t="shared" si="109"/>
        <v>0</v>
      </c>
      <c r="S162" s="5">
        <f t="shared" si="110"/>
        <v>0</v>
      </c>
      <c r="T162" s="5">
        <f t="shared" si="111"/>
        <v>0</v>
      </c>
      <c r="U162" s="5">
        <f t="shared" si="112"/>
        <v>0</v>
      </c>
      <c r="V162" s="5">
        <f t="shared" si="113"/>
        <v>0</v>
      </c>
      <c r="W162" s="5">
        <f t="shared" si="114"/>
        <v>0</v>
      </c>
      <c r="X162" s="5">
        <f t="shared" si="115"/>
        <v>0</v>
      </c>
      <c r="Y162" s="5">
        <f t="shared" si="116"/>
        <v>0</v>
      </c>
      <c r="Z162" s="5">
        <f t="shared" si="117"/>
        <v>0</v>
      </c>
      <c r="AA162" s="5">
        <f t="shared" si="118"/>
        <v>0</v>
      </c>
      <c r="AB162" s="5">
        <f t="shared" si="119"/>
        <v>0</v>
      </c>
    </row>
    <row r="163" spans="1:28" ht="12.75">
      <c r="A163" s="5" t="s">
        <v>23</v>
      </c>
      <c r="B163" s="5">
        <v>5.7</v>
      </c>
      <c r="C163" s="5">
        <v>3.3</v>
      </c>
      <c r="D163" s="5">
        <v>15.9</v>
      </c>
      <c r="E163" s="5">
        <v>12.4</v>
      </c>
      <c r="F163" s="5">
        <v>21</v>
      </c>
      <c r="G163" s="5">
        <v>3.7</v>
      </c>
      <c r="H163" s="5">
        <v>7.9</v>
      </c>
      <c r="I163" s="5">
        <v>10.5</v>
      </c>
      <c r="J163" s="5">
        <v>5.5</v>
      </c>
      <c r="K163" s="5">
        <v>4.9</v>
      </c>
      <c r="L163" s="5">
        <v>19.3</v>
      </c>
      <c r="M163" s="5">
        <v>26.2</v>
      </c>
      <c r="N163" s="6">
        <f t="shared" si="107"/>
        <v>136.3</v>
      </c>
      <c r="P163" s="5" t="s">
        <v>23</v>
      </c>
      <c r="Q163" s="5">
        <f t="shared" si="108"/>
        <v>5.7</v>
      </c>
      <c r="R163" s="5">
        <f t="shared" si="109"/>
        <v>9</v>
      </c>
      <c r="S163" s="5">
        <f t="shared" si="110"/>
        <v>24.9</v>
      </c>
      <c r="T163" s="5">
        <f t="shared" si="111"/>
        <v>37.3</v>
      </c>
      <c r="U163" s="5">
        <f t="shared" si="112"/>
        <v>58.3</v>
      </c>
      <c r="V163" s="5">
        <f t="shared" si="113"/>
        <v>62</v>
      </c>
      <c r="W163" s="5">
        <f t="shared" si="114"/>
        <v>69.9</v>
      </c>
      <c r="X163" s="5">
        <f t="shared" si="115"/>
        <v>80.4</v>
      </c>
      <c r="Y163" s="5">
        <f t="shared" si="116"/>
        <v>85.9</v>
      </c>
      <c r="Z163" s="5">
        <f t="shared" si="117"/>
        <v>90.80000000000001</v>
      </c>
      <c r="AA163" s="5">
        <f t="shared" si="118"/>
        <v>110.10000000000001</v>
      </c>
      <c r="AB163" s="5">
        <f t="shared" si="119"/>
        <v>136.3</v>
      </c>
    </row>
    <row r="164" spans="1:28" ht="12.75">
      <c r="A164" s="5" t="s">
        <v>24</v>
      </c>
      <c r="B164" s="5">
        <v>31.9</v>
      </c>
      <c r="C164" s="5">
        <v>3.1</v>
      </c>
      <c r="D164" s="5">
        <v>8.8</v>
      </c>
      <c r="E164" s="5">
        <v>288.7</v>
      </c>
      <c r="F164" s="5">
        <v>4.9</v>
      </c>
      <c r="G164" s="5">
        <v>238.6</v>
      </c>
      <c r="H164" s="5">
        <v>110.2</v>
      </c>
      <c r="I164" s="5">
        <v>146.6</v>
      </c>
      <c r="J164" s="5">
        <v>544.9</v>
      </c>
      <c r="K164" s="5">
        <v>106.2</v>
      </c>
      <c r="L164" s="5">
        <v>236.7</v>
      </c>
      <c r="M164" s="5">
        <v>96.4</v>
      </c>
      <c r="N164" s="6">
        <f t="shared" si="107"/>
        <v>1817.0000000000002</v>
      </c>
      <c r="P164" s="5" t="s">
        <v>24</v>
      </c>
      <c r="Q164" s="5">
        <f t="shared" si="108"/>
        <v>31.9</v>
      </c>
      <c r="R164" s="5">
        <f t="shared" si="109"/>
        <v>35</v>
      </c>
      <c r="S164" s="5">
        <f t="shared" si="110"/>
        <v>43.8</v>
      </c>
      <c r="T164" s="5">
        <f t="shared" si="111"/>
        <v>332.5</v>
      </c>
      <c r="U164" s="5">
        <f t="shared" si="112"/>
        <v>337.4</v>
      </c>
      <c r="V164" s="5">
        <f t="shared" si="113"/>
        <v>576</v>
      </c>
      <c r="W164" s="5">
        <f t="shared" si="114"/>
        <v>686.2</v>
      </c>
      <c r="X164" s="5">
        <f t="shared" si="115"/>
        <v>832.8000000000001</v>
      </c>
      <c r="Y164" s="5">
        <f t="shared" si="116"/>
        <v>1377.7</v>
      </c>
      <c r="Z164" s="5">
        <f t="shared" si="117"/>
        <v>1483.9</v>
      </c>
      <c r="AA164" s="5">
        <f t="shared" si="118"/>
        <v>1720.6000000000001</v>
      </c>
      <c r="AB164" s="5">
        <f t="shared" si="119"/>
        <v>1817.0000000000002</v>
      </c>
    </row>
    <row r="165" spans="1:28" ht="12.75">
      <c r="A165" s="5" t="s">
        <v>25</v>
      </c>
      <c r="B165" s="5">
        <v>1.9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6">
        <f t="shared" si="107"/>
        <v>1.9</v>
      </c>
      <c r="P165" s="5" t="s">
        <v>25</v>
      </c>
      <c r="Q165" s="5">
        <f t="shared" si="108"/>
        <v>1.9</v>
      </c>
      <c r="R165" s="5">
        <f t="shared" si="109"/>
        <v>1.9</v>
      </c>
      <c r="S165" s="5">
        <f t="shared" si="110"/>
        <v>1.9</v>
      </c>
      <c r="T165" s="5">
        <f t="shared" si="111"/>
        <v>1.9</v>
      </c>
      <c r="U165" s="5">
        <f t="shared" si="112"/>
        <v>1.9</v>
      </c>
      <c r="V165" s="5">
        <f t="shared" si="113"/>
        <v>1.9</v>
      </c>
      <c r="W165" s="5">
        <f t="shared" si="114"/>
        <v>1.9</v>
      </c>
      <c r="X165" s="5">
        <f t="shared" si="115"/>
        <v>1.9</v>
      </c>
      <c r="Y165" s="5">
        <f t="shared" si="116"/>
        <v>1.9</v>
      </c>
      <c r="Z165" s="5">
        <f t="shared" si="117"/>
        <v>1.9</v>
      </c>
      <c r="AA165" s="5">
        <f t="shared" si="118"/>
        <v>1.9</v>
      </c>
      <c r="AB165" s="5">
        <f t="shared" si="119"/>
        <v>1.9</v>
      </c>
    </row>
    <row r="166" spans="1:28" ht="12.75">
      <c r="A166" s="5" t="s">
        <v>43</v>
      </c>
      <c r="B166" s="5"/>
      <c r="C166" s="5"/>
      <c r="D166" s="5"/>
      <c r="E166" s="5"/>
      <c r="F166" s="5"/>
      <c r="G166" s="5">
        <v>7.2</v>
      </c>
      <c r="H166" s="5"/>
      <c r="I166" s="5">
        <v>8.7</v>
      </c>
      <c r="J166" s="5"/>
      <c r="K166" s="5"/>
      <c r="L166" s="5"/>
      <c r="M166" s="5">
        <v>8.7</v>
      </c>
      <c r="N166" s="6">
        <f t="shared" si="107"/>
        <v>24.599999999999998</v>
      </c>
      <c r="P166" s="5" t="s">
        <v>43</v>
      </c>
      <c r="Q166" s="5">
        <f t="shared" si="108"/>
        <v>0</v>
      </c>
      <c r="R166" s="5">
        <f t="shared" si="109"/>
        <v>0</v>
      </c>
      <c r="S166" s="5">
        <f t="shared" si="110"/>
        <v>0</v>
      </c>
      <c r="T166" s="5">
        <f t="shared" si="111"/>
        <v>0</v>
      </c>
      <c r="U166" s="5">
        <f t="shared" si="112"/>
        <v>0</v>
      </c>
      <c r="V166" s="5">
        <f t="shared" si="113"/>
        <v>7.2</v>
      </c>
      <c r="W166" s="5">
        <f t="shared" si="114"/>
        <v>7.2</v>
      </c>
      <c r="X166" s="5">
        <f t="shared" si="115"/>
        <v>15.899999999999999</v>
      </c>
      <c r="Y166" s="5">
        <f t="shared" si="116"/>
        <v>15.899999999999999</v>
      </c>
      <c r="Z166" s="5">
        <f t="shared" si="117"/>
        <v>15.899999999999999</v>
      </c>
      <c r="AA166" s="5">
        <f t="shared" si="118"/>
        <v>15.899999999999999</v>
      </c>
      <c r="AB166" s="5">
        <f t="shared" si="119"/>
        <v>24.599999999999998</v>
      </c>
    </row>
    <row r="167" spans="1:28" ht="12.75">
      <c r="A167" s="5" t="s">
        <v>44</v>
      </c>
      <c r="B167" s="5"/>
      <c r="C167" s="5"/>
      <c r="D167" s="5"/>
      <c r="E167" s="5"/>
      <c r="F167" s="5"/>
      <c r="G167" s="5"/>
      <c r="H167" s="5"/>
      <c r="I167" s="5"/>
      <c r="J167" s="5">
        <v>7.5</v>
      </c>
      <c r="K167" s="5"/>
      <c r="L167" s="5"/>
      <c r="M167" s="5">
        <v>27.3</v>
      </c>
      <c r="N167" s="6">
        <f t="shared" si="107"/>
        <v>34.8</v>
      </c>
      <c r="P167" s="5" t="s">
        <v>44</v>
      </c>
      <c r="Q167" s="5">
        <f t="shared" si="108"/>
        <v>0</v>
      </c>
      <c r="R167" s="5">
        <f t="shared" si="109"/>
        <v>0</v>
      </c>
      <c r="S167" s="5">
        <f t="shared" si="110"/>
        <v>0</v>
      </c>
      <c r="T167" s="5">
        <f t="shared" si="111"/>
        <v>0</v>
      </c>
      <c r="U167" s="5">
        <f t="shared" si="112"/>
        <v>0</v>
      </c>
      <c r="V167" s="5">
        <f t="shared" si="113"/>
        <v>0</v>
      </c>
      <c r="W167" s="5">
        <f t="shared" si="114"/>
        <v>0</v>
      </c>
      <c r="X167" s="5">
        <f t="shared" si="115"/>
        <v>0</v>
      </c>
      <c r="Y167" s="5">
        <f t="shared" si="116"/>
        <v>7.5</v>
      </c>
      <c r="Z167" s="5">
        <f t="shared" si="117"/>
        <v>7.5</v>
      </c>
      <c r="AA167" s="5">
        <f t="shared" si="118"/>
        <v>7.5</v>
      </c>
      <c r="AB167" s="5">
        <f t="shared" si="119"/>
        <v>34.8</v>
      </c>
    </row>
    <row r="168" spans="1:28" ht="12.75">
      <c r="A168" s="5" t="s">
        <v>45</v>
      </c>
      <c r="B168" s="5"/>
      <c r="C168" s="5"/>
      <c r="D168" s="5"/>
      <c r="E168" s="5"/>
      <c r="F168" s="5"/>
      <c r="G168" s="5"/>
      <c r="H168" s="5"/>
      <c r="I168" s="5"/>
      <c r="J168" s="5">
        <v>4.8</v>
      </c>
      <c r="K168" s="5"/>
      <c r="L168" s="5"/>
      <c r="M168" s="5">
        <v>11.3</v>
      </c>
      <c r="N168" s="6">
        <f t="shared" si="107"/>
        <v>16.1</v>
      </c>
      <c r="P168" s="5" t="s">
        <v>45</v>
      </c>
      <c r="Q168" s="5">
        <f t="shared" si="108"/>
        <v>0</v>
      </c>
      <c r="R168" s="5">
        <f t="shared" si="109"/>
        <v>0</v>
      </c>
      <c r="S168" s="5">
        <f t="shared" si="110"/>
        <v>0</v>
      </c>
      <c r="T168" s="5">
        <f t="shared" si="111"/>
        <v>0</v>
      </c>
      <c r="U168" s="5">
        <f t="shared" si="112"/>
        <v>0</v>
      </c>
      <c r="V168" s="5">
        <f t="shared" si="113"/>
        <v>0</v>
      </c>
      <c r="W168" s="5">
        <f t="shared" si="114"/>
        <v>0</v>
      </c>
      <c r="X168" s="5">
        <f t="shared" si="115"/>
        <v>0</v>
      </c>
      <c r="Y168" s="5">
        <f t="shared" si="116"/>
        <v>4.8</v>
      </c>
      <c r="Z168" s="5">
        <f t="shared" si="117"/>
        <v>4.8</v>
      </c>
      <c r="AA168" s="5">
        <f t="shared" si="118"/>
        <v>4.8</v>
      </c>
      <c r="AB168" s="5">
        <f t="shared" si="119"/>
        <v>16.1</v>
      </c>
    </row>
    <row r="169" spans="1:28" ht="12.75">
      <c r="A169" s="5" t="s">
        <v>46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6">
        <f t="shared" si="107"/>
        <v>0</v>
      </c>
      <c r="P169" s="5" t="s">
        <v>46</v>
      </c>
      <c r="Q169" s="5">
        <f t="shared" si="108"/>
        <v>0</v>
      </c>
      <c r="R169" s="5">
        <f t="shared" si="109"/>
        <v>0</v>
      </c>
      <c r="S169" s="5">
        <f t="shared" si="110"/>
        <v>0</v>
      </c>
      <c r="T169" s="5">
        <f t="shared" si="111"/>
        <v>0</v>
      </c>
      <c r="U169" s="5">
        <f t="shared" si="112"/>
        <v>0</v>
      </c>
      <c r="V169" s="5">
        <f t="shared" si="113"/>
        <v>0</v>
      </c>
      <c r="W169" s="5">
        <f t="shared" si="114"/>
        <v>0</v>
      </c>
      <c r="X169" s="5">
        <f t="shared" si="115"/>
        <v>0</v>
      </c>
      <c r="Y169" s="5">
        <f t="shared" si="116"/>
        <v>0</v>
      </c>
      <c r="Z169" s="5">
        <f t="shared" si="117"/>
        <v>0</v>
      </c>
      <c r="AA169" s="5">
        <f t="shared" si="118"/>
        <v>0</v>
      </c>
      <c r="AB169" s="5">
        <f t="shared" si="119"/>
        <v>0</v>
      </c>
    </row>
    <row r="170" spans="1:28" ht="12.75">
      <c r="A170" s="7" t="s">
        <v>29</v>
      </c>
      <c r="B170" s="7">
        <f aca="true" t="shared" si="120" ref="B170:N170">SUM(B156:B169)</f>
        <v>236.2</v>
      </c>
      <c r="C170" s="7">
        <f t="shared" si="120"/>
        <v>433.50000000000006</v>
      </c>
      <c r="D170" s="7">
        <f t="shared" si="120"/>
        <v>102.3</v>
      </c>
      <c r="E170" s="7">
        <f t="shared" si="120"/>
        <v>346.7</v>
      </c>
      <c r="F170" s="7">
        <f t="shared" si="120"/>
        <v>89.60000000000001</v>
      </c>
      <c r="G170" s="7">
        <f t="shared" si="120"/>
        <v>263.8</v>
      </c>
      <c r="H170" s="7">
        <f t="shared" si="120"/>
        <v>144.4</v>
      </c>
      <c r="I170" s="7">
        <f t="shared" si="120"/>
        <v>420.3</v>
      </c>
      <c r="J170" s="7">
        <f t="shared" si="120"/>
        <v>643.4</v>
      </c>
      <c r="K170" s="7">
        <f t="shared" si="120"/>
        <v>186.7</v>
      </c>
      <c r="L170" s="7">
        <f t="shared" si="120"/>
        <v>344.79999999999995</v>
      </c>
      <c r="M170" s="7">
        <f t="shared" si="120"/>
        <v>188.40000000000003</v>
      </c>
      <c r="N170" s="7">
        <f t="shared" si="120"/>
        <v>3400.1</v>
      </c>
      <c r="P170" s="7" t="s">
        <v>29</v>
      </c>
      <c r="Q170" s="7">
        <f aca="true" t="shared" si="121" ref="Q170:AB170">SUM(Q156:Q169)</f>
        <v>236.2</v>
      </c>
      <c r="R170" s="7">
        <f t="shared" si="121"/>
        <v>669.7</v>
      </c>
      <c r="S170" s="7">
        <f t="shared" si="121"/>
        <v>771.9999999999999</v>
      </c>
      <c r="T170" s="7">
        <f t="shared" si="121"/>
        <v>1118.7</v>
      </c>
      <c r="U170" s="7">
        <f t="shared" si="121"/>
        <v>1208.3000000000002</v>
      </c>
      <c r="V170" s="7">
        <f t="shared" si="121"/>
        <v>1472.1000000000001</v>
      </c>
      <c r="W170" s="7">
        <f t="shared" si="121"/>
        <v>1616.5000000000002</v>
      </c>
      <c r="X170" s="7">
        <f t="shared" si="121"/>
        <v>2036.8000000000002</v>
      </c>
      <c r="Y170" s="7">
        <f t="shared" si="121"/>
        <v>2680.2000000000003</v>
      </c>
      <c r="Z170" s="7">
        <f t="shared" si="121"/>
        <v>2866.9000000000005</v>
      </c>
      <c r="AA170" s="7">
        <f t="shared" si="121"/>
        <v>3211.7000000000007</v>
      </c>
      <c r="AB170" s="7">
        <f t="shared" si="121"/>
        <v>3400.1</v>
      </c>
    </row>
    <row r="171" spans="1:28" ht="12.75">
      <c r="A171" s="8" t="s">
        <v>30</v>
      </c>
      <c r="B171" s="8">
        <f aca="true" t="shared" si="122" ref="B171:N171">SUM(B156:B170)/2</f>
        <v>236.2</v>
      </c>
      <c r="C171" s="8">
        <f t="shared" si="122"/>
        <v>433.50000000000006</v>
      </c>
      <c r="D171" s="8">
        <f t="shared" si="122"/>
        <v>102.3</v>
      </c>
      <c r="E171" s="8">
        <f t="shared" si="122"/>
        <v>346.7</v>
      </c>
      <c r="F171" s="8">
        <f t="shared" si="122"/>
        <v>89.60000000000001</v>
      </c>
      <c r="G171" s="8">
        <f t="shared" si="122"/>
        <v>263.8</v>
      </c>
      <c r="H171" s="8">
        <f t="shared" si="122"/>
        <v>144.4</v>
      </c>
      <c r="I171" s="8">
        <f t="shared" si="122"/>
        <v>420.3</v>
      </c>
      <c r="J171" s="8">
        <f t="shared" si="122"/>
        <v>643.4</v>
      </c>
      <c r="K171" s="8">
        <f t="shared" si="122"/>
        <v>186.7</v>
      </c>
      <c r="L171" s="8">
        <f t="shared" si="122"/>
        <v>344.79999999999995</v>
      </c>
      <c r="M171" s="8">
        <f t="shared" si="122"/>
        <v>188.40000000000003</v>
      </c>
      <c r="N171" s="8">
        <f t="shared" si="122"/>
        <v>3400.1</v>
      </c>
      <c r="P171" s="8" t="s">
        <v>30</v>
      </c>
      <c r="Q171" s="8">
        <f aca="true" t="shared" si="123" ref="Q171:AB171">SUM(Q156:Q170)/2</f>
        <v>236.2</v>
      </c>
      <c r="R171" s="8">
        <f t="shared" si="123"/>
        <v>669.7</v>
      </c>
      <c r="S171" s="8">
        <f t="shared" si="123"/>
        <v>771.9999999999999</v>
      </c>
      <c r="T171" s="8">
        <f t="shared" si="123"/>
        <v>1118.7</v>
      </c>
      <c r="U171" s="8">
        <f t="shared" si="123"/>
        <v>1208.3000000000002</v>
      </c>
      <c r="V171" s="8">
        <f t="shared" si="123"/>
        <v>1472.1000000000001</v>
      </c>
      <c r="W171" s="8">
        <f t="shared" si="123"/>
        <v>1616.5000000000002</v>
      </c>
      <c r="X171" s="8">
        <f t="shared" si="123"/>
        <v>2036.8000000000002</v>
      </c>
      <c r="Y171" s="8">
        <f t="shared" si="123"/>
        <v>2680.2000000000003</v>
      </c>
      <c r="Z171" s="8">
        <f t="shared" si="123"/>
        <v>2866.9000000000005</v>
      </c>
      <c r="AA171" s="8">
        <f t="shared" si="123"/>
        <v>3211.7000000000007</v>
      </c>
      <c r="AB171" s="8">
        <f t="shared" si="123"/>
        <v>3400.1</v>
      </c>
    </row>
    <row r="172" spans="1:28" ht="12.75">
      <c r="A172" s="5" t="s">
        <v>31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6">
        <f aca="true" t="shared" si="124" ref="N172:N180">SUM(B172:M172)</f>
        <v>0</v>
      </c>
      <c r="P172" s="5" t="s">
        <v>31</v>
      </c>
      <c r="Q172" s="5">
        <f aca="true" t="shared" si="125" ref="Q172:Q180">B172</f>
        <v>0</v>
      </c>
      <c r="R172" s="5">
        <f aca="true" t="shared" si="126" ref="R172:R180">C172+Q172</f>
        <v>0</v>
      </c>
      <c r="S172" s="5">
        <f aca="true" t="shared" si="127" ref="S172:S180">D172+R172</f>
        <v>0</v>
      </c>
      <c r="T172" s="5">
        <f aca="true" t="shared" si="128" ref="T172:T180">E172+S172</f>
        <v>0</v>
      </c>
      <c r="U172" s="5">
        <f aca="true" t="shared" si="129" ref="U172:U180">F172+T172</f>
        <v>0</v>
      </c>
      <c r="V172" s="5">
        <f aca="true" t="shared" si="130" ref="V172:V180">G172+U172</f>
        <v>0</v>
      </c>
      <c r="W172" s="5">
        <f aca="true" t="shared" si="131" ref="W172:W180">H172+V172</f>
        <v>0</v>
      </c>
      <c r="X172" s="5">
        <f aca="true" t="shared" si="132" ref="X172:X180">I172+W172</f>
        <v>0</v>
      </c>
      <c r="Y172" s="5">
        <f aca="true" t="shared" si="133" ref="Y172:Y180">J172+X172</f>
        <v>0</v>
      </c>
      <c r="Z172" s="5">
        <f aca="true" t="shared" si="134" ref="Z172:Z180">K172+Y172</f>
        <v>0</v>
      </c>
      <c r="AA172" s="5">
        <f aca="true" t="shared" si="135" ref="AA172:AA180">L172+Z172</f>
        <v>0</v>
      </c>
      <c r="AB172" s="5">
        <f aca="true" t="shared" si="136" ref="AB172:AB180">M172+AA172</f>
        <v>0</v>
      </c>
    </row>
    <row r="173" spans="1:28" ht="12.75">
      <c r="A173" s="5" t="s">
        <v>58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>
        <f t="shared" si="124"/>
        <v>0</v>
      </c>
      <c r="P173" s="5" t="s">
        <v>58</v>
      </c>
      <c r="Q173" s="5">
        <f t="shared" si="125"/>
        <v>0</v>
      </c>
      <c r="R173" s="5">
        <f t="shared" si="126"/>
        <v>0</v>
      </c>
      <c r="S173" s="5">
        <f t="shared" si="127"/>
        <v>0</v>
      </c>
      <c r="T173" s="5">
        <f t="shared" si="128"/>
        <v>0</v>
      </c>
      <c r="U173" s="5">
        <f t="shared" si="129"/>
        <v>0</v>
      </c>
      <c r="V173" s="5">
        <f t="shared" si="130"/>
        <v>0</v>
      </c>
      <c r="W173" s="5">
        <f t="shared" si="131"/>
        <v>0</v>
      </c>
      <c r="X173" s="5">
        <f t="shared" si="132"/>
        <v>0</v>
      </c>
      <c r="Y173" s="5">
        <f t="shared" si="133"/>
        <v>0</v>
      </c>
      <c r="Z173" s="5">
        <f t="shared" si="134"/>
        <v>0</v>
      </c>
      <c r="AA173" s="5">
        <f t="shared" si="135"/>
        <v>0</v>
      </c>
      <c r="AB173" s="5">
        <f t="shared" si="136"/>
        <v>0</v>
      </c>
    </row>
    <row r="174" spans="1:28" ht="12.75">
      <c r="A174" s="5" t="s">
        <v>54</v>
      </c>
      <c r="B174" s="5"/>
      <c r="C174" s="5"/>
      <c r="D174" s="5"/>
      <c r="E174" s="5"/>
      <c r="F174" s="5"/>
      <c r="G174" s="5"/>
      <c r="H174" s="5"/>
      <c r="I174" s="5"/>
      <c r="J174" s="5">
        <v>20.8</v>
      </c>
      <c r="K174" s="5"/>
      <c r="L174" s="5"/>
      <c r="M174" s="5"/>
      <c r="N174" s="6">
        <f t="shared" si="124"/>
        <v>20.8</v>
      </c>
      <c r="P174" s="5" t="s">
        <v>54</v>
      </c>
      <c r="Q174" s="5">
        <f t="shared" si="125"/>
        <v>0</v>
      </c>
      <c r="R174" s="5">
        <f t="shared" si="126"/>
        <v>0</v>
      </c>
      <c r="S174" s="5">
        <f t="shared" si="127"/>
        <v>0</v>
      </c>
      <c r="T174" s="5">
        <f t="shared" si="128"/>
        <v>0</v>
      </c>
      <c r="U174" s="5">
        <f t="shared" si="129"/>
        <v>0</v>
      </c>
      <c r="V174" s="5">
        <f t="shared" si="130"/>
        <v>0</v>
      </c>
      <c r="W174" s="5">
        <f t="shared" si="131"/>
        <v>0</v>
      </c>
      <c r="X174" s="5">
        <f t="shared" si="132"/>
        <v>0</v>
      </c>
      <c r="Y174" s="5">
        <f t="shared" si="133"/>
        <v>20.8</v>
      </c>
      <c r="Z174" s="5">
        <f t="shared" si="134"/>
        <v>20.8</v>
      </c>
      <c r="AA174" s="5">
        <f t="shared" si="135"/>
        <v>20.8</v>
      </c>
      <c r="AB174" s="5">
        <f t="shared" si="136"/>
        <v>20.8</v>
      </c>
    </row>
    <row r="175" spans="1:28" ht="12.75">
      <c r="A175" s="5" t="s">
        <v>49</v>
      </c>
      <c r="B175" s="5">
        <v>172.7</v>
      </c>
      <c r="C175" s="5"/>
      <c r="D175" s="5">
        <v>75</v>
      </c>
      <c r="E175" s="5">
        <v>50</v>
      </c>
      <c r="F175" s="5">
        <v>9.8</v>
      </c>
      <c r="G175" s="5"/>
      <c r="H175" s="5"/>
      <c r="I175" s="5"/>
      <c r="J175" s="5"/>
      <c r="K175" s="5"/>
      <c r="L175" s="5">
        <v>107.9</v>
      </c>
      <c r="M175" s="5">
        <v>158</v>
      </c>
      <c r="N175" s="6">
        <f t="shared" si="124"/>
        <v>573.4</v>
      </c>
      <c r="P175" s="5" t="s">
        <v>49</v>
      </c>
      <c r="Q175" s="5">
        <f t="shared" si="125"/>
        <v>172.7</v>
      </c>
      <c r="R175" s="5">
        <f t="shared" si="126"/>
        <v>172.7</v>
      </c>
      <c r="S175" s="5">
        <f t="shared" si="127"/>
        <v>247.7</v>
      </c>
      <c r="T175" s="5">
        <f t="shared" si="128"/>
        <v>297.7</v>
      </c>
      <c r="U175" s="5">
        <f t="shared" si="129"/>
        <v>307.5</v>
      </c>
      <c r="V175" s="5">
        <f t="shared" si="130"/>
        <v>307.5</v>
      </c>
      <c r="W175" s="5">
        <f t="shared" si="131"/>
        <v>307.5</v>
      </c>
      <c r="X175" s="5">
        <f t="shared" si="132"/>
        <v>307.5</v>
      </c>
      <c r="Y175" s="5">
        <f t="shared" si="133"/>
        <v>307.5</v>
      </c>
      <c r="Z175" s="5">
        <f t="shared" si="134"/>
        <v>307.5</v>
      </c>
      <c r="AA175" s="5">
        <f t="shared" si="135"/>
        <v>415.4</v>
      </c>
      <c r="AB175" s="5">
        <f t="shared" si="136"/>
        <v>573.4</v>
      </c>
    </row>
    <row r="176" spans="1:28" ht="12.75">
      <c r="A176" s="5" t="s">
        <v>34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>
        <v>21.6</v>
      </c>
      <c r="N176" s="6">
        <f t="shared" si="124"/>
        <v>21.6</v>
      </c>
      <c r="P176" s="5" t="s">
        <v>34</v>
      </c>
      <c r="Q176" s="5">
        <f t="shared" si="125"/>
        <v>0</v>
      </c>
      <c r="R176" s="5">
        <f t="shared" si="126"/>
        <v>0</v>
      </c>
      <c r="S176" s="5">
        <f t="shared" si="127"/>
        <v>0</v>
      </c>
      <c r="T176" s="5">
        <f t="shared" si="128"/>
        <v>0</v>
      </c>
      <c r="U176" s="5">
        <f t="shared" si="129"/>
        <v>0</v>
      </c>
      <c r="V176" s="5">
        <f t="shared" si="130"/>
        <v>0</v>
      </c>
      <c r="W176" s="5">
        <f t="shared" si="131"/>
        <v>0</v>
      </c>
      <c r="X176" s="5">
        <f t="shared" si="132"/>
        <v>0</v>
      </c>
      <c r="Y176" s="5">
        <f t="shared" si="133"/>
        <v>0</v>
      </c>
      <c r="Z176" s="5">
        <f t="shared" si="134"/>
        <v>0</v>
      </c>
      <c r="AA176" s="5">
        <f t="shared" si="135"/>
        <v>0</v>
      </c>
      <c r="AB176" s="5">
        <f t="shared" si="136"/>
        <v>21.6</v>
      </c>
    </row>
    <row r="177" spans="1:28" ht="12.75">
      <c r="A177" s="5" t="s">
        <v>55</v>
      </c>
      <c r="B177" s="5">
        <v>175.2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>
        <f t="shared" si="124"/>
        <v>175.2</v>
      </c>
      <c r="P177" s="5" t="s">
        <v>55</v>
      </c>
      <c r="Q177" s="5">
        <f t="shared" si="125"/>
        <v>175.2</v>
      </c>
      <c r="R177" s="5">
        <f t="shared" si="126"/>
        <v>175.2</v>
      </c>
      <c r="S177" s="5">
        <f t="shared" si="127"/>
        <v>175.2</v>
      </c>
      <c r="T177" s="5">
        <f t="shared" si="128"/>
        <v>175.2</v>
      </c>
      <c r="U177" s="5">
        <f t="shared" si="129"/>
        <v>175.2</v>
      </c>
      <c r="V177" s="5">
        <f t="shared" si="130"/>
        <v>175.2</v>
      </c>
      <c r="W177" s="5">
        <f t="shared" si="131"/>
        <v>175.2</v>
      </c>
      <c r="X177" s="5">
        <f t="shared" si="132"/>
        <v>175.2</v>
      </c>
      <c r="Y177" s="5">
        <f t="shared" si="133"/>
        <v>175.2</v>
      </c>
      <c r="Z177" s="5">
        <f t="shared" si="134"/>
        <v>175.2</v>
      </c>
      <c r="AA177" s="5">
        <f t="shared" si="135"/>
        <v>175.2</v>
      </c>
      <c r="AB177" s="5">
        <f t="shared" si="136"/>
        <v>175.2</v>
      </c>
    </row>
    <row r="178" spans="1:28" ht="12.75">
      <c r="A178" s="5" t="s">
        <v>53</v>
      </c>
      <c r="B178" s="5"/>
      <c r="C178" s="5"/>
      <c r="D178" s="5"/>
      <c r="E178" s="5"/>
      <c r="F178" s="5"/>
      <c r="G178" s="5"/>
      <c r="H178" s="5"/>
      <c r="I178" s="5"/>
      <c r="J178" s="5">
        <v>17.5</v>
      </c>
      <c r="K178" s="5"/>
      <c r="L178" s="5"/>
      <c r="M178" s="5">
        <v>1.6</v>
      </c>
      <c r="N178" s="6">
        <f t="shared" si="124"/>
        <v>19.1</v>
      </c>
      <c r="P178" s="5" t="s">
        <v>53</v>
      </c>
      <c r="Q178" s="5">
        <f t="shared" si="125"/>
        <v>0</v>
      </c>
      <c r="R178" s="5">
        <f t="shared" si="126"/>
        <v>0</v>
      </c>
      <c r="S178" s="5">
        <f t="shared" si="127"/>
        <v>0</v>
      </c>
      <c r="T178" s="5">
        <f t="shared" si="128"/>
        <v>0</v>
      </c>
      <c r="U178" s="5">
        <f t="shared" si="129"/>
        <v>0</v>
      </c>
      <c r="V178" s="5">
        <f t="shared" si="130"/>
        <v>0</v>
      </c>
      <c r="W178" s="5">
        <f t="shared" si="131"/>
        <v>0</v>
      </c>
      <c r="X178" s="5">
        <f t="shared" si="132"/>
        <v>0</v>
      </c>
      <c r="Y178" s="5">
        <f t="shared" si="133"/>
        <v>17.5</v>
      </c>
      <c r="Z178" s="5">
        <f t="shared" si="134"/>
        <v>17.5</v>
      </c>
      <c r="AA178" s="5">
        <f t="shared" si="135"/>
        <v>17.5</v>
      </c>
      <c r="AB178" s="5">
        <f t="shared" si="136"/>
        <v>19.1</v>
      </c>
    </row>
    <row r="179" spans="1:28" ht="12.75">
      <c r="A179" s="5" t="s">
        <v>78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v>3.2</v>
      </c>
      <c r="M179" s="5"/>
      <c r="N179" s="6">
        <f t="shared" si="124"/>
        <v>3.2</v>
      </c>
      <c r="P179" s="5" t="s">
        <v>78</v>
      </c>
      <c r="Q179" s="5">
        <f>B179</f>
        <v>0</v>
      </c>
      <c r="R179" s="5">
        <f t="shared" si="126"/>
        <v>0</v>
      </c>
      <c r="S179" s="5">
        <f t="shared" si="127"/>
        <v>0</v>
      </c>
      <c r="T179" s="5">
        <f t="shared" si="128"/>
        <v>0</v>
      </c>
      <c r="U179" s="5">
        <f t="shared" si="129"/>
        <v>0</v>
      </c>
      <c r="V179" s="5">
        <f t="shared" si="130"/>
        <v>0</v>
      </c>
      <c r="W179" s="5">
        <f t="shared" si="131"/>
        <v>0</v>
      </c>
      <c r="X179" s="5">
        <f t="shared" si="132"/>
        <v>0</v>
      </c>
      <c r="Y179" s="5">
        <f t="shared" si="133"/>
        <v>0</v>
      </c>
      <c r="Z179" s="5">
        <f t="shared" si="134"/>
        <v>0</v>
      </c>
      <c r="AA179" s="5">
        <f t="shared" si="135"/>
        <v>3.2</v>
      </c>
      <c r="AB179" s="5">
        <f t="shared" si="136"/>
        <v>3.2</v>
      </c>
    </row>
    <row r="180" spans="1:28" ht="12.75">
      <c r="A180" s="5" t="s">
        <v>56</v>
      </c>
      <c r="B180" s="5">
        <v>36.3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6">
        <f t="shared" si="124"/>
        <v>36.3</v>
      </c>
      <c r="P180" s="5" t="s">
        <v>56</v>
      </c>
      <c r="Q180" s="5">
        <f t="shared" si="125"/>
        <v>36.3</v>
      </c>
      <c r="R180" s="5">
        <f t="shared" si="126"/>
        <v>36.3</v>
      </c>
      <c r="S180" s="5">
        <f t="shared" si="127"/>
        <v>36.3</v>
      </c>
      <c r="T180" s="5">
        <f t="shared" si="128"/>
        <v>36.3</v>
      </c>
      <c r="U180" s="5">
        <f t="shared" si="129"/>
        <v>36.3</v>
      </c>
      <c r="V180" s="5">
        <f t="shared" si="130"/>
        <v>36.3</v>
      </c>
      <c r="W180" s="5">
        <f t="shared" si="131"/>
        <v>36.3</v>
      </c>
      <c r="X180" s="5">
        <f t="shared" si="132"/>
        <v>36.3</v>
      </c>
      <c r="Y180" s="5">
        <f t="shared" si="133"/>
        <v>36.3</v>
      </c>
      <c r="Z180" s="5">
        <f t="shared" si="134"/>
        <v>36.3</v>
      </c>
      <c r="AA180" s="5">
        <f t="shared" si="135"/>
        <v>36.3</v>
      </c>
      <c r="AB180" s="5">
        <f t="shared" si="136"/>
        <v>36.3</v>
      </c>
    </row>
    <row r="181" spans="1:28" ht="12.75">
      <c r="A181" s="7" t="s">
        <v>38</v>
      </c>
      <c r="B181" s="7">
        <f aca="true" t="shared" si="137" ref="B181:N181">SUM(B172:B180)</f>
        <v>384.2</v>
      </c>
      <c r="C181" s="7">
        <f t="shared" si="137"/>
        <v>0</v>
      </c>
      <c r="D181" s="7">
        <f t="shared" si="137"/>
        <v>75</v>
      </c>
      <c r="E181" s="7">
        <f t="shared" si="137"/>
        <v>50</v>
      </c>
      <c r="F181" s="7">
        <f t="shared" si="137"/>
        <v>9.8</v>
      </c>
      <c r="G181" s="7">
        <f t="shared" si="137"/>
        <v>0</v>
      </c>
      <c r="H181" s="7">
        <f t="shared" si="137"/>
        <v>0</v>
      </c>
      <c r="I181" s="7">
        <f t="shared" si="137"/>
        <v>0</v>
      </c>
      <c r="J181" s="7">
        <f t="shared" si="137"/>
        <v>38.3</v>
      </c>
      <c r="K181" s="7">
        <f t="shared" si="137"/>
        <v>0</v>
      </c>
      <c r="L181" s="7">
        <f t="shared" si="137"/>
        <v>111.10000000000001</v>
      </c>
      <c r="M181" s="7">
        <f t="shared" si="137"/>
        <v>181.2</v>
      </c>
      <c r="N181" s="7">
        <f t="shared" si="137"/>
        <v>849.6</v>
      </c>
      <c r="P181" s="7" t="s">
        <v>38</v>
      </c>
      <c r="Q181" s="7">
        <f aca="true" t="shared" si="138" ref="Q181:AB181">SUM(Q172:Q180)</f>
        <v>384.2</v>
      </c>
      <c r="R181" s="7">
        <f t="shared" si="138"/>
        <v>384.2</v>
      </c>
      <c r="S181" s="7">
        <f t="shared" si="138"/>
        <v>459.2</v>
      </c>
      <c r="T181" s="7">
        <f t="shared" si="138"/>
        <v>509.2</v>
      </c>
      <c r="U181" s="7">
        <f t="shared" si="138"/>
        <v>519</v>
      </c>
      <c r="V181" s="7">
        <f t="shared" si="138"/>
        <v>519</v>
      </c>
      <c r="W181" s="7">
        <f t="shared" si="138"/>
        <v>519</v>
      </c>
      <c r="X181" s="7">
        <f t="shared" si="138"/>
        <v>519</v>
      </c>
      <c r="Y181" s="7">
        <f t="shared" si="138"/>
        <v>557.3</v>
      </c>
      <c r="Z181" s="7">
        <f t="shared" si="138"/>
        <v>557.3</v>
      </c>
      <c r="AA181" s="7">
        <f t="shared" si="138"/>
        <v>668.4</v>
      </c>
      <c r="AB181" s="7">
        <f t="shared" si="138"/>
        <v>849.6</v>
      </c>
    </row>
    <row r="182" spans="1:28" ht="12.75">
      <c r="A182" s="8" t="s">
        <v>39</v>
      </c>
      <c r="B182" s="8">
        <f aca="true" t="shared" si="139" ref="B182:N182">SUM(B172:B181)/2</f>
        <v>384.2</v>
      </c>
      <c r="C182" s="8">
        <f t="shared" si="139"/>
        <v>0</v>
      </c>
      <c r="D182" s="8">
        <f t="shared" si="139"/>
        <v>75</v>
      </c>
      <c r="E182" s="8">
        <f t="shared" si="139"/>
        <v>50</v>
      </c>
      <c r="F182" s="8">
        <f t="shared" si="139"/>
        <v>9.8</v>
      </c>
      <c r="G182" s="8">
        <f t="shared" si="139"/>
        <v>0</v>
      </c>
      <c r="H182" s="8">
        <f t="shared" si="139"/>
        <v>0</v>
      </c>
      <c r="I182" s="8">
        <f t="shared" si="139"/>
        <v>0</v>
      </c>
      <c r="J182" s="8">
        <f t="shared" si="139"/>
        <v>38.3</v>
      </c>
      <c r="K182" s="8">
        <f t="shared" si="139"/>
        <v>0</v>
      </c>
      <c r="L182" s="8">
        <f t="shared" si="139"/>
        <v>111.10000000000001</v>
      </c>
      <c r="M182" s="8">
        <f t="shared" si="139"/>
        <v>181.2</v>
      </c>
      <c r="N182" s="8">
        <f t="shared" si="139"/>
        <v>849.6</v>
      </c>
      <c r="P182" s="8" t="s">
        <v>39</v>
      </c>
      <c r="Q182" s="8">
        <f aca="true" t="shared" si="140" ref="Q182:AB182">SUM(Q172:Q181)/2</f>
        <v>384.2</v>
      </c>
      <c r="R182" s="8">
        <f t="shared" si="140"/>
        <v>384.2</v>
      </c>
      <c r="S182" s="8">
        <f t="shared" si="140"/>
        <v>459.2</v>
      </c>
      <c r="T182" s="8">
        <f t="shared" si="140"/>
        <v>509.2</v>
      </c>
      <c r="U182" s="8">
        <f t="shared" si="140"/>
        <v>519</v>
      </c>
      <c r="V182" s="8">
        <f t="shared" si="140"/>
        <v>519</v>
      </c>
      <c r="W182" s="8">
        <f t="shared" si="140"/>
        <v>519</v>
      </c>
      <c r="X182" s="8">
        <f t="shared" si="140"/>
        <v>519</v>
      </c>
      <c r="Y182" s="8">
        <f t="shared" si="140"/>
        <v>557.3</v>
      </c>
      <c r="Z182" s="8">
        <f t="shared" si="140"/>
        <v>557.3</v>
      </c>
      <c r="AA182" s="8">
        <f t="shared" si="140"/>
        <v>668.4</v>
      </c>
      <c r="AB182" s="8">
        <f t="shared" si="140"/>
        <v>849.6</v>
      </c>
    </row>
    <row r="183" spans="1:28" ht="12.75">
      <c r="A183" s="9" t="s">
        <v>40</v>
      </c>
      <c r="B183" s="9">
        <f aca="true" t="shared" si="141" ref="B183:N183">SUM(B156:B182)/3</f>
        <v>620.4</v>
      </c>
      <c r="C183" s="9">
        <f t="shared" si="141"/>
        <v>433.50000000000006</v>
      </c>
      <c r="D183" s="9">
        <f t="shared" si="141"/>
        <v>177.29999999999998</v>
      </c>
      <c r="E183" s="9">
        <f t="shared" si="141"/>
        <v>396.7</v>
      </c>
      <c r="F183" s="9">
        <f t="shared" si="141"/>
        <v>99.40000000000002</v>
      </c>
      <c r="G183" s="9">
        <f t="shared" si="141"/>
        <v>263.8</v>
      </c>
      <c r="H183" s="9">
        <f t="shared" si="141"/>
        <v>144.4</v>
      </c>
      <c r="I183" s="9">
        <f t="shared" si="141"/>
        <v>420.3</v>
      </c>
      <c r="J183" s="9">
        <f t="shared" si="141"/>
        <v>681.6999999999999</v>
      </c>
      <c r="K183" s="9">
        <f t="shared" si="141"/>
        <v>186.69999999999996</v>
      </c>
      <c r="L183" s="9">
        <f t="shared" si="141"/>
        <v>455.8999999999999</v>
      </c>
      <c r="M183" s="9">
        <f t="shared" si="141"/>
        <v>369.6000000000001</v>
      </c>
      <c r="N183" s="9">
        <f t="shared" si="141"/>
        <v>4249.7</v>
      </c>
      <c r="P183" s="9" t="s">
        <v>40</v>
      </c>
      <c r="Q183" s="9">
        <f aca="true" t="shared" si="142" ref="Q183:AB183">SUM(Q156:Q182)/3</f>
        <v>620.4</v>
      </c>
      <c r="R183" s="9">
        <f t="shared" si="142"/>
        <v>1053.8999999999999</v>
      </c>
      <c r="S183" s="9">
        <f t="shared" si="142"/>
        <v>1231.1999999999996</v>
      </c>
      <c r="T183" s="9">
        <f t="shared" si="142"/>
        <v>1627.8999999999999</v>
      </c>
      <c r="U183" s="9">
        <f t="shared" si="142"/>
        <v>1727.3000000000002</v>
      </c>
      <c r="V183" s="9">
        <f t="shared" si="142"/>
        <v>1991.1000000000001</v>
      </c>
      <c r="W183" s="9">
        <f t="shared" si="142"/>
        <v>2135.5000000000005</v>
      </c>
      <c r="X183" s="9">
        <f t="shared" si="142"/>
        <v>2555.8</v>
      </c>
      <c r="Y183" s="9">
        <f t="shared" si="142"/>
        <v>3237.5</v>
      </c>
      <c r="Z183" s="9">
        <f t="shared" si="142"/>
        <v>3424.1999999999994</v>
      </c>
      <c r="AA183" s="9">
        <f t="shared" si="142"/>
        <v>3880.1000000000004</v>
      </c>
      <c r="AB183" s="9">
        <f t="shared" si="142"/>
        <v>4249.7</v>
      </c>
    </row>
    <row r="185" spans="1:29" ht="12.75">
      <c r="A185" s="2" t="s">
        <v>59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.75">
      <c r="A186" s="2" t="s">
        <v>1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.75">
      <c r="A187" s="3"/>
      <c r="B187" s="4" t="s">
        <v>2</v>
      </c>
      <c r="C187" s="4" t="s">
        <v>3</v>
      </c>
      <c r="D187" s="4" t="s">
        <v>4</v>
      </c>
      <c r="E187" s="4" t="s">
        <v>5</v>
      </c>
      <c r="F187" s="4" t="s">
        <v>6</v>
      </c>
      <c r="G187" s="4" t="s">
        <v>7</v>
      </c>
      <c r="H187" s="4" t="s">
        <v>8</v>
      </c>
      <c r="I187" s="4" t="s">
        <v>9</v>
      </c>
      <c r="J187" s="4" t="s">
        <v>10</v>
      </c>
      <c r="K187" s="4" t="s">
        <v>11</v>
      </c>
      <c r="L187" s="4" t="s">
        <v>12</v>
      </c>
      <c r="M187" s="4" t="s">
        <v>13</v>
      </c>
      <c r="N187" s="4" t="s">
        <v>14</v>
      </c>
      <c r="O187" s="3"/>
      <c r="P187" s="3"/>
      <c r="Q187" s="4" t="s">
        <v>2</v>
      </c>
      <c r="R187" s="4" t="s">
        <v>3</v>
      </c>
      <c r="S187" s="4" t="s">
        <v>4</v>
      </c>
      <c r="T187" s="4" t="s">
        <v>5</v>
      </c>
      <c r="U187" s="4" t="s">
        <v>6</v>
      </c>
      <c r="V187" s="4" t="s">
        <v>7</v>
      </c>
      <c r="W187" s="4" t="s">
        <v>8</v>
      </c>
      <c r="X187" s="4" t="s">
        <v>9</v>
      </c>
      <c r="Y187" s="4" t="s">
        <v>10</v>
      </c>
      <c r="Z187" s="4" t="s">
        <v>11</v>
      </c>
      <c r="AA187" s="4" t="s">
        <v>12</v>
      </c>
      <c r="AB187" s="4" t="s">
        <v>13</v>
      </c>
      <c r="AC187" s="3"/>
    </row>
    <row r="188" spans="1:28" ht="12.75">
      <c r="A188" s="5" t="s">
        <v>15</v>
      </c>
      <c r="B188" s="5">
        <v>402.1</v>
      </c>
      <c r="C188" s="5">
        <v>661.8</v>
      </c>
      <c r="D188" s="5">
        <v>486.7</v>
      </c>
      <c r="E188" s="5">
        <v>568.8</v>
      </c>
      <c r="F188" s="5">
        <v>616.2</v>
      </c>
      <c r="G188" s="5">
        <v>410.3</v>
      </c>
      <c r="H188" s="5">
        <v>440</v>
      </c>
      <c r="I188" s="5">
        <v>611.1</v>
      </c>
      <c r="J188" s="5">
        <v>416</v>
      </c>
      <c r="K188" s="5">
        <v>751.1</v>
      </c>
      <c r="L188" s="5">
        <v>369.8</v>
      </c>
      <c r="M188" s="5">
        <v>773.8</v>
      </c>
      <c r="N188" s="6">
        <f aca="true" t="shared" si="143" ref="N188:N202">SUM(B188:M188)</f>
        <v>6507.700000000002</v>
      </c>
      <c r="P188" s="5" t="s">
        <v>15</v>
      </c>
      <c r="Q188" s="5">
        <f aca="true" t="shared" si="144" ref="Q188:Q202">B188</f>
        <v>402.1</v>
      </c>
      <c r="R188" s="5">
        <f aca="true" t="shared" si="145" ref="R188:R202">C188+Q188</f>
        <v>1063.9</v>
      </c>
      <c r="S188" s="5">
        <f aca="true" t="shared" si="146" ref="S188:S202">D188+R188</f>
        <v>1550.6000000000001</v>
      </c>
      <c r="T188" s="5">
        <f aca="true" t="shared" si="147" ref="T188:T202">E188+S188</f>
        <v>2119.4</v>
      </c>
      <c r="U188" s="5">
        <f aca="true" t="shared" si="148" ref="U188:U202">F188+T188</f>
        <v>2735.6000000000004</v>
      </c>
      <c r="V188" s="5">
        <f aca="true" t="shared" si="149" ref="V188:V202">G188+U188</f>
        <v>3145.9000000000005</v>
      </c>
      <c r="W188" s="5">
        <f aca="true" t="shared" si="150" ref="W188:W202">H188+V188</f>
        <v>3585.9000000000005</v>
      </c>
      <c r="X188" s="5">
        <f aca="true" t="shared" si="151" ref="X188:X202">I188+W188</f>
        <v>4197.000000000001</v>
      </c>
      <c r="Y188" s="5">
        <f aca="true" t="shared" si="152" ref="Y188:Y202">J188+X188</f>
        <v>4613.000000000001</v>
      </c>
      <c r="Z188" s="5">
        <f aca="true" t="shared" si="153" ref="Z188:Z202">K188+Y188</f>
        <v>5364.100000000001</v>
      </c>
      <c r="AA188" s="5">
        <f aca="true" t="shared" si="154" ref="AA188:AA202">L188+Z188</f>
        <v>5733.9000000000015</v>
      </c>
      <c r="AB188" s="5">
        <f aca="true" t="shared" si="155" ref="AB188:AB202">M188+AA188</f>
        <v>6507.700000000002</v>
      </c>
    </row>
    <row r="189" spans="1:28" ht="12.75">
      <c r="A189" s="5" t="s">
        <v>16</v>
      </c>
      <c r="B189" s="5">
        <v>316.3</v>
      </c>
      <c r="C189" s="5">
        <v>24.9</v>
      </c>
      <c r="D189" s="5">
        <v>294</v>
      </c>
      <c r="E189" s="5">
        <v>287.8</v>
      </c>
      <c r="F189" s="5">
        <v>103.2</v>
      </c>
      <c r="G189" s="5">
        <v>954.5</v>
      </c>
      <c r="H189" s="5">
        <v>501.1</v>
      </c>
      <c r="I189" s="5">
        <v>611.1</v>
      </c>
      <c r="J189" s="5">
        <v>569.7</v>
      </c>
      <c r="K189" s="5">
        <v>646.7</v>
      </c>
      <c r="L189" s="5">
        <v>527.7</v>
      </c>
      <c r="M189" s="5">
        <v>910.6</v>
      </c>
      <c r="N189" s="6">
        <f t="shared" si="143"/>
        <v>5747.6</v>
      </c>
      <c r="P189" s="5" t="s">
        <v>16</v>
      </c>
      <c r="Q189" s="5">
        <f t="shared" si="144"/>
        <v>316.3</v>
      </c>
      <c r="R189" s="5">
        <f t="shared" si="145"/>
        <v>341.2</v>
      </c>
      <c r="S189" s="5">
        <f t="shared" si="146"/>
        <v>635.2</v>
      </c>
      <c r="T189" s="5">
        <f t="shared" si="147"/>
        <v>923</v>
      </c>
      <c r="U189" s="5">
        <f t="shared" si="148"/>
        <v>1026.2</v>
      </c>
      <c r="V189" s="5">
        <f t="shared" si="149"/>
        <v>1980.7</v>
      </c>
      <c r="W189" s="5">
        <f t="shared" si="150"/>
        <v>2481.8</v>
      </c>
      <c r="X189" s="5">
        <f t="shared" si="151"/>
        <v>3092.9</v>
      </c>
      <c r="Y189" s="5">
        <f t="shared" si="152"/>
        <v>3662.6000000000004</v>
      </c>
      <c r="Z189" s="5">
        <f t="shared" si="153"/>
        <v>4309.3</v>
      </c>
      <c r="AA189" s="5">
        <f t="shared" si="154"/>
        <v>4837</v>
      </c>
      <c r="AB189" s="5">
        <f t="shared" si="155"/>
        <v>5747.6</v>
      </c>
    </row>
    <row r="190" spans="1:28" ht="12.75">
      <c r="A190" s="5" t="s">
        <v>17</v>
      </c>
      <c r="B190" s="5">
        <v>779.6</v>
      </c>
      <c r="C190" s="5">
        <v>808.2</v>
      </c>
      <c r="D190" s="5">
        <v>1342.5</v>
      </c>
      <c r="E190" s="5">
        <v>1980.2</v>
      </c>
      <c r="F190" s="5">
        <v>1292.1</v>
      </c>
      <c r="G190" s="5">
        <v>844</v>
      </c>
      <c r="H190" s="5">
        <v>1114.9</v>
      </c>
      <c r="I190" s="5">
        <v>991.7</v>
      </c>
      <c r="J190" s="5">
        <v>1408</v>
      </c>
      <c r="K190" s="5">
        <v>1207.1</v>
      </c>
      <c r="L190" s="5">
        <v>710.7</v>
      </c>
      <c r="M190" s="5">
        <v>2235.1</v>
      </c>
      <c r="N190" s="6">
        <f t="shared" si="143"/>
        <v>14714.100000000002</v>
      </c>
      <c r="P190" s="5" t="s">
        <v>17</v>
      </c>
      <c r="Q190" s="5">
        <f t="shared" si="144"/>
        <v>779.6</v>
      </c>
      <c r="R190" s="5">
        <f t="shared" si="145"/>
        <v>1587.8000000000002</v>
      </c>
      <c r="S190" s="5">
        <f t="shared" si="146"/>
        <v>2930.3</v>
      </c>
      <c r="T190" s="5">
        <f t="shared" si="147"/>
        <v>4910.5</v>
      </c>
      <c r="U190" s="5">
        <f t="shared" si="148"/>
        <v>6202.6</v>
      </c>
      <c r="V190" s="5">
        <f t="shared" si="149"/>
        <v>7046.6</v>
      </c>
      <c r="W190" s="5">
        <f t="shared" si="150"/>
        <v>8161.5</v>
      </c>
      <c r="X190" s="5">
        <f t="shared" si="151"/>
        <v>9153.2</v>
      </c>
      <c r="Y190" s="5">
        <f t="shared" si="152"/>
        <v>10561.2</v>
      </c>
      <c r="Z190" s="5">
        <f t="shared" si="153"/>
        <v>11768.300000000001</v>
      </c>
      <c r="AA190" s="5">
        <f t="shared" si="154"/>
        <v>12479.000000000002</v>
      </c>
      <c r="AB190" s="5">
        <f t="shared" si="155"/>
        <v>14714.100000000002</v>
      </c>
    </row>
    <row r="191" spans="1:28" ht="12.75">
      <c r="A191" s="5" t="s">
        <v>18</v>
      </c>
      <c r="B191" s="5">
        <v>53.1</v>
      </c>
      <c r="C191" s="5"/>
      <c r="D191" s="5">
        <v>44.5</v>
      </c>
      <c r="E191" s="5">
        <v>85.4</v>
      </c>
      <c r="F191" s="5">
        <v>389.3</v>
      </c>
      <c r="G191" s="5">
        <v>5.6</v>
      </c>
      <c r="H191" s="5">
        <v>81.4</v>
      </c>
      <c r="I191" s="5">
        <v>109.6</v>
      </c>
      <c r="J191" s="5">
        <v>51.7</v>
      </c>
      <c r="K191" s="5">
        <v>12.6</v>
      </c>
      <c r="L191" s="5">
        <v>77.8</v>
      </c>
      <c r="M191" s="5">
        <v>55.8</v>
      </c>
      <c r="N191" s="6">
        <f t="shared" si="143"/>
        <v>966.8</v>
      </c>
      <c r="P191" s="5" t="s">
        <v>18</v>
      </c>
      <c r="Q191" s="5">
        <f t="shared" si="144"/>
        <v>53.1</v>
      </c>
      <c r="R191" s="5">
        <f t="shared" si="145"/>
        <v>53.1</v>
      </c>
      <c r="S191" s="5">
        <f t="shared" si="146"/>
        <v>97.6</v>
      </c>
      <c r="T191" s="5">
        <f t="shared" si="147"/>
        <v>183</v>
      </c>
      <c r="U191" s="5">
        <f t="shared" si="148"/>
        <v>572.3</v>
      </c>
      <c r="V191" s="5">
        <f t="shared" si="149"/>
        <v>577.9</v>
      </c>
      <c r="W191" s="5">
        <f t="shared" si="150"/>
        <v>659.3</v>
      </c>
      <c r="X191" s="5">
        <f t="shared" si="151"/>
        <v>768.9</v>
      </c>
      <c r="Y191" s="5">
        <f t="shared" si="152"/>
        <v>820.6</v>
      </c>
      <c r="Z191" s="5">
        <f t="shared" si="153"/>
        <v>833.2</v>
      </c>
      <c r="AA191" s="5">
        <f t="shared" si="154"/>
        <v>911</v>
      </c>
      <c r="AB191" s="5">
        <f t="shared" si="155"/>
        <v>966.8</v>
      </c>
    </row>
    <row r="192" spans="1:28" ht="12.75">
      <c r="A192" s="5" t="s">
        <v>19</v>
      </c>
      <c r="B192" s="5"/>
      <c r="C192" s="5"/>
      <c r="D192" s="5"/>
      <c r="E192" s="5"/>
      <c r="F192" s="5"/>
      <c r="G192" s="5"/>
      <c r="H192" s="5"/>
      <c r="I192" s="5">
        <v>2.9</v>
      </c>
      <c r="J192" s="5">
        <v>47.6</v>
      </c>
      <c r="K192" s="5"/>
      <c r="L192" s="5"/>
      <c r="M192" s="5"/>
      <c r="N192" s="6">
        <f t="shared" si="143"/>
        <v>50.5</v>
      </c>
      <c r="P192" s="5" t="s">
        <v>19</v>
      </c>
      <c r="Q192" s="5">
        <f t="shared" si="144"/>
        <v>0</v>
      </c>
      <c r="R192" s="5">
        <f t="shared" si="145"/>
        <v>0</v>
      </c>
      <c r="S192" s="5">
        <f t="shared" si="146"/>
        <v>0</v>
      </c>
      <c r="T192" s="5">
        <f t="shared" si="147"/>
        <v>0</v>
      </c>
      <c r="U192" s="5">
        <f t="shared" si="148"/>
        <v>0</v>
      </c>
      <c r="V192" s="5">
        <f t="shared" si="149"/>
        <v>0</v>
      </c>
      <c r="W192" s="5">
        <f t="shared" si="150"/>
        <v>0</v>
      </c>
      <c r="X192" s="5">
        <f t="shared" si="151"/>
        <v>2.9</v>
      </c>
      <c r="Y192" s="5">
        <f t="shared" si="152"/>
        <v>50.5</v>
      </c>
      <c r="Z192" s="5">
        <f t="shared" si="153"/>
        <v>50.5</v>
      </c>
      <c r="AA192" s="5">
        <f t="shared" si="154"/>
        <v>50.5</v>
      </c>
      <c r="AB192" s="5">
        <f t="shared" si="155"/>
        <v>50.5</v>
      </c>
    </row>
    <row r="193" spans="1:28" ht="12.75">
      <c r="A193" s="5" t="s">
        <v>21</v>
      </c>
      <c r="B193" s="5">
        <v>1107.8</v>
      </c>
      <c r="C193" s="5"/>
      <c r="D193" s="5"/>
      <c r="E193" s="5">
        <v>1105.1</v>
      </c>
      <c r="F193" s="5">
        <v>24</v>
      </c>
      <c r="G193" s="5"/>
      <c r="H193" s="5"/>
      <c r="I193" s="5">
        <v>1126</v>
      </c>
      <c r="J193" s="5"/>
      <c r="K193" s="5"/>
      <c r="L193" s="5"/>
      <c r="M193" s="5"/>
      <c r="N193" s="6">
        <f t="shared" si="143"/>
        <v>3362.8999999999996</v>
      </c>
      <c r="P193" s="5" t="s">
        <v>21</v>
      </c>
      <c r="Q193" s="5">
        <f t="shared" si="144"/>
        <v>1107.8</v>
      </c>
      <c r="R193" s="5">
        <f t="shared" si="145"/>
        <v>1107.8</v>
      </c>
      <c r="S193" s="5">
        <f t="shared" si="146"/>
        <v>1107.8</v>
      </c>
      <c r="T193" s="5">
        <f t="shared" si="147"/>
        <v>2212.8999999999996</v>
      </c>
      <c r="U193" s="5">
        <f t="shared" si="148"/>
        <v>2236.8999999999996</v>
      </c>
      <c r="V193" s="5">
        <f t="shared" si="149"/>
        <v>2236.8999999999996</v>
      </c>
      <c r="W193" s="5">
        <f t="shared" si="150"/>
        <v>2236.8999999999996</v>
      </c>
      <c r="X193" s="5">
        <f t="shared" si="151"/>
        <v>3362.8999999999996</v>
      </c>
      <c r="Y193" s="5">
        <f t="shared" si="152"/>
        <v>3362.8999999999996</v>
      </c>
      <c r="Z193" s="5">
        <f t="shared" si="153"/>
        <v>3362.8999999999996</v>
      </c>
      <c r="AA193" s="5">
        <f t="shared" si="154"/>
        <v>3362.8999999999996</v>
      </c>
      <c r="AB193" s="5">
        <f t="shared" si="155"/>
        <v>3362.8999999999996</v>
      </c>
    </row>
    <row r="194" spans="1:28" ht="12.75">
      <c r="A194" s="5" t="s">
        <v>22</v>
      </c>
      <c r="B194" s="5"/>
      <c r="C194" s="5">
        <v>26.5</v>
      </c>
      <c r="D194" s="5"/>
      <c r="E194" s="5"/>
      <c r="F194" s="5"/>
      <c r="G194" s="5">
        <v>25.6</v>
      </c>
      <c r="H194" s="5">
        <v>2.1</v>
      </c>
      <c r="I194" s="5"/>
      <c r="J194" s="5"/>
      <c r="K194" s="5"/>
      <c r="L194" s="5"/>
      <c r="M194" s="5">
        <v>1.8</v>
      </c>
      <c r="N194" s="6">
        <f t="shared" si="143"/>
        <v>56</v>
      </c>
      <c r="P194" s="5" t="s">
        <v>22</v>
      </c>
      <c r="Q194" s="5">
        <f t="shared" si="144"/>
        <v>0</v>
      </c>
      <c r="R194" s="5">
        <f t="shared" si="145"/>
        <v>26.5</v>
      </c>
      <c r="S194" s="5">
        <f t="shared" si="146"/>
        <v>26.5</v>
      </c>
      <c r="T194" s="5">
        <f t="shared" si="147"/>
        <v>26.5</v>
      </c>
      <c r="U194" s="5">
        <f t="shared" si="148"/>
        <v>26.5</v>
      </c>
      <c r="V194" s="5">
        <f t="shared" si="149"/>
        <v>52.1</v>
      </c>
      <c r="W194" s="5">
        <f t="shared" si="150"/>
        <v>54.2</v>
      </c>
      <c r="X194" s="5">
        <f t="shared" si="151"/>
        <v>54.2</v>
      </c>
      <c r="Y194" s="5">
        <f t="shared" si="152"/>
        <v>54.2</v>
      </c>
      <c r="Z194" s="5">
        <f t="shared" si="153"/>
        <v>54.2</v>
      </c>
      <c r="AA194" s="5">
        <f t="shared" si="154"/>
        <v>54.2</v>
      </c>
      <c r="AB194" s="5">
        <f t="shared" si="155"/>
        <v>56</v>
      </c>
    </row>
    <row r="195" spans="1:28" ht="12.75">
      <c r="A195" s="5" t="s">
        <v>23</v>
      </c>
      <c r="B195" s="5">
        <v>293.6</v>
      </c>
      <c r="C195" s="5">
        <v>306</v>
      </c>
      <c r="D195" s="5">
        <v>782.7</v>
      </c>
      <c r="E195" s="5">
        <v>489.5</v>
      </c>
      <c r="F195" s="5">
        <v>368.3</v>
      </c>
      <c r="G195" s="5">
        <v>357.2</v>
      </c>
      <c r="H195" s="5">
        <v>376.6</v>
      </c>
      <c r="I195" s="5">
        <v>652.8</v>
      </c>
      <c r="J195" s="5">
        <v>487.4</v>
      </c>
      <c r="K195" s="5">
        <v>665</v>
      </c>
      <c r="L195" s="5">
        <v>612.7</v>
      </c>
      <c r="M195" s="5">
        <v>632.9</v>
      </c>
      <c r="N195" s="6">
        <f t="shared" si="143"/>
        <v>6024.699999999999</v>
      </c>
      <c r="P195" s="5" t="s">
        <v>23</v>
      </c>
      <c r="Q195" s="5">
        <f t="shared" si="144"/>
        <v>293.6</v>
      </c>
      <c r="R195" s="5">
        <f t="shared" si="145"/>
        <v>599.6</v>
      </c>
      <c r="S195" s="5">
        <f t="shared" si="146"/>
        <v>1382.3000000000002</v>
      </c>
      <c r="T195" s="5">
        <f t="shared" si="147"/>
        <v>1871.8000000000002</v>
      </c>
      <c r="U195" s="5">
        <f t="shared" si="148"/>
        <v>2240.1000000000004</v>
      </c>
      <c r="V195" s="5">
        <f t="shared" si="149"/>
        <v>2597.3</v>
      </c>
      <c r="W195" s="5">
        <f t="shared" si="150"/>
        <v>2973.9</v>
      </c>
      <c r="X195" s="5">
        <f t="shared" si="151"/>
        <v>3626.7</v>
      </c>
      <c r="Y195" s="5">
        <f t="shared" si="152"/>
        <v>4114.099999999999</v>
      </c>
      <c r="Z195" s="5">
        <f t="shared" si="153"/>
        <v>4779.099999999999</v>
      </c>
      <c r="AA195" s="5">
        <f t="shared" si="154"/>
        <v>5391.799999999999</v>
      </c>
      <c r="AB195" s="5">
        <f t="shared" si="155"/>
        <v>6024.699999999999</v>
      </c>
    </row>
    <row r="196" spans="1:28" ht="12.75">
      <c r="A196" s="5" t="s">
        <v>24</v>
      </c>
      <c r="B196" s="5">
        <v>456.3</v>
      </c>
      <c r="C196" s="5">
        <v>734.4</v>
      </c>
      <c r="D196" s="5">
        <v>499.5</v>
      </c>
      <c r="E196" s="5">
        <v>788.1</v>
      </c>
      <c r="F196" s="5">
        <v>753.1</v>
      </c>
      <c r="G196" s="5">
        <v>682.8</v>
      </c>
      <c r="H196" s="5">
        <v>724.6</v>
      </c>
      <c r="I196" s="5">
        <v>617.2</v>
      </c>
      <c r="J196" s="5">
        <v>540.1</v>
      </c>
      <c r="K196" s="5">
        <v>781.7</v>
      </c>
      <c r="L196" s="5">
        <v>759.5</v>
      </c>
      <c r="M196" s="5">
        <v>904.9</v>
      </c>
      <c r="N196" s="6">
        <f t="shared" si="143"/>
        <v>8242.2</v>
      </c>
      <c r="P196" s="5" t="s">
        <v>24</v>
      </c>
      <c r="Q196" s="5">
        <f t="shared" si="144"/>
        <v>456.3</v>
      </c>
      <c r="R196" s="5">
        <f t="shared" si="145"/>
        <v>1190.7</v>
      </c>
      <c r="S196" s="5">
        <f t="shared" si="146"/>
        <v>1690.2</v>
      </c>
      <c r="T196" s="5">
        <f t="shared" si="147"/>
        <v>2478.3</v>
      </c>
      <c r="U196" s="5">
        <f t="shared" si="148"/>
        <v>3231.4</v>
      </c>
      <c r="V196" s="5">
        <f t="shared" si="149"/>
        <v>3914.2</v>
      </c>
      <c r="W196" s="5">
        <f t="shared" si="150"/>
        <v>4638.8</v>
      </c>
      <c r="X196" s="5">
        <f t="shared" si="151"/>
        <v>5256</v>
      </c>
      <c r="Y196" s="5">
        <f t="shared" si="152"/>
        <v>5796.1</v>
      </c>
      <c r="Z196" s="5">
        <f t="shared" si="153"/>
        <v>6577.8</v>
      </c>
      <c r="AA196" s="5">
        <f t="shared" si="154"/>
        <v>7337.3</v>
      </c>
      <c r="AB196" s="5">
        <f t="shared" si="155"/>
        <v>8242.2</v>
      </c>
    </row>
    <row r="197" spans="1:28" ht="12.75">
      <c r="A197" s="5" t="s">
        <v>25</v>
      </c>
      <c r="B197" s="5"/>
      <c r="C197" s="5"/>
      <c r="D197" s="5"/>
      <c r="E197" s="5"/>
      <c r="F197" s="5">
        <v>6</v>
      </c>
      <c r="G197" s="5">
        <v>4.3</v>
      </c>
      <c r="H197" s="5">
        <v>0.2</v>
      </c>
      <c r="I197" s="5">
        <v>0.5</v>
      </c>
      <c r="J197" s="5">
        <v>0.2</v>
      </c>
      <c r="K197" s="5">
        <v>0.1</v>
      </c>
      <c r="L197" s="5">
        <v>0.3</v>
      </c>
      <c r="M197" s="5">
        <v>0.1</v>
      </c>
      <c r="N197" s="6">
        <f t="shared" si="143"/>
        <v>11.7</v>
      </c>
      <c r="P197" s="5" t="s">
        <v>25</v>
      </c>
      <c r="Q197" s="5">
        <f t="shared" si="144"/>
        <v>0</v>
      </c>
      <c r="R197" s="5">
        <f t="shared" si="145"/>
        <v>0</v>
      </c>
      <c r="S197" s="5">
        <f t="shared" si="146"/>
        <v>0</v>
      </c>
      <c r="T197" s="5">
        <f t="shared" si="147"/>
        <v>0</v>
      </c>
      <c r="U197" s="5">
        <f t="shared" si="148"/>
        <v>6</v>
      </c>
      <c r="V197" s="5">
        <f t="shared" si="149"/>
        <v>10.3</v>
      </c>
      <c r="W197" s="5">
        <f t="shared" si="150"/>
        <v>10.5</v>
      </c>
      <c r="X197" s="5">
        <f t="shared" si="151"/>
        <v>11</v>
      </c>
      <c r="Y197" s="5">
        <f t="shared" si="152"/>
        <v>11.2</v>
      </c>
      <c r="Z197" s="5">
        <f t="shared" si="153"/>
        <v>11.299999999999999</v>
      </c>
      <c r="AA197" s="5">
        <f t="shared" si="154"/>
        <v>11.6</v>
      </c>
      <c r="AB197" s="5">
        <f t="shared" si="155"/>
        <v>11.7</v>
      </c>
    </row>
    <row r="198" spans="1:28" ht="12.75">
      <c r="A198" s="5" t="s">
        <v>45</v>
      </c>
      <c r="B198" s="5"/>
      <c r="C198" s="5"/>
      <c r="D198" s="5"/>
      <c r="E198" s="5"/>
      <c r="F198" s="5"/>
      <c r="G198" s="5"/>
      <c r="H198" s="5"/>
      <c r="I198" s="5"/>
      <c r="J198" s="5">
        <v>4.2</v>
      </c>
      <c r="K198" s="5"/>
      <c r="L198" s="5"/>
      <c r="M198" s="5"/>
      <c r="N198" s="6">
        <f t="shared" si="143"/>
        <v>4.2</v>
      </c>
      <c r="P198" s="5" t="s">
        <v>45</v>
      </c>
      <c r="Q198" s="5">
        <f t="shared" si="144"/>
        <v>0</v>
      </c>
      <c r="R198" s="5">
        <f t="shared" si="145"/>
        <v>0</v>
      </c>
      <c r="S198" s="5">
        <f t="shared" si="146"/>
        <v>0</v>
      </c>
      <c r="T198" s="5">
        <f t="shared" si="147"/>
        <v>0</v>
      </c>
      <c r="U198" s="5">
        <f t="shared" si="148"/>
        <v>0</v>
      </c>
      <c r="V198" s="5">
        <f t="shared" si="149"/>
        <v>0</v>
      </c>
      <c r="W198" s="5">
        <f t="shared" si="150"/>
        <v>0</v>
      </c>
      <c r="X198" s="5">
        <f t="shared" si="151"/>
        <v>0</v>
      </c>
      <c r="Y198" s="5">
        <f t="shared" si="152"/>
        <v>4.2</v>
      </c>
      <c r="Z198" s="5">
        <f t="shared" si="153"/>
        <v>4.2</v>
      </c>
      <c r="AA198" s="5">
        <f t="shared" si="154"/>
        <v>4.2</v>
      </c>
      <c r="AB198" s="5">
        <f t="shared" si="155"/>
        <v>4.2</v>
      </c>
    </row>
    <row r="199" spans="1:28" ht="12.75">
      <c r="A199" s="5" t="s">
        <v>26</v>
      </c>
      <c r="B199" s="5">
        <v>24.9</v>
      </c>
      <c r="C199" s="5">
        <v>30.1</v>
      </c>
      <c r="D199" s="5"/>
      <c r="E199" s="5">
        <v>80.3</v>
      </c>
      <c r="F199" s="5"/>
      <c r="G199" s="5"/>
      <c r="H199" s="5">
        <v>25.7</v>
      </c>
      <c r="I199" s="5"/>
      <c r="J199" s="5"/>
      <c r="K199" s="5">
        <v>22.9</v>
      </c>
      <c r="L199" s="5"/>
      <c r="M199" s="5"/>
      <c r="N199" s="6">
        <f t="shared" si="143"/>
        <v>183.9</v>
      </c>
      <c r="P199" s="5" t="s">
        <v>26</v>
      </c>
      <c r="Q199" s="5">
        <f t="shared" si="144"/>
        <v>24.9</v>
      </c>
      <c r="R199" s="5">
        <f t="shared" si="145"/>
        <v>55</v>
      </c>
      <c r="S199" s="5">
        <f t="shared" si="146"/>
        <v>55</v>
      </c>
      <c r="T199" s="5">
        <f t="shared" si="147"/>
        <v>135.3</v>
      </c>
      <c r="U199" s="5">
        <f t="shared" si="148"/>
        <v>135.3</v>
      </c>
      <c r="V199" s="5">
        <f t="shared" si="149"/>
        <v>135.3</v>
      </c>
      <c r="W199" s="5">
        <f t="shared" si="150"/>
        <v>161</v>
      </c>
      <c r="X199" s="5">
        <f t="shared" si="151"/>
        <v>161</v>
      </c>
      <c r="Y199" s="5">
        <f t="shared" si="152"/>
        <v>161</v>
      </c>
      <c r="Z199" s="5">
        <f t="shared" si="153"/>
        <v>183.9</v>
      </c>
      <c r="AA199" s="5">
        <f t="shared" si="154"/>
        <v>183.9</v>
      </c>
      <c r="AB199" s="5">
        <f t="shared" si="155"/>
        <v>183.9</v>
      </c>
    </row>
    <row r="200" spans="1:28" ht="12.75">
      <c r="A200" s="5" t="s">
        <v>27</v>
      </c>
      <c r="B200" s="5"/>
      <c r="C200" s="5"/>
      <c r="D200" s="5"/>
      <c r="E200" s="5"/>
      <c r="F200" s="5"/>
      <c r="G200" s="5"/>
      <c r="H200" s="5"/>
      <c r="I200" s="5"/>
      <c r="J200" s="5">
        <v>5.4</v>
      </c>
      <c r="K200" s="5"/>
      <c r="L200" s="5"/>
      <c r="M200" s="5"/>
      <c r="N200" s="6">
        <f t="shared" si="143"/>
        <v>5.4</v>
      </c>
      <c r="P200" s="5" t="s">
        <v>27</v>
      </c>
      <c r="Q200" s="5">
        <f t="shared" si="144"/>
        <v>0</v>
      </c>
      <c r="R200" s="5">
        <f t="shared" si="145"/>
        <v>0</v>
      </c>
      <c r="S200" s="5">
        <f t="shared" si="146"/>
        <v>0</v>
      </c>
      <c r="T200" s="5">
        <f t="shared" si="147"/>
        <v>0</v>
      </c>
      <c r="U200" s="5">
        <f t="shared" si="148"/>
        <v>0</v>
      </c>
      <c r="V200" s="5">
        <f t="shared" si="149"/>
        <v>0</v>
      </c>
      <c r="W200" s="5">
        <f t="shared" si="150"/>
        <v>0</v>
      </c>
      <c r="X200" s="5">
        <f t="shared" si="151"/>
        <v>0</v>
      </c>
      <c r="Y200" s="5">
        <f t="shared" si="152"/>
        <v>5.4</v>
      </c>
      <c r="Z200" s="5">
        <f t="shared" si="153"/>
        <v>5.4</v>
      </c>
      <c r="AA200" s="5">
        <f t="shared" si="154"/>
        <v>5.4</v>
      </c>
      <c r="AB200" s="5">
        <f t="shared" si="155"/>
        <v>5.4</v>
      </c>
    </row>
    <row r="201" spans="1:28" ht="12.75">
      <c r="A201" s="5" t="s">
        <v>46</v>
      </c>
      <c r="B201" s="5"/>
      <c r="C201" s="5"/>
      <c r="D201" s="5"/>
      <c r="E201" s="5"/>
      <c r="F201" s="5"/>
      <c r="G201" s="5"/>
      <c r="H201" s="5"/>
      <c r="I201" s="5"/>
      <c r="J201" s="5">
        <v>2.8</v>
      </c>
      <c r="K201" s="5"/>
      <c r="L201" s="5"/>
      <c r="M201" s="5"/>
      <c r="N201" s="6">
        <f t="shared" si="143"/>
        <v>2.8</v>
      </c>
      <c r="P201" s="5" t="s">
        <v>46</v>
      </c>
      <c r="Q201" s="5">
        <f t="shared" si="144"/>
        <v>0</v>
      </c>
      <c r="R201" s="5">
        <f t="shared" si="145"/>
        <v>0</v>
      </c>
      <c r="S201" s="5">
        <f t="shared" si="146"/>
        <v>0</v>
      </c>
      <c r="T201" s="5">
        <f t="shared" si="147"/>
        <v>0</v>
      </c>
      <c r="U201" s="5">
        <f t="shared" si="148"/>
        <v>0</v>
      </c>
      <c r="V201" s="5">
        <f t="shared" si="149"/>
        <v>0</v>
      </c>
      <c r="W201" s="5">
        <f t="shared" si="150"/>
        <v>0</v>
      </c>
      <c r="X201" s="5">
        <f t="shared" si="151"/>
        <v>0</v>
      </c>
      <c r="Y201" s="5">
        <f t="shared" si="152"/>
        <v>2.8</v>
      </c>
      <c r="Z201" s="5">
        <f t="shared" si="153"/>
        <v>2.8</v>
      </c>
      <c r="AA201" s="5">
        <f t="shared" si="154"/>
        <v>2.8</v>
      </c>
      <c r="AB201" s="5">
        <f t="shared" si="155"/>
        <v>2.8</v>
      </c>
    </row>
    <row r="202" spans="1:28" ht="12.75">
      <c r="A202" s="5" t="s">
        <v>52</v>
      </c>
      <c r="B202" s="5"/>
      <c r="C202" s="5"/>
      <c r="D202" s="5"/>
      <c r="E202" s="5">
        <v>1.2</v>
      </c>
      <c r="F202" s="5"/>
      <c r="G202" s="5">
        <v>9.6</v>
      </c>
      <c r="H202" s="5"/>
      <c r="I202" s="5"/>
      <c r="J202" s="5"/>
      <c r="K202" s="5"/>
      <c r="L202" s="5"/>
      <c r="M202" s="5"/>
      <c r="N202" s="6">
        <f t="shared" si="143"/>
        <v>10.799999999999999</v>
      </c>
      <c r="P202" s="5" t="s">
        <v>52</v>
      </c>
      <c r="Q202" s="5">
        <f t="shared" si="144"/>
        <v>0</v>
      </c>
      <c r="R202" s="5">
        <f t="shared" si="145"/>
        <v>0</v>
      </c>
      <c r="S202" s="5">
        <f t="shared" si="146"/>
        <v>0</v>
      </c>
      <c r="T202" s="5">
        <f t="shared" si="147"/>
        <v>1.2</v>
      </c>
      <c r="U202" s="5">
        <f t="shared" si="148"/>
        <v>1.2</v>
      </c>
      <c r="V202" s="5">
        <f t="shared" si="149"/>
        <v>10.799999999999999</v>
      </c>
      <c r="W202" s="5">
        <f t="shared" si="150"/>
        <v>10.799999999999999</v>
      </c>
      <c r="X202" s="5">
        <f t="shared" si="151"/>
        <v>10.799999999999999</v>
      </c>
      <c r="Y202" s="5">
        <f t="shared" si="152"/>
        <v>10.799999999999999</v>
      </c>
      <c r="Z202" s="5">
        <f t="shared" si="153"/>
        <v>10.799999999999999</v>
      </c>
      <c r="AA202" s="5">
        <f t="shared" si="154"/>
        <v>10.799999999999999</v>
      </c>
      <c r="AB202" s="5">
        <f t="shared" si="155"/>
        <v>10.799999999999999</v>
      </c>
    </row>
    <row r="203" spans="1:28" ht="12.75">
      <c r="A203" s="7" t="s">
        <v>29</v>
      </c>
      <c r="B203" s="7">
        <f aca="true" t="shared" si="156" ref="B203:N203">SUM(B188:B202)</f>
        <v>3433.7</v>
      </c>
      <c r="C203" s="7">
        <f t="shared" si="156"/>
        <v>2591.9</v>
      </c>
      <c r="D203" s="7">
        <f t="shared" si="156"/>
        <v>3449.8999999999996</v>
      </c>
      <c r="E203" s="7">
        <f t="shared" si="156"/>
        <v>5386.400000000001</v>
      </c>
      <c r="F203" s="7">
        <f t="shared" si="156"/>
        <v>3552.2000000000003</v>
      </c>
      <c r="G203" s="7">
        <f t="shared" si="156"/>
        <v>3293.9</v>
      </c>
      <c r="H203" s="7">
        <f t="shared" si="156"/>
        <v>3266.5999999999995</v>
      </c>
      <c r="I203" s="7">
        <f t="shared" si="156"/>
        <v>4722.9</v>
      </c>
      <c r="J203" s="7">
        <f t="shared" si="156"/>
        <v>3533.0999999999995</v>
      </c>
      <c r="K203" s="7">
        <f t="shared" si="156"/>
        <v>4087.2</v>
      </c>
      <c r="L203" s="7">
        <f t="shared" si="156"/>
        <v>3058.5</v>
      </c>
      <c r="M203" s="7">
        <f t="shared" si="156"/>
        <v>5515</v>
      </c>
      <c r="N203" s="7">
        <f t="shared" si="156"/>
        <v>45891.3</v>
      </c>
      <c r="P203" s="7" t="s">
        <v>29</v>
      </c>
      <c r="Q203" s="7">
        <f aca="true" t="shared" si="157" ref="Q203:AB203">SUM(Q188:Q202)</f>
        <v>3433.7</v>
      </c>
      <c r="R203" s="7">
        <f t="shared" si="157"/>
        <v>6025.6</v>
      </c>
      <c r="S203" s="7">
        <f t="shared" si="157"/>
        <v>9475.500000000002</v>
      </c>
      <c r="T203" s="7">
        <f t="shared" si="157"/>
        <v>14861.899999999998</v>
      </c>
      <c r="U203" s="7">
        <f t="shared" si="157"/>
        <v>18414.100000000002</v>
      </c>
      <c r="V203" s="7">
        <f t="shared" si="157"/>
        <v>21708</v>
      </c>
      <c r="W203" s="7">
        <f t="shared" si="157"/>
        <v>24974.600000000002</v>
      </c>
      <c r="X203" s="7">
        <f t="shared" si="157"/>
        <v>29697.500000000004</v>
      </c>
      <c r="Y203" s="7">
        <f t="shared" si="157"/>
        <v>33230.600000000006</v>
      </c>
      <c r="Z203" s="7">
        <f t="shared" si="157"/>
        <v>37317.80000000001</v>
      </c>
      <c r="AA203" s="7">
        <f t="shared" si="157"/>
        <v>40376.30000000001</v>
      </c>
      <c r="AB203" s="7">
        <f t="shared" si="157"/>
        <v>45891.3</v>
      </c>
    </row>
    <row r="204" spans="1:28" ht="12.75">
      <c r="A204" s="8" t="s">
        <v>30</v>
      </c>
      <c r="B204" s="8">
        <f aca="true" t="shared" si="158" ref="B204:N204">SUM(B188:B203)/2</f>
        <v>3433.7</v>
      </c>
      <c r="C204" s="8">
        <f t="shared" si="158"/>
        <v>2591.9</v>
      </c>
      <c r="D204" s="8">
        <f t="shared" si="158"/>
        <v>3449.8999999999996</v>
      </c>
      <c r="E204" s="8">
        <f t="shared" si="158"/>
        <v>5386.400000000001</v>
      </c>
      <c r="F204" s="8">
        <f t="shared" si="158"/>
        <v>3552.2000000000003</v>
      </c>
      <c r="G204" s="8">
        <f t="shared" si="158"/>
        <v>3293.9</v>
      </c>
      <c r="H204" s="8">
        <f t="shared" si="158"/>
        <v>3266.5999999999995</v>
      </c>
      <c r="I204" s="8">
        <f t="shared" si="158"/>
        <v>4722.9</v>
      </c>
      <c r="J204" s="8">
        <f t="shared" si="158"/>
        <v>3533.0999999999995</v>
      </c>
      <c r="K204" s="8">
        <f t="shared" si="158"/>
        <v>4087.2</v>
      </c>
      <c r="L204" s="8">
        <f t="shared" si="158"/>
        <v>3058.5</v>
      </c>
      <c r="M204" s="8">
        <f t="shared" si="158"/>
        <v>5515</v>
      </c>
      <c r="N204" s="8">
        <f t="shared" si="158"/>
        <v>45891.3</v>
      </c>
      <c r="P204" s="8" t="s">
        <v>30</v>
      </c>
      <c r="Q204" s="8">
        <f aca="true" t="shared" si="159" ref="Q204:AB204">SUM(Q188:Q203)/2</f>
        <v>3433.7</v>
      </c>
      <c r="R204" s="8">
        <f t="shared" si="159"/>
        <v>6025.6</v>
      </c>
      <c r="S204" s="8">
        <f t="shared" si="159"/>
        <v>9475.500000000002</v>
      </c>
      <c r="T204" s="8">
        <f t="shared" si="159"/>
        <v>14861.899999999998</v>
      </c>
      <c r="U204" s="8">
        <f t="shared" si="159"/>
        <v>18414.100000000002</v>
      </c>
      <c r="V204" s="8">
        <f t="shared" si="159"/>
        <v>21708</v>
      </c>
      <c r="W204" s="8">
        <f t="shared" si="159"/>
        <v>24974.600000000002</v>
      </c>
      <c r="X204" s="8">
        <f t="shared" si="159"/>
        <v>29697.500000000004</v>
      </c>
      <c r="Y204" s="8">
        <f t="shared" si="159"/>
        <v>33230.600000000006</v>
      </c>
      <c r="Z204" s="8">
        <f t="shared" si="159"/>
        <v>37317.80000000001</v>
      </c>
      <c r="AA204" s="8">
        <f t="shared" si="159"/>
        <v>40376.30000000001</v>
      </c>
      <c r="AB204" s="8">
        <f t="shared" si="159"/>
        <v>45891.3</v>
      </c>
    </row>
    <row r="205" spans="1:28" ht="12.75">
      <c r="A205" s="5" t="s">
        <v>31</v>
      </c>
      <c r="B205" s="5">
        <v>26.2</v>
      </c>
      <c r="C205" s="5">
        <v>129.4</v>
      </c>
      <c r="D205" s="5">
        <v>230.5</v>
      </c>
      <c r="E205" s="5">
        <v>275.3</v>
      </c>
      <c r="F205" s="5">
        <v>76.9</v>
      </c>
      <c r="G205" s="5">
        <v>620.2</v>
      </c>
      <c r="H205" s="5">
        <v>78.3</v>
      </c>
      <c r="I205" s="5">
        <v>152.6</v>
      </c>
      <c r="J205" s="5">
        <v>25.6</v>
      </c>
      <c r="K205" s="5">
        <v>273.6</v>
      </c>
      <c r="L205" s="5">
        <v>126.2</v>
      </c>
      <c r="M205" s="5">
        <v>75.3</v>
      </c>
      <c r="N205" s="6">
        <f>SUM(B205:M205)</f>
        <v>2090.1</v>
      </c>
      <c r="P205" s="5" t="s">
        <v>31</v>
      </c>
      <c r="Q205" s="5">
        <f>B205</f>
        <v>26.2</v>
      </c>
      <c r="R205" s="5">
        <f aca="true" t="shared" si="160" ref="R205:AB208">C205+Q205</f>
        <v>155.6</v>
      </c>
      <c r="S205" s="5">
        <f t="shared" si="160"/>
        <v>386.1</v>
      </c>
      <c r="T205" s="5">
        <f t="shared" si="160"/>
        <v>661.4000000000001</v>
      </c>
      <c r="U205" s="5">
        <f t="shared" si="160"/>
        <v>738.3000000000001</v>
      </c>
      <c r="V205" s="5">
        <f t="shared" si="160"/>
        <v>1358.5</v>
      </c>
      <c r="W205" s="5">
        <f t="shared" si="160"/>
        <v>1436.8</v>
      </c>
      <c r="X205" s="5">
        <f t="shared" si="160"/>
        <v>1589.3999999999999</v>
      </c>
      <c r="Y205" s="5">
        <f t="shared" si="160"/>
        <v>1614.9999999999998</v>
      </c>
      <c r="Z205" s="5">
        <f t="shared" si="160"/>
        <v>1888.6</v>
      </c>
      <c r="AA205" s="5">
        <f t="shared" si="160"/>
        <v>2014.8</v>
      </c>
      <c r="AB205" s="5">
        <f t="shared" si="160"/>
        <v>2090.1</v>
      </c>
    </row>
    <row r="206" spans="1:28" ht="12.75">
      <c r="A206" s="5" t="s">
        <v>60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6">
        <f>SUM(B206:M206)</f>
        <v>0</v>
      </c>
      <c r="P206" s="5" t="s">
        <v>60</v>
      </c>
      <c r="Q206" s="5">
        <f>B206</f>
        <v>0</v>
      </c>
      <c r="R206" s="5">
        <f t="shared" si="160"/>
        <v>0</v>
      </c>
      <c r="S206" s="5">
        <f t="shared" si="160"/>
        <v>0</v>
      </c>
      <c r="T206" s="5">
        <f t="shared" si="160"/>
        <v>0</v>
      </c>
      <c r="U206" s="5">
        <f t="shared" si="160"/>
        <v>0</v>
      </c>
      <c r="V206" s="5">
        <f t="shared" si="160"/>
        <v>0</v>
      </c>
      <c r="W206" s="5">
        <f t="shared" si="160"/>
        <v>0</v>
      </c>
      <c r="X206" s="5">
        <f t="shared" si="160"/>
        <v>0</v>
      </c>
      <c r="Y206" s="5">
        <f t="shared" si="160"/>
        <v>0</v>
      </c>
      <c r="Z206" s="5">
        <f t="shared" si="160"/>
        <v>0</v>
      </c>
      <c r="AA206" s="5">
        <f t="shared" si="160"/>
        <v>0</v>
      </c>
      <c r="AB206" s="5">
        <f t="shared" si="160"/>
        <v>0</v>
      </c>
    </row>
    <row r="207" spans="1:28" ht="12.75">
      <c r="A207" s="5" t="s">
        <v>32</v>
      </c>
      <c r="B207" s="5"/>
      <c r="C207" s="5">
        <v>100</v>
      </c>
      <c r="D207" s="5"/>
      <c r="E207" s="5">
        <v>167.3</v>
      </c>
      <c r="F207" s="5"/>
      <c r="G207" s="5">
        <v>32</v>
      </c>
      <c r="H207" s="5">
        <v>33.3</v>
      </c>
      <c r="I207" s="5"/>
      <c r="J207" s="5">
        <v>64</v>
      </c>
      <c r="K207" s="5">
        <v>32</v>
      </c>
      <c r="L207" s="5"/>
      <c r="M207" s="5">
        <v>100</v>
      </c>
      <c r="N207" s="6">
        <f>SUM(B207:M207)</f>
        <v>528.6</v>
      </c>
      <c r="P207" s="5" t="s">
        <v>32</v>
      </c>
      <c r="Q207" s="5">
        <f>B207</f>
        <v>0</v>
      </c>
      <c r="R207" s="5">
        <f t="shared" si="160"/>
        <v>100</v>
      </c>
      <c r="S207" s="5">
        <f t="shared" si="160"/>
        <v>100</v>
      </c>
      <c r="T207" s="5">
        <f t="shared" si="160"/>
        <v>267.3</v>
      </c>
      <c r="U207" s="5">
        <f t="shared" si="160"/>
        <v>267.3</v>
      </c>
      <c r="V207" s="5">
        <f t="shared" si="160"/>
        <v>299.3</v>
      </c>
      <c r="W207" s="5">
        <f t="shared" si="160"/>
        <v>332.6</v>
      </c>
      <c r="X207" s="5">
        <f t="shared" si="160"/>
        <v>332.6</v>
      </c>
      <c r="Y207" s="5">
        <f t="shared" si="160"/>
        <v>396.6</v>
      </c>
      <c r="Z207" s="5">
        <f t="shared" si="160"/>
        <v>428.6</v>
      </c>
      <c r="AA207" s="5">
        <f t="shared" si="160"/>
        <v>428.6</v>
      </c>
      <c r="AB207" s="5">
        <f t="shared" si="160"/>
        <v>528.6</v>
      </c>
    </row>
    <row r="208" spans="1:28" ht="12.75">
      <c r="A208" s="5" t="s">
        <v>54</v>
      </c>
      <c r="B208" s="5"/>
      <c r="C208" s="5"/>
      <c r="D208" s="5">
        <v>4</v>
      </c>
      <c r="E208" s="5"/>
      <c r="F208" s="5"/>
      <c r="G208" s="5"/>
      <c r="H208" s="5"/>
      <c r="I208" s="5"/>
      <c r="J208" s="5"/>
      <c r="K208" s="5"/>
      <c r="L208" s="5"/>
      <c r="M208" s="5"/>
      <c r="N208" s="6">
        <f>SUM(B208:M208)</f>
        <v>4</v>
      </c>
      <c r="P208" s="5" t="s">
        <v>54</v>
      </c>
      <c r="Q208" s="5">
        <f>B208</f>
        <v>0</v>
      </c>
      <c r="R208" s="5">
        <f t="shared" si="160"/>
        <v>0</v>
      </c>
      <c r="S208" s="5">
        <f t="shared" si="160"/>
        <v>4</v>
      </c>
      <c r="T208" s="5">
        <f t="shared" si="160"/>
        <v>4</v>
      </c>
      <c r="U208" s="5">
        <f t="shared" si="160"/>
        <v>4</v>
      </c>
      <c r="V208" s="5">
        <f t="shared" si="160"/>
        <v>4</v>
      </c>
      <c r="W208" s="5">
        <f t="shared" si="160"/>
        <v>4</v>
      </c>
      <c r="X208" s="5">
        <f t="shared" si="160"/>
        <v>4</v>
      </c>
      <c r="Y208" s="5">
        <f t="shared" si="160"/>
        <v>4</v>
      </c>
      <c r="Z208" s="5">
        <f t="shared" si="160"/>
        <v>4</v>
      </c>
      <c r="AA208" s="5">
        <f t="shared" si="160"/>
        <v>4</v>
      </c>
      <c r="AB208" s="5">
        <f t="shared" si="160"/>
        <v>4</v>
      </c>
    </row>
    <row r="209" spans="1:28" ht="12.75">
      <c r="A209" s="7" t="s">
        <v>38</v>
      </c>
      <c r="B209" s="7">
        <f aca="true" t="shared" si="161" ref="B209:N209">SUM(B205:B208)</f>
        <v>26.2</v>
      </c>
      <c r="C209" s="7">
        <f t="shared" si="161"/>
        <v>229.4</v>
      </c>
      <c r="D209" s="7">
        <f t="shared" si="161"/>
        <v>234.5</v>
      </c>
      <c r="E209" s="7">
        <f t="shared" si="161"/>
        <v>442.6</v>
      </c>
      <c r="F209" s="7">
        <f t="shared" si="161"/>
        <v>76.9</v>
      </c>
      <c r="G209" s="7">
        <f t="shared" si="161"/>
        <v>652.2</v>
      </c>
      <c r="H209" s="7">
        <f t="shared" si="161"/>
        <v>111.6</v>
      </c>
      <c r="I209" s="7">
        <f t="shared" si="161"/>
        <v>152.6</v>
      </c>
      <c r="J209" s="7">
        <f t="shared" si="161"/>
        <v>89.6</v>
      </c>
      <c r="K209" s="7">
        <f t="shared" si="161"/>
        <v>305.6</v>
      </c>
      <c r="L209" s="7">
        <f t="shared" si="161"/>
        <v>126.2</v>
      </c>
      <c r="M209" s="7">
        <f t="shared" si="161"/>
        <v>175.3</v>
      </c>
      <c r="N209" s="7">
        <f t="shared" si="161"/>
        <v>2622.7</v>
      </c>
      <c r="P209" s="7" t="s">
        <v>38</v>
      </c>
      <c r="Q209" s="7">
        <f aca="true" t="shared" si="162" ref="Q209:AB209">SUM(Q205:Q208)</f>
        <v>26.2</v>
      </c>
      <c r="R209" s="7">
        <f t="shared" si="162"/>
        <v>255.6</v>
      </c>
      <c r="S209" s="7">
        <f t="shared" si="162"/>
        <v>490.1</v>
      </c>
      <c r="T209" s="7">
        <f t="shared" si="162"/>
        <v>932.7</v>
      </c>
      <c r="U209" s="7">
        <f t="shared" si="162"/>
        <v>1009.6000000000001</v>
      </c>
      <c r="V209" s="7">
        <f t="shared" si="162"/>
        <v>1661.8</v>
      </c>
      <c r="W209" s="7">
        <f t="shared" si="162"/>
        <v>1773.4</v>
      </c>
      <c r="X209" s="7">
        <f t="shared" si="162"/>
        <v>1926</v>
      </c>
      <c r="Y209" s="7">
        <f t="shared" si="162"/>
        <v>2015.6</v>
      </c>
      <c r="Z209" s="7">
        <f t="shared" si="162"/>
        <v>2321.2</v>
      </c>
      <c r="AA209" s="7">
        <f t="shared" si="162"/>
        <v>2447.4</v>
      </c>
      <c r="AB209" s="7">
        <f t="shared" si="162"/>
        <v>2622.7</v>
      </c>
    </row>
    <row r="210" spans="1:28" ht="12.75">
      <c r="A210" s="8" t="s">
        <v>39</v>
      </c>
      <c r="B210" s="8">
        <f aca="true" t="shared" si="163" ref="B210:N210">SUM(B205:B209)/2</f>
        <v>26.2</v>
      </c>
      <c r="C210" s="8">
        <f t="shared" si="163"/>
        <v>229.4</v>
      </c>
      <c r="D210" s="8">
        <f t="shared" si="163"/>
        <v>234.5</v>
      </c>
      <c r="E210" s="8">
        <f t="shared" si="163"/>
        <v>442.6</v>
      </c>
      <c r="F210" s="8">
        <f t="shared" si="163"/>
        <v>76.9</v>
      </c>
      <c r="G210" s="8">
        <f t="shared" si="163"/>
        <v>652.2</v>
      </c>
      <c r="H210" s="8">
        <f t="shared" si="163"/>
        <v>111.6</v>
      </c>
      <c r="I210" s="8">
        <f t="shared" si="163"/>
        <v>152.6</v>
      </c>
      <c r="J210" s="8">
        <f t="shared" si="163"/>
        <v>89.6</v>
      </c>
      <c r="K210" s="8">
        <f t="shared" si="163"/>
        <v>305.6</v>
      </c>
      <c r="L210" s="8">
        <f t="shared" si="163"/>
        <v>126.2</v>
      </c>
      <c r="M210" s="8">
        <f t="shared" si="163"/>
        <v>175.3</v>
      </c>
      <c r="N210" s="8">
        <f t="shared" si="163"/>
        <v>2622.7</v>
      </c>
      <c r="P210" s="8" t="s">
        <v>39</v>
      </c>
      <c r="Q210" s="8">
        <f aca="true" t="shared" si="164" ref="Q210:AB210">SUM(Q205:Q209)/2</f>
        <v>26.2</v>
      </c>
      <c r="R210" s="8">
        <f t="shared" si="164"/>
        <v>255.6</v>
      </c>
      <c r="S210" s="8">
        <f t="shared" si="164"/>
        <v>490.1</v>
      </c>
      <c r="T210" s="8">
        <f t="shared" si="164"/>
        <v>932.7</v>
      </c>
      <c r="U210" s="8">
        <f t="shared" si="164"/>
        <v>1009.6000000000001</v>
      </c>
      <c r="V210" s="8">
        <f t="shared" si="164"/>
        <v>1661.8</v>
      </c>
      <c r="W210" s="8">
        <f t="shared" si="164"/>
        <v>1773.4</v>
      </c>
      <c r="X210" s="8">
        <f t="shared" si="164"/>
        <v>1926</v>
      </c>
      <c r="Y210" s="8">
        <f t="shared" si="164"/>
        <v>2015.6</v>
      </c>
      <c r="Z210" s="8">
        <f t="shared" si="164"/>
        <v>2321.2</v>
      </c>
      <c r="AA210" s="8">
        <f t="shared" si="164"/>
        <v>2447.4</v>
      </c>
      <c r="AB210" s="8">
        <f t="shared" si="164"/>
        <v>2622.7</v>
      </c>
    </row>
    <row r="211" spans="1:28" ht="12.75">
      <c r="A211" s="9" t="s">
        <v>40</v>
      </c>
      <c r="B211" s="9">
        <f aca="true" t="shared" si="165" ref="B211:N211">SUM(B188:B210)/3</f>
        <v>3459.9</v>
      </c>
      <c r="C211" s="9">
        <f t="shared" si="165"/>
        <v>2821.2999999999997</v>
      </c>
      <c r="D211" s="9">
        <f t="shared" si="165"/>
        <v>3684.3999999999996</v>
      </c>
      <c r="E211" s="9">
        <f t="shared" si="165"/>
        <v>5828.999999999999</v>
      </c>
      <c r="F211" s="9">
        <f t="shared" si="165"/>
        <v>3629.1</v>
      </c>
      <c r="G211" s="9">
        <f t="shared" si="165"/>
        <v>3946.100000000001</v>
      </c>
      <c r="H211" s="9">
        <f t="shared" si="165"/>
        <v>3378.1999999999994</v>
      </c>
      <c r="I211" s="9">
        <f t="shared" si="165"/>
        <v>4875.5</v>
      </c>
      <c r="J211" s="9">
        <f t="shared" si="165"/>
        <v>3622.7000000000003</v>
      </c>
      <c r="K211" s="9">
        <f t="shared" si="165"/>
        <v>4392.8</v>
      </c>
      <c r="L211" s="9">
        <f t="shared" si="165"/>
        <v>3184.7000000000007</v>
      </c>
      <c r="M211" s="9">
        <f t="shared" si="165"/>
        <v>5690.299999999999</v>
      </c>
      <c r="N211" s="9">
        <f t="shared" si="165"/>
        <v>48514.00000000002</v>
      </c>
      <c r="P211" s="9" t="s">
        <v>40</v>
      </c>
      <c r="Q211" s="9">
        <f aca="true" t="shared" si="166" ref="Q211:AB211">SUM(Q188:Q210)/3</f>
        <v>3459.9</v>
      </c>
      <c r="R211" s="9">
        <f t="shared" si="166"/>
        <v>6281.2</v>
      </c>
      <c r="S211" s="9">
        <f t="shared" si="166"/>
        <v>9965.6</v>
      </c>
      <c r="T211" s="9">
        <f t="shared" si="166"/>
        <v>15794.599999999999</v>
      </c>
      <c r="U211" s="9">
        <f t="shared" si="166"/>
        <v>19423.7</v>
      </c>
      <c r="V211" s="9">
        <f t="shared" si="166"/>
        <v>23369.800000000003</v>
      </c>
      <c r="W211" s="9">
        <f t="shared" si="166"/>
        <v>26748</v>
      </c>
      <c r="X211" s="9">
        <f t="shared" si="166"/>
        <v>31623.500000000004</v>
      </c>
      <c r="Y211" s="9">
        <f t="shared" si="166"/>
        <v>35246.20000000001</v>
      </c>
      <c r="Z211" s="9">
        <f t="shared" si="166"/>
        <v>39639.00000000001</v>
      </c>
      <c r="AA211" s="9">
        <f t="shared" si="166"/>
        <v>42823.700000000004</v>
      </c>
      <c r="AB211" s="9">
        <f t="shared" si="166"/>
        <v>48514.00000000002</v>
      </c>
    </row>
    <row r="213" spans="1:29" ht="12.75">
      <c r="A213" s="2" t="s">
        <v>59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.75">
      <c r="A214" s="2" t="s">
        <v>41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.75">
      <c r="A215" s="3"/>
      <c r="B215" s="4" t="s">
        <v>2</v>
      </c>
      <c r="C215" s="4" t="s">
        <v>3</v>
      </c>
      <c r="D215" s="4" t="s">
        <v>4</v>
      </c>
      <c r="E215" s="4" t="s">
        <v>5</v>
      </c>
      <c r="F215" s="4" t="s">
        <v>6</v>
      </c>
      <c r="G215" s="4" t="s">
        <v>7</v>
      </c>
      <c r="H215" s="4" t="s">
        <v>8</v>
      </c>
      <c r="I215" s="4" t="s">
        <v>9</v>
      </c>
      <c r="J215" s="4" t="s">
        <v>10</v>
      </c>
      <c r="K215" s="4" t="s">
        <v>11</v>
      </c>
      <c r="L215" s="4" t="s">
        <v>12</v>
      </c>
      <c r="M215" s="4" t="s">
        <v>13</v>
      </c>
      <c r="N215" s="4" t="s">
        <v>14</v>
      </c>
      <c r="O215" s="3"/>
      <c r="P215" s="3"/>
      <c r="Q215" s="4" t="s">
        <v>2</v>
      </c>
      <c r="R215" s="4" t="s">
        <v>3</v>
      </c>
      <c r="S215" s="4" t="s">
        <v>4</v>
      </c>
      <c r="T215" s="4" t="s">
        <v>5</v>
      </c>
      <c r="U215" s="4" t="s">
        <v>6</v>
      </c>
      <c r="V215" s="4" t="s">
        <v>7</v>
      </c>
      <c r="W215" s="4" t="s">
        <v>8</v>
      </c>
      <c r="X215" s="4" t="s">
        <v>9</v>
      </c>
      <c r="Y215" s="4" t="s">
        <v>10</v>
      </c>
      <c r="Z215" s="4" t="s">
        <v>11</v>
      </c>
      <c r="AA215" s="4" t="s">
        <v>12</v>
      </c>
      <c r="AB215" s="4" t="s">
        <v>13</v>
      </c>
      <c r="AC215" s="3"/>
    </row>
    <row r="216" spans="1:28" ht="12.75">
      <c r="A216" s="5" t="s">
        <v>42</v>
      </c>
      <c r="B216" s="5">
        <v>8.7</v>
      </c>
      <c r="C216" s="5">
        <v>3.1</v>
      </c>
      <c r="D216" s="5">
        <v>5.6</v>
      </c>
      <c r="E216" s="5">
        <v>6.2</v>
      </c>
      <c r="F216" s="5">
        <v>7.6</v>
      </c>
      <c r="G216" s="5">
        <v>7.9</v>
      </c>
      <c r="H216" s="5">
        <v>7.4</v>
      </c>
      <c r="I216" s="5">
        <v>8.5</v>
      </c>
      <c r="J216" s="5">
        <v>7</v>
      </c>
      <c r="K216" s="5">
        <v>6.6</v>
      </c>
      <c r="L216" s="5">
        <v>3.6</v>
      </c>
      <c r="M216" s="5">
        <v>5.3</v>
      </c>
      <c r="N216" s="6">
        <f aca="true" t="shared" si="167" ref="N216:N230">SUM(B216:M216)</f>
        <v>77.49999999999999</v>
      </c>
      <c r="P216" s="5" t="s">
        <v>42</v>
      </c>
      <c r="Q216" s="5">
        <f aca="true" t="shared" si="168" ref="Q216:Q230">B216</f>
        <v>8.7</v>
      </c>
      <c r="R216" s="5">
        <f aca="true" t="shared" si="169" ref="R216:R230">C216+Q216</f>
        <v>11.799999999999999</v>
      </c>
      <c r="S216" s="5">
        <f aca="true" t="shared" si="170" ref="S216:S230">D216+R216</f>
        <v>17.4</v>
      </c>
      <c r="T216" s="5">
        <f aca="true" t="shared" si="171" ref="T216:T230">E216+S216</f>
        <v>23.599999999999998</v>
      </c>
      <c r="U216" s="5">
        <f aca="true" t="shared" si="172" ref="U216:U230">F216+T216</f>
        <v>31.199999999999996</v>
      </c>
      <c r="V216" s="5">
        <f aca="true" t="shared" si="173" ref="V216:V230">G216+U216</f>
        <v>39.099999999999994</v>
      </c>
      <c r="W216" s="5">
        <f aca="true" t="shared" si="174" ref="W216:W230">H216+V216</f>
        <v>46.49999999999999</v>
      </c>
      <c r="X216" s="5">
        <f aca="true" t="shared" si="175" ref="X216:X230">I216+W216</f>
        <v>54.99999999999999</v>
      </c>
      <c r="Y216" s="5">
        <f aca="true" t="shared" si="176" ref="Y216:Y230">J216+X216</f>
        <v>61.99999999999999</v>
      </c>
      <c r="Z216" s="5">
        <f aca="true" t="shared" si="177" ref="Z216:Z230">K216+Y216</f>
        <v>68.6</v>
      </c>
      <c r="AA216" s="5">
        <f aca="true" t="shared" si="178" ref="AA216:AA230">L216+Z216</f>
        <v>72.19999999999999</v>
      </c>
      <c r="AB216" s="5">
        <f aca="true" t="shared" si="179" ref="AB216:AB230">M216+AA216</f>
        <v>77.49999999999999</v>
      </c>
    </row>
    <row r="217" spans="1:28" ht="12.75">
      <c r="A217" s="5" t="s">
        <v>15</v>
      </c>
      <c r="B217" s="5">
        <v>2.7</v>
      </c>
      <c r="C217" s="5">
        <v>0.6</v>
      </c>
      <c r="D217" s="5">
        <v>4.1</v>
      </c>
      <c r="E217" s="5">
        <v>55.8</v>
      </c>
      <c r="F217" s="5">
        <v>0.3</v>
      </c>
      <c r="G217" s="5">
        <v>61</v>
      </c>
      <c r="H217" s="5">
        <v>29</v>
      </c>
      <c r="I217" s="5">
        <v>28.8</v>
      </c>
      <c r="J217" s="5">
        <v>26.8</v>
      </c>
      <c r="K217" s="5">
        <v>30.3</v>
      </c>
      <c r="L217" s="5">
        <v>82.9</v>
      </c>
      <c r="M217" s="5">
        <v>310.7</v>
      </c>
      <c r="N217" s="6">
        <f t="shared" si="167"/>
        <v>633</v>
      </c>
      <c r="P217" s="5" t="s">
        <v>15</v>
      </c>
      <c r="Q217" s="5">
        <f t="shared" si="168"/>
        <v>2.7</v>
      </c>
      <c r="R217" s="5">
        <f t="shared" si="169"/>
        <v>3.3000000000000003</v>
      </c>
      <c r="S217" s="5">
        <f t="shared" si="170"/>
        <v>7.4</v>
      </c>
      <c r="T217" s="5">
        <f t="shared" si="171"/>
        <v>63.199999999999996</v>
      </c>
      <c r="U217" s="5">
        <f t="shared" si="172"/>
        <v>63.49999999999999</v>
      </c>
      <c r="V217" s="5">
        <f t="shared" si="173"/>
        <v>124.5</v>
      </c>
      <c r="W217" s="5">
        <f t="shared" si="174"/>
        <v>153.5</v>
      </c>
      <c r="X217" s="5">
        <f t="shared" si="175"/>
        <v>182.3</v>
      </c>
      <c r="Y217" s="5">
        <f t="shared" si="176"/>
        <v>209.10000000000002</v>
      </c>
      <c r="Z217" s="5">
        <f t="shared" si="177"/>
        <v>239.40000000000003</v>
      </c>
      <c r="AA217" s="5">
        <f t="shared" si="178"/>
        <v>322.30000000000007</v>
      </c>
      <c r="AB217" s="5">
        <f t="shared" si="179"/>
        <v>633</v>
      </c>
    </row>
    <row r="218" spans="1:28" ht="12.75">
      <c r="A218" s="5" t="s">
        <v>16</v>
      </c>
      <c r="B218" s="5">
        <v>182.4</v>
      </c>
      <c r="C218" s="5">
        <v>199.7</v>
      </c>
      <c r="D218" s="5">
        <v>133.2</v>
      </c>
      <c r="E218" s="5">
        <v>60.4</v>
      </c>
      <c r="F218" s="5">
        <v>28.7</v>
      </c>
      <c r="G218" s="5">
        <v>78.1</v>
      </c>
      <c r="H218" s="5">
        <v>44.6</v>
      </c>
      <c r="I218" s="5">
        <v>51.3</v>
      </c>
      <c r="J218" s="5">
        <v>54.7</v>
      </c>
      <c r="K218" s="5">
        <v>81.9</v>
      </c>
      <c r="L218" s="5">
        <v>53.8</v>
      </c>
      <c r="M218" s="5">
        <v>58.1</v>
      </c>
      <c r="N218" s="6">
        <f t="shared" si="167"/>
        <v>1026.8999999999999</v>
      </c>
      <c r="P218" s="5" t="s">
        <v>16</v>
      </c>
      <c r="Q218" s="5">
        <f t="shared" si="168"/>
        <v>182.4</v>
      </c>
      <c r="R218" s="5">
        <f t="shared" si="169"/>
        <v>382.1</v>
      </c>
      <c r="S218" s="5">
        <f t="shared" si="170"/>
        <v>515.3</v>
      </c>
      <c r="T218" s="5">
        <f t="shared" si="171"/>
        <v>575.6999999999999</v>
      </c>
      <c r="U218" s="5">
        <f t="shared" si="172"/>
        <v>604.4</v>
      </c>
      <c r="V218" s="5">
        <f t="shared" si="173"/>
        <v>682.5</v>
      </c>
      <c r="W218" s="5">
        <f t="shared" si="174"/>
        <v>727.1</v>
      </c>
      <c r="X218" s="5">
        <f t="shared" si="175"/>
        <v>778.4</v>
      </c>
      <c r="Y218" s="5">
        <f t="shared" si="176"/>
        <v>833.1</v>
      </c>
      <c r="Z218" s="5">
        <f t="shared" si="177"/>
        <v>915</v>
      </c>
      <c r="AA218" s="5">
        <f t="shared" si="178"/>
        <v>968.8</v>
      </c>
      <c r="AB218" s="5">
        <f t="shared" si="179"/>
        <v>1026.8999999999999</v>
      </c>
    </row>
    <row r="219" spans="1:28" ht="12.75">
      <c r="A219" s="5" t="s">
        <v>17</v>
      </c>
      <c r="B219" s="5"/>
      <c r="C219" s="5"/>
      <c r="D219" s="5"/>
      <c r="E219" s="5">
        <v>16</v>
      </c>
      <c r="F219" s="5"/>
      <c r="G219" s="5"/>
      <c r="H219" s="5"/>
      <c r="I219" s="5"/>
      <c r="J219" s="5"/>
      <c r="K219" s="5"/>
      <c r="L219" s="5"/>
      <c r="M219" s="5">
        <v>25</v>
      </c>
      <c r="N219" s="6">
        <f t="shared" si="167"/>
        <v>41</v>
      </c>
      <c r="P219" s="5" t="s">
        <v>17</v>
      </c>
      <c r="Q219" s="5">
        <f t="shared" si="168"/>
        <v>0</v>
      </c>
      <c r="R219" s="5">
        <f t="shared" si="169"/>
        <v>0</v>
      </c>
      <c r="S219" s="5">
        <f t="shared" si="170"/>
        <v>0</v>
      </c>
      <c r="T219" s="5">
        <f t="shared" si="171"/>
        <v>16</v>
      </c>
      <c r="U219" s="5">
        <f t="shared" si="172"/>
        <v>16</v>
      </c>
      <c r="V219" s="5">
        <f t="shared" si="173"/>
        <v>16</v>
      </c>
      <c r="W219" s="5">
        <f t="shared" si="174"/>
        <v>16</v>
      </c>
      <c r="X219" s="5">
        <f t="shared" si="175"/>
        <v>16</v>
      </c>
      <c r="Y219" s="5">
        <f t="shared" si="176"/>
        <v>16</v>
      </c>
      <c r="Z219" s="5">
        <f t="shared" si="177"/>
        <v>16</v>
      </c>
      <c r="AA219" s="5">
        <f t="shared" si="178"/>
        <v>16</v>
      </c>
      <c r="AB219" s="5">
        <f t="shared" si="179"/>
        <v>41</v>
      </c>
    </row>
    <row r="220" spans="1:28" ht="12.75">
      <c r="A220" s="5" t="s">
        <v>18</v>
      </c>
      <c r="B220" s="5">
        <v>213</v>
      </c>
      <c r="C220" s="5"/>
      <c r="D220" s="5"/>
      <c r="E220" s="5">
        <v>462.5</v>
      </c>
      <c r="F220" s="5"/>
      <c r="G220" s="5">
        <v>26.3</v>
      </c>
      <c r="H220" s="5"/>
      <c r="I220" s="5">
        <v>162.7</v>
      </c>
      <c r="J220" s="5">
        <v>28.3</v>
      </c>
      <c r="K220" s="5">
        <v>79.7</v>
      </c>
      <c r="L220" s="5">
        <v>52.8</v>
      </c>
      <c r="M220" s="5">
        <v>26.7</v>
      </c>
      <c r="N220" s="6">
        <f t="shared" si="167"/>
        <v>1052</v>
      </c>
      <c r="P220" s="5" t="s">
        <v>18</v>
      </c>
      <c r="Q220" s="5">
        <f t="shared" si="168"/>
        <v>213</v>
      </c>
      <c r="R220" s="5">
        <f t="shared" si="169"/>
        <v>213</v>
      </c>
      <c r="S220" s="5">
        <f t="shared" si="170"/>
        <v>213</v>
      </c>
      <c r="T220" s="5">
        <f t="shared" si="171"/>
        <v>675.5</v>
      </c>
      <c r="U220" s="5">
        <f t="shared" si="172"/>
        <v>675.5</v>
      </c>
      <c r="V220" s="5">
        <f t="shared" si="173"/>
        <v>701.8</v>
      </c>
      <c r="W220" s="5">
        <f t="shared" si="174"/>
        <v>701.8</v>
      </c>
      <c r="X220" s="5">
        <f t="shared" si="175"/>
        <v>864.5</v>
      </c>
      <c r="Y220" s="5">
        <f t="shared" si="176"/>
        <v>892.8</v>
      </c>
      <c r="Z220" s="5">
        <f t="shared" si="177"/>
        <v>972.5</v>
      </c>
      <c r="AA220" s="5">
        <f t="shared" si="178"/>
        <v>1025.3</v>
      </c>
      <c r="AB220" s="5">
        <f t="shared" si="179"/>
        <v>1052</v>
      </c>
    </row>
    <row r="221" spans="1:28" ht="12.75">
      <c r="A221" s="5" t="s">
        <v>19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6">
        <f t="shared" si="167"/>
        <v>0</v>
      </c>
      <c r="P221" s="5" t="s">
        <v>19</v>
      </c>
      <c r="Q221" s="5">
        <f t="shared" si="168"/>
        <v>0</v>
      </c>
      <c r="R221" s="5">
        <f t="shared" si="169"/>
        <v>0</v>
      </c>
      <c r="S221" s="5">
        <f t="shared" si="170"/>
        <v>0</v>
      </c>
      <c r="T221" s="5">
        <f t="shared" si="171"/>
        <v>0</v>
      </c>
      <c r="U221" s="5">
        <f t="shared" si="172"/>
        <v>0</v>
      </c>
      <c r="V221" s="5">
        <f t="shared" si="173"/>
        <v>0</v>
      </c>
      <c r="W221" s="5">
        <f t="shared" si="174"/>
        <v>0</v>
      </c>
      <c r="X221" s="5">
        <f t="shared" si="175"/>
        <v>0</v>
      </c>
      <c r="Y221" s="5">
        <f t="shared" si="176"/>
        <v>0</v>
      </c>
      <c r="Z221" s="5">
        <f t="shared" si="177"/>
        <v>0</v>
      </c>
      <c r="AA221" s="5">
        <f t="shared" si="178"/>
        <v>0</v>
      </c>
      <c r="AB221" s="5">
        <f t="shared" si="179"/>
        <v>0</v>
      </c>
    </row>
    <row r="222" spans="1:28" ht="12.75">
      <c r="A222" s="5" t="s">
        <v>20</v>
      </c>
      <c r="B222" s="5">
        <v>4.3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6">
        <f t="shared" si="167"/>
        <v>4.3</v>
      </c>
      <c r="P222" s="5" t="s">
        <v>20</v>
      </c>
      <c r="Q222" s="5">
        <f t="shared" si="168"/>
        <v>4.3</v>
      </c>
      <c r="R222" s="5">
        <f t="shared" si="169"/>
        <v>4.3</v>
      </c>
      <c r="S222" s="5">
        <f t="shared" si="170"/>
        <v>4.3</v>
      </c>
      <c r="T222" s="5">
        <f t="shared" si="171"/>
        <v>4.3</v>
      </c>
      <c r="U222" s="5">
        <f t="shared" si="172"/>
        <v>4.3</v>
      </c>
      <c r="V222" s="5">
        <f t="shared" si="173"/>
        <v>4.3</v>
      </c>
      <c r="W222" s="5">
        <f t="shared" si="174"/>
        <v>4.3</v>
      </c>
      <c r="X222" s="5">
        <f t="shared" si="175"/>
        <v>4.3</v>
      </c>
      <c r="Y222" s="5">
        <f t="shared" si="176"/>
        <v>4.3</v>
      </c>
      <c r="Z222" s="5">
        <f t="shared" si="177"/>
        <v>4.3</v>
      </c>
      <c r="AA222" s="5">
        <f t="shared" si="178"/>
        <v>4.3</v>
      </c>
      <c r="AB222" s="5">
        <f t="shared" si="179"/>
        <v>4.3</v>
      </c>
    </row>
    <row r="223" spans="1:28" ht="12.75">
      <c r="A223" s="5" t="s">
        <v>23</v>
      </c>
      <c r="B223" s="5">
        <v>1</v>
      </c>
      <c r="C223" s="5">
        <v>25.7</v>
      </c>
      <c r="D223" s="5">
        <v>4.8</v>
      </c>
      <c r="E223" s="5"/>
      <c r="F223" s="5"/>
      <c r="G223" s="5">
        <v>24</v>
      </c>
      <c r="H223" s="5">
        <v>6.4</v>
      </c>
      <c r="I223" s="5">
        <v>5.2</v>
      </c>
      <c r="J223" s="5"/>
      <c r="K223" s="5"/>
      <c r="L223" s="5"/>
      <c r="M223" s="5">
        <v>4.4</v>
      </c>
      <c r="N223" s="6">
        <f t="shared" si="167"/>
        <v>71.5</v>
      </c>
      <c r="P223" s="5" t="s">
        <v>23</v>
      </c>
      <c r="Q223" s="5">
        <f t="shared" si="168"/>
        <v>1</v>
      </c>
      <c r="R223" s="5">
        <f t="shared" si="169"/>
        <v>26.7</v>
      </c>
      <c r="S223" s="5">
        <f t="shared" si="170"/>
        <v>31.5</v>
      </c>
      <c r="T223" s="5">
        <f t="shared" si="171"/>
        <v>31.5</v>
      </c>
      <c r="U223" s="5">
        <f t="shared" si="172"/>
        <v>31.5</v>
      </c>
      <c r="V223" s="5">
        <f t="shared" si="173"/>
        <v>55.5</v>
      </c>
      <c r="W223" s="5">
        <f t="shared" si="174"/>
        <v>61.9</v>
      </c>
      <c r="X223" s="5">
        <f t="shared" si="175"/>
        <v>67.1</v>
      </c>
      <c r="Y223" s="5">
        <f t="shared" si="176"/>
        <v>67.1</v>
      </c>
      <c r="Z223" s="5">
        <f t="shared" si="177"/>
        <v>67.1</v>
      </c>
      <c r="AA223" s="5">
        <f t="shared" si="178"/>
        <v>67.1</v>
      </c>
      <c r="AB223" s="5">
        <f t="shared" si="179"/>
        <v>71.5</v>
      </c>
    </row>
    <row r="224" spans="1:28" ht="12.75">
      <c r="A224" s="5" t="s">
        <v>24</v>
      </c>
      <c r="B224" s="5">
        <v>108.7</v>
      </c>
      <c r="C224" s="5">
        <v>7</v>
      </c>
      <c r="D224" s="5">
        <v>1.5</v>
      </c>
      <c r="E224" s="5">
        <v>16.3</v>
      </c>
      <c r="F224" s="5">
        <v>3.3</v>
      </c>
      <c r="G224" s="5">
        <v>37.9</v>
      </c>
      <c r="H224" s="5">
        <v>1</v>
      </c>
      <c r="I224" s="5">
        <v>2.2</v>
      </c>
      <c r="J224" s="5">
        <v>84.5</v>
      </c>
      <c r="K224" s="5">
        <v>138.3</v>
      </c>
      <c r="L224" s="5">
        <v>269.1</v>
      </c>
      <c r="M224" s="5">
        <v>350</v>
      </c>
      <c r="N224" s="6">
        <f t="shared" si="167"/>
        <v>1019.8</v>
      </c>
      <c r="P224" s="5" t="s">
        <v>24</v>
      </c>
      <c r="Q224" s="5">
        <f t="shared" si="168"/>
        <v>108.7</v>
      </c>
      <c r="R224" s="5">
        <f t="shared" si="169"/>
        <v>115.7</v>
      </c>
      <c r="S224" s="5">
        <f t="shared" si="170"/>
        <v>117.2</v>
      </c>
      <c r="T224" s="5">
        <f t="shared" si="171"/>
        <v>133.5</v>
      </c>
      <c r="U224" s="5">
        <f t="shared" si="172"/>
        <v>136.8</v>
      </c>
      <c r="V224" s="5">
        <f t="shared" si="173"/>
        <v>174.70000000000002</v>
      </c>
      <c r="W224" s="5">
        <f t="shared" si="174"/>
        <v>175.70000000000002</v>
      </c>
      <c r="X224" s="5">
        <f t="shared" si="175"/>
        <v>177.9</v>
      </c>
      <c r="Y224" s="5">
        <f t="shared" si="176"/>
        <v>262.4</v>
      </c>
      <c r="Z224" s="5">
        <f t="shared" si="177"/>
        <v>400.7</v>
      </c>
      <c r="AA224" s="5">
        <f t="shared" si="178"/>
        <v>669.8</v>
      </c>
      <c r="AB224" s="5">
        <f t="shared" si="179"/>
        <v>1019.8</v>
      </c>
    </row>
    <row r="225" spans="1:28" ht="12.75">
      <c r="A225" s="5" t="s">
        <v>25</v>
      </c>
      <c r="B225" s="5"/>
      <c r="C225" s="5"/>
      <c r="D225" s="5"/>
      <c r="E225" s="5"/>
      <c r="F225" s="5"/>
      <c r="G225" s="5"/>
      <c r="H225" s="5">
        <v>14.8</v>
      </c>
      <c r="I225" s="5">
        <v>11.1</v>
      </c>
      <c r="J225" s="5">
        <v>12</v>
      </c>
      <c r="K225" s="5">
        <v>16.6</v>
      </c>
      <c r="L225" s="5">
        <v>16</v>
      </c>
      <c r="M225" s="5">
        <v>12.5</v>
      </c>
      <c r="N225" s="6">
        <f t="shared" si="167"/>
        <v>83</v>
      </c>
      <c r="P225" s="5" t="s">
        <v>25</v>
      </c>
      <c r="Q225" s="5">
        <f t="shared" si="168"/>
        <v>0</v>
      </c>
      <c r="R225" s="5">
        <f t="shared" si="169"/>
        <v>0</v>
      </c>
      <c r="S225" s="5">
        <f t="shared" si="170"/>
        <v>0</v>
      </c>
      <c r="T225" s="5">
        <f t="shared" si="171"/>
        <v>0</v>
      </c>
      <c r="U225" s="5">
        <f t="shared" si="172"/>
        <v>0</v>
      </c>
      <c r="V225" s="5">
        <f t="shared" si="173"/>
        <v>0</v>
      </c>
      <c r="W225" s="5">
        <f t="shared" si="174"/>
        <v>14.8</v>
      </c>
      <c r="X225" s="5">
        <f t="shared" si="175"/>
        <v>25.9</v>
      </c>
      <c r="Y225" s="5">
        <f t="shared" si="176"/>
        <v>37.9</v>
      </c>
      <c r="Z225" s="5">
        <f t="shared" si="177"/>
        <v>54.5</v>
      </c>
      <c r="AA225" s="5">
        <f t="shared" si="178"/>
        <v>70.5</v>
      </c>
      <c r="AB225" s="5">
        <f t="shared" si="179"/>
        <v>83</v>
      </c>
    </row>
    <row r="226" spans="1:28" ht="12.75">
      <c r="A226" s="5" t="s">
        <v>43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v>0.9</v>
      </c>
      <c r="M226" s="5"/>
      <c r="N226" s="6">
        <f t="shared" si="167"/>
        <v>0.9</v>
      </c>
      <c r="P226" s="5" t="s">
        <v>43</v>
      </c>
      <c r="Q226" s="5">
        <f t="shared" si="168"/>
        <v>0</v>
      </c>
      <c r="R226" s="5">
        <f t="shared" si="169"/>
        <v>0</v>
      </c>
      <c r="S226" s="5">
        <f t="shared" si="170"/>
        <v>0</v>
      </c>
      <c r="T226" s="5">
        <f t="shared" si="171"/>
        <v>0</v>
      </c>
      <c r="U226" s="5">
        <f t="shared" si="172"/>
        <v>0</v>
      </c>
      <c r="V226" s="5">
        <f t="shared" si="173"/>
        <v>0</v>
      </c>
      <c r="W226" s="5">
        <f t="shared" si="174"/>
        <v>0</v>
      </c>
      <c r="X226" s="5">
        <f t="shared" si="175"/>
        <v>0</v>
      </c>
      <c r="Y226" s="5">
        <f t="shared" si="176"/>
        <v>0</v>
      </c>
      <c r="Z226" s="5">
        <f t="shared" si="177"/>
        <v>0</v>
      </c>
      <c r="AA226" s="5">
        <f t="shared" si="178"/>
        <v>0.9</v>
      </c>
      <c r="AB226" s="5">
        <f t="shared" si="179"/>
        <v>0.9</v>
      </c>
    </row>
    <row r="227" spans="1:28" ht="12.75">
      <c r="A227" s="5" t="s">
        <v>44</v>
      </c>
      <c r="B227" s="5">
        <v>25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6">
        <f t="shared" si="167"/>
        <v>25</v>
      </c>
      <c r="P227" s="5" t="s">
        <v>44</v>
      </c>
      <c r="Q227" s="5">
        <f t="shared" si="168"/>
        <v>25</v>
      </c>
      <c r="R227" s="5">
        <f t="shared" si="169"/>
        <v>25</v>
      </c>
      <c r="S227" s="5">
        <f t="shared" si="170"/>
        <v>25</v>
      </c>
      <c r="T227" s="5">
        <f t="shared" si="171"/>
        <v>25</v>
      </c>
      <c r="U227" s="5">
        <f t="shared" si="172"/>
        <v>25</v>
      </c>
      <c r="V227" s="5">
        <f t="shared" si="173"/>
        <v>25</v>
      </c>
      <c r="W227" s="5">
        <f t="shared" si="174"/>
        <v>25</v>
      </c>
      <c r="X227" s="5">
        <f t="shared" si="175"/>
        <v>25</v>
      </c>
      <c r="Y227" s="5">
        <f t="shared" si="176"/>
        <v>25</v>
      </c>
      <c r="Z227" s="5">
        <f t="shared" si="177"/>
        <v>25</v>
      </c>
      <c r="AA227" s="5">
        <f t="shared" si="178"/>
        <v>25</v>
      </c>
      <c r="AB227" s="5">
        <f t="shared" si="179"/>
        <v>25</v>
      </c>
    </row>
    <row r="228" spans="1:28" ht="12.75">
      <c r="A228" s="5" t="s">
        <v>51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6">
        <f t="shared" si="167"/>
        <v>0</v>
      </c>
      <c r="P228" s="5" t="s">
        <v>51</v>
      </c>
      <c r="Q228" s="5">
        <f t="shared" si="168"/>
        <v>0</v>
      </c>
      <c r="R228" s="5">
        <f t="shared" si="169"/>
        <v>0</v>
      </c>
      <c r="S228" s="5">
        <f t="shared" si="170"/>
        <v>0</v>
      </c>
      <c r="T228" s="5">
        <f t="shared" si="171"/>
        <v>0</v>
      </c>
      <c r="U228" s="5">
        <f t="shared" si="172"/>
        <v>0</v>
      </c>
      <c r="V228" s="5">
        <f t="shared" si="173"/>
        <v>0</v>
      </c>
      <c r="W228" s="5">
        <f t="shared" si="174"/>
        <v>0</v>
      </c>
      <c r="X228" s="5">
        <f t="shared" si="175"/>
        <v>0</v>
      </c>
      <c r="Y228" s="5">
        <f t="shared" si="176"/>
        <v>0</v>
      </c>
      <c r="Z228" s="5">
        <f t="shared" si="177"/>
        <v>0</v>
      </c>
      <c r="AA228" s="5">
        <f t="shared" si="178"/>
        <v>0</v>
      </c>
      <c r="AB228" s="5">
        <f t="shared" si="179"/>
        <v>0</v>
      </c>
    </row>
    <row r="229" spans="1:28" ht="12.75">
      <c r="A229" s="5" t="s">
        <v>46</v>
      </c>
      <c r="B229" s="5"/>
      <c r="C229" s="5"/>
      <c r="D229" s="5"/>
      <c r="E229" s="5"/>
      <c r="F229" s="5"/>
      <c r="G229" s="5"/>
      <c r="H229" s="5"/>
      <c r="I229" s="5"/>
      <c r="J229" s="5"/>
      <c r="K229" s="5">
        <v>6.1</v>
      </c>
      <c r="L229" s="5"/>
      <c r="M229" s="5"/>
      <c r="N229" s="6">
        <f t="shared" si="167"/>
        <v>6.1</v>
      </c>
      <c r="P229" s="5" t="s">
        <v>46</v>
      </c>
      <c r="Q229" s="5">
        <f t="shared" si="168"/>
        <v>0</v>
      </c>
      <c r="R229" s="5">
        <f t="shared" si="169"/>
        <v>0</v>
      </c>
      <c r="S229" s="5">
        <f t="shared" si="170"/>
        <v>0</v>
      </c>
      <c r="T229" s="5">
        <f t="shared" si="171"/>
        <v>0</v>
      </c>
      <c r="U229" s="5">
        <f t="shared" si="172"/>
        <v>0</v>
      </c>
      <c r="V229" s="5">
        <f t="shared" si="173"/>
        <v>0</v>
      </c>
      <c r="W229" s="5">
        <f t="shared" si="174"/>
        <v>0</v>
      </c>
      <c r="X229" s="5">
        <f t="shared" si="175"/>
        <v>0</v>
      </c>
      <c r="Y229" s="5">
        <f t="shared" si="176"/>
        <v>0</v>
      </c>
      <c r="Z229" s="5">
        <f t="shared" si="177"/>
        <v>6.1</v>
      </c>
      <c r="AA229" s="5">
        <f t="shared" si="178"/>
        <v>6.1</v>
      </c>
      <c r="AB229" s="5">
        <f t="shared" si="179"/>
        <v>6.1</v>
      </c>
    </row>
    <row r="230" spans="1:28" ht="12.75">
      <c r="A230" s="5" t="s">
        <v>48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6">
        <f t="shared" si="167"/>
        <v>0</v>
      </c>
      <c r="P230" s="5" t="s">
        <v>48</v>
      </c>
      <c r="Q230" s="5">
        <f t="shared" si="168"/>
        <v>0</v>
      </c>
      <c r="R230" s="5">
        <f t="shared" si="169"/>
        <v>0</v>
      </c>
      <c r="S230" s="5">
        <f t="shared" si="170"/>
        <v>0</v>
      </c>
      <c r="T230" s="5">
        <f t="shared" si="171"/>
        <v>0</v>
      </c>
      <c r="U230" s="5">
        <f t="shared" si="172"/>
        <v>0</v>
      </c>
      <c r="V230" s="5">
        <f t="shared" si="173"/>
        <v>0</v>
      </c>
      <c r="W230" s="5">
        <f t="shared" si="174"/>
        <v>0</v>
      </c>
      <c r="X230" s="5">
        <f t="shared" si="175"/>
        <v>0</v>
      </c>
      <c r="Y230" s="5">
        <f t="shared" si="176"/>
        <v>0</v>
      </c>
      <c r="Z230" s="5">
        <f t="shared" si="177"/>
        <v>0</v>
      </c>
      <c r="AA230" s="5">
        <f t="shared" si="178"/>
        <v>0</v>
      </c>
      <c r="AB230" s="5">
        <f t="shared" si="179"/>
        <v>0</v>
      </c>
    </row>
    <row r="231" spans="1:28" ht="12.75">
      <c r="A231" s="7" t="s">
        <v>29</v>
      </c>
      <c r="B231" s="7">
        <f aca="true" t="shared" si="180" ref="B231:N231">SUM(B216:B230)</f>
        <v>545.8000000000001</v>
      </c>
      <c r="C231" s="7">
        <f t="shared" si="180"/>
        <v>236.09999999999997</v>
      </c>
      <c r="D231" s="7">
        <f t="shared" si="180"/>
        <v>149.2</v>
      </c>
      <c r="E231" s="7">
        <f t="shared" si="180"/>
        <v>617.1999999999999</v>
      </c>
      <c r="F231" s="7">
        <f t="shared" si="180"/>
        <v>39.9</v>
      </c>
      <c r="G231" s="7">
        <f t="shared" si="180"/>
        <v>235.20000000000002</v>
      </c>
      <c r="H231" s="7">
        <f t="shared" si="180"/>
        <v>103.2</v>
      </c>
      <c r="I231" s="7">
        <f t="shared" si="180"/>
        <v>269.8</v>
      </c>
      <c r="J231" s="7">
        <f t="shared" si="180"/>
        <v>213.3</v>
      </c>
      <c r="K231" s="7">
        <f t="shared" si="180"/>
        <v>359.50000000000006</v>
      </c>
      <c r="L231" s="7">
        <f t="shared" si="180"/>
        <v>479.1</v>
      </c>
      <c r="M231" s="7">
        <f t="shared" si="180"/>
        <v>792.7</v>
      </c>
      <c r="N231" s="7">
        <f t="shared" si="180"/>
        <v>4041</v>
      </c>
      <c r="P231" s="7" t="s">
        <v>29</v>
      </c>
      <c r="Q231" s="7">
        <f aca="true" t="shared" si="181" ref="Q231:AB231">SUM(Q216:Q230)</f>
        <v>545.8000000000001</v>
      </c>
      <c r="R231" s="7">
        <f t="shared" si="181"/>
        <v>781.9000000000001</v>
      </c>
      <c r="S231" s="7">
        <f t="shared" si="181"/>
        <v>931.0999999999999</v>
      </c>
      <c r="T231" s="7">
        <f t="shared" si="181"/>
        <v>1548.3</v>
      </c>
      <c r="U231" s="7">
        <f t="shared" si="181"/>
        <v>1588.1999999999998</v>
      </c>
      <c r="V231" s="7">
        <f t="shared" si="181"/>
        <v>1823.4</v>
      </c>
      <c r="W231" s="7">
        <f t="shared" si="181"/>
        <v>1926.6000000000001</v>
      </c>
      <c r="X231" s="7">
        <f t="shared" si="181"/>
        <v>2196.4</v>
      </c>
      <c r="Y231" s="7">
        <f t="shared" si="181"/>
        <v>2409.7000000000003</v>
      </c>
      <c r="Z231" s="7">
        <f t="shared" si="181"/>
        <v>2769.2</v>
      </c>
      <c r="AA231" s="7">
        <f t="shared" si="181"/>
        <v>3248.3</v>
      </c>
      <c r="AB231" s="7">
        <f t="shared" si="181"/>
        <v>4041</v>
      </c>
    </row>
    <row r="232" spans="1:28" ht="12.75">
      <c r="A232" s="8" t="s">
        <v>30</v>
      </c>
      <c r="B232" s="8">
        <f aca="true" t="shared" si="182" ref="B232:N232">SUM(B216:B231)/2</f>
        <v>545.8000000000001</v>
      </c>
      <c r="C232" s="8">
        <f t="shared" si="182"/>
        <v>236.09999999999997</v>
      </c>
      <c r="D232" s="8">
        <f t="shared" si="182"/>
        <v>149.2</v>
      </c>
      <c r="E232" s="8">
        <f t="shared" si="182"/>
        <v>617.1999999999999</v>
      </c>
      <c r="F232" s="8">
        <f t="shared" si="182"/>
        <v>39.9</v>
      </c>
      <c r="G232" s="8">
        <f t="shared" si="182"/>
        <v>235.20000000000002</v>
      </c>
      <c r="H232" s="8">
        <f t="shared" si="182"/>
        <v>103.2</v>
      </c>
      <c r="I232" s="8">
        <f t="shared" si="182"/>
        <v>269.8</v>
      </c>
      <c r="J232" s="8">
        <f t="shared" si="182"/>
        <v>213.3</v>
      </c>
      <c r="K232" s="8">
        <f t="shared" si="182"/>
        <v>359.50000000000006</v>
      </c>
      <c r="L232" s="8">
        <f t="shared" si="182"/>
        <v>479.1</v>
      </c>
      <c r="M232" s="8">
        <f t="shared" si="182"/>
        <v>792.7</v>
      </c>
      <c r="N232" s="8">
        <f t="shared" si="182"/>
        <v>4041</v>
      </c>
      <c r="P232" s="8" t="s">
        <v>30</v>
      </c>
      <c r="Q232" s="8">
        <f aca="true" t="shared" si="183" ref="Q232:AB232">SUM(Q216:Q231)/2</f>
        <v>545.8000000000001</v>
      </c>
      <c r="R232" s="8">
        <f t="shared" si="183"/>
        <v>781.9000000000001</v>
      </c>
      <c r="S232" s="8">
        <f t="shared" si="183"/>
        <v>931.0999999999999</v>
      </c>
      <c r="T232" s="8">
        <f t="shared" si="183"/>
        <v>1548.3</v>
      </c>
      <c r="U232" s="8">
        <f t="shared" si="183"/>
        <v>1588.1999999999998</v>
      </c>
      <c r="V232" s="8">
        <f t="shared" si="183"/>
        <v>1823.4</v>
      </c>
      <c r="W232" s="8">
        <f t="shared" si="183"/>
        <v>1926.6000000000001</v>
      </c>
      <c r="X232" s="8">
        <f t="shared" si="183"/>
        <v>2196.4</v>
      </c>
      <c r="Y232" s="8">
        <f t="shared" si="183"/>
        <v>2409.7000000000003</v>
      </c>
      <c r="Z232" s="8">
        <f t="shared" si="183"/>
        <v>2769.2</v>
      </c>
      <c r="AA232" s="8">
        <f t="shared" si="183"/>
        <v>3248.3</v>
      </c>
      <c r="AB232" s="8">
        <f t="shared" si="183"/>
        <v>4041</v>
      </c>
    </row>
    <row r="233" spans="1:28" ht="12.75">
      <c r="A233" s="5" t="s">
        <v>31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v>0.8</v>
      </c>
      <c r="M233" s="5"/>
      <c r="N233" s="6">
        <f aca="true" t="shared" si="184" ref="N233:N240">SUM(B233:M233)</f>
        <v>0.8</v>
      </c>
      <c r="P233" s="5" t="s">
        <v>31</v>
      </c>
      <c r="Q233" s="5">
        <f aca="true" t="shared" si="185" ref="Q233:Q240">B233</f>
        <v>0</v>
      </c>
      <c r="R233" s="5">
        <f aca="true" t="shared" si="186" ref="R233:AB240">C233+Q233</f>
        <v>0</v>
      </c>
      <c r="S233" s="5">
        <f t="shared" si="186"/>
        <v>0</v>
      </c>
      <c r="T233" s="5">
        <f t="shared" si="186"/>
        <v>0</v>
      </c>
      <c r="U233" s="5">
        <f t="shared" si="186"/>
        <v>0</v>
      </c>
      <c r="V233" s="5">
        <f t="shared" si="186"/>
        <v>0</v>
      </c>
      <c r="W233" s="5">
        <f t="shared" si="186"/>
        <v>0</v>
      </c>
      <c r="X233" s="5">
        <f t="shared" si="186"/>
        <v>0</v>
      </c>
      <c r="Y233" s="5">
        <f t="shared" si="186"/>
        <v>0</v>
      </c>
      <c r="Z233" s="5">
        <f t="shared" si="186"/>
        <v>0</v>
      </c>
      <c r="AA233" s="5">
        <f t="shared" si="186"/>
        <v>0.8</v>
      </c>
      <c r="AB233" s="5">
        <f t="shared" si="186"/>
        <v>0.8</v>
      </c>
    </row>
    <row r="234" spans="1:28" ht="12.75">
      <c r="A234" s="5" t="s">
        <v>58</v>
      </c>
      <c r="B234" s="5">
        <v>2.9</v>
      </c>
      <c r="C234" s="5"/>
      <c r="D234" s="5"/>
      <c r="E234" s="5"/>
      <c r="F234" s="5"/>
      <c r="G234" s="5"/>
      <c r="H234" s="5"/>
      <c r="I234" s="5"/>
      <c r="J234" s="5"/>
      <c r="K234" s="5">
        <v>1.9</v>
      </c>
      <c r="L234" s="5"/>
      <c r="M234" s="5"/>
      <c r="N234" s="6">
        <f t="shared" si="184"/>
        <v>4.8</v>
      </c>
      <c r="P234" s="5" t="s">
        <v>58</v>
      </c>
      <c r="Q234" s="5">
        <f t="shared" si="185"/>
        <v>2.9</v>
      </c>
      <c r="R234" s="5">
        <f t="shared" si="186"/>
        <v>2.9</v>
      </c>
      <c r="S234" s="5">
        <f t="shared" si="186"/>
        <v>2.9</v>
      </c>
      <c r="T234" s="5">
        <f t="shared" si="186"/>
        <v>2.9</v>
      </c>
      <c r="U234" s="5">
        <f t="shared" si="186"/>
        <v>2.9</v>
      </c>
      <c r="V234" s="5">
        <f t="shared" si="186"/>
        <v>2.9</v>
      </c>
      <c r="W234" s="5">
        <f t="shared" si="186"/>
        <v>2.9</v>
      </c>
      <c r="X234" s="5">
        <f t="shared" si="186"/>
        <v>2.9</v>
      </c>
      <c r="Y234" s="5">
        <f t="shared" si="186"/>
        <v>2.9</v>
      </c>
      <c r="Z234" s="5">
        <f t="shared" si="186"/>
        <v>4.8</v>
      </c>
      <c r="AA234" s="5">
        <f t="shared" si="186"/>
        <v>4.8</v>
      </c>
      <c r="AB234" s="5">
        <f t="shared" si="186"/>
        <v>4.8</v>
      </c>
    </row>
    <row r="235" spans="1:28" ht="12.75">
      <c r="A235" s="5" t="s">
        <v>61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6">
        <f t="shared" si="184"/>
        <v>0</v>
      </c>
      <c r="P235" s="5" t="s">
        <v>61</v>
      </c>
      <c r="Q235" s="5">
        <f t="shared" si="185"/>
        <v>0</v>
      </c>
      <c r="R235" s="5">
        <f t="shared" si="186"/>
        <v>0</v>
      </c>
      <c r="S235" s="5">
        <f t="shared" si="186"/>
        <v>0</v>
      </c>
      <c r="T235" s="5">
        <f t="shared" si="186"/>
        <v>0</v>
      </c>
      <c r="U235" s="5">
        <f t="shared" si="186"/>
        <v>0</v>
      </c>
      <c r="V235" s="5">
        <f t="shared" si="186"/>
        <v>0</v>
      </c>
      <c r="W235" s="5">
        <f t="shared" si="186"/>
        <v>0</v>
      </c>
      <c r="X235" s="5">
        <f t="shared" si="186"/>
        <v>0</v>
      </c>
      <c r="Y235" s="5">
        <f t="shared" si="186"/>
        <v>0</v>
      </c>
      <c r="Z235" s="5">
        <f t="shared" si="186"/>
        <v>0</v>
      </c>
      <c r="AA235" s="5">
        <f t="shared" si="186"/>
        <v>0</v>
      </c>
      <c r="AB235" s="5">
        <f t="shared" si="186"/>
        <v>0</v>
      </c>
    </row>
    <row r="236" spans="1:28" ht="12.75">
      <c r="A236" s="5" t="s">
        <v>49</v>
      </c>
      <c r="B236" s="5"/>
      <c r="C236" s="5">
        <v>50</v>
      </c>
      <c r="D236" s="5"/>
      <c r="E236" s="5"/>
      <c r="F236" s="5"/>
      <c r="G236" s="5"/>
      <c r="H236" s="5"/>
      <c r="I236" s="5"/>
      <c r="J236" s="5"/>
      <c r="K236" s="5">
        <v>240</v>
      </c>
      <c r="L236" s="5">
        <v>248.1</v>
      </c>
      <c r="M236" s="5">
        <v>25</v>
      </c>
      <c r="N236" s="6">
        <f t="shared" si="184"/>
        <v>563.1</v>
      </c>
      <c r="P236" s="5" t="s">
        <v>49</v>
      </c>
      <c r="Q236" s="5">
        <f t="shared" si="185"/>
        <v>0</v>
      </c>
      <c r="R236" s="5">
        <f t="shared" si="186"/>
        <v>50</v>
      </c>
      <c r="S236" s="5">
        <f t="shared" si="186"/>
        <v>50</v>
      </c>
      <c r="T236" s="5">
        <f t="shared" si="186"/>
        <v>50</v>
      </c>
      <c r="U236" s="5">
        <f t="shared" si="186"/>
        <v>50</v>
      </c>
      <c r="V236" s="5">
        <f t="shared" si="186"/>
        <v>50</v>
      </c>
      <c r="W236" s="5">
        <f t="shared" si="186"/>
        <v>50</v>
      </c>
      <c r="X236" s="5">
        <f t="shared" si="186"/>
        <v>50</v>
      </c>
      <c r="Y236" s="5">
        <f t="shared" si="186"/>
        <v>50</v>
      </c>
      <c r="Z236" s="5">
        <f t="shared" si="186"/>
        <v>290</v>
      </c>
      <c r="AA236" s="5">
        <f t="shared" si="186"/>
        <v>538.1</v>
      </c>
      <c r="AB236" s="5">
        <f t="shared" si="186"/>
        <v>563.1</v>
      </c>
    </row>
    <row r="237" spans="1:28" ht="12.75">
      <c r="A237" s="5" t="s">
        <v>34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>
        <v>37.8</v>
      </c>
      <c r="N237" s="6">
        <f t="shared" si="184"/>
        <v>37.8</v>
      </c>
      <c r="P237" s="5" t="s">
        <v>34</v>
      </c>
      <c r="Q237" s="5">
        <f t="shared" si="185"/>
        <v>0</v>
      </c>
      <c r="R237" s="5">
        <f t="shared" si="186"/>
        <v>0</v>
      </c>
      <c r="S237" s="5">
        <f t="shared" si="186"/>
        <v>0</v>
      </c>
      <c r="T237" s="5">
        <f t="shared" si="186"/>
        <v>0</v>
      </c>
      <c r="U237" s="5">
        <f t="shared" si="186"/>
        <v>0</v>
      </c>
      <c r="V237" s="5">
        <f t="shared" si="186"/>
        <v>0</v>
      </c>
      <c r="W237" s="5">
        <f t="shared" si="186"/>
        <v>0</v>
      </c>
      <c r="X237" s="5">
        <f t="shared" si="186"/>
        <v>0</v>
      </c>
      <c r="Y237" s="5">
        <f t="shared" si="186"/>
        <v>0</v>
      </c>
      <c r="Z237" s="5">
        <f t="shared" si="186"/>
        <v>0</v>
      </c>
      <c r="AA237" s="5">
        <f t="shared" si="186"/>
        <v>0</v>
      </c>
      <c r="AB237" s="5">
        <f t="shared" si="186"/>
        <v>37.8</v>
      </c>
    </row>
    <row r="238" spans="1:28" ht="12.75">
      <c r="A238" s="5" t="s">
        <v>55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>
        <v>149.9</v>
      </c>
      <c r="N238" s="6">
        <f t="shared" si="184"/>
        <v>149.9</v>
      </c>
      <c r="P238" s="5" t="s">
        <v>55</v>
      </c>
      <c r="Q238" s="5">
        <f t="shared" si="185"/>
        <v>0</v>
      </c>
      <c r="R238" s="5">
        <f t="shared" si="186"/>
        <v>0</v>
      </c>
      <c r="S238" s="5">
        <f t="shared" si="186"/>
        <v>0</v>
      </c>
      <c r="T238" s="5">
        <f t="shared" si="186"/>
        <v>0</v>
      </c>
      <c r="U238" s="5">
        <f t="shared" si="186"/>
        <v>0</v>
      </c>
      <c r="V238" s="5">
        <f t="shared" si="186"/>
        <v>0</v>
      </c>
      <c r="W238" s="5">
        <f t="shared" si="186"/>
        <v>0</v>
      </c>
      <c r="X238" s="5">
        <f t="shared" si="186"/>
        <v>0</v>
      </c>
      <c r="Y238" s="5">
        <f t="shared" si="186"/>
        <v>0</v>
      </c>
      <c r="Z238" s="5">
        <f t="shared" si="186"/>
        <v>0</v>
      </c>
      <c r="AA238" s="5">
        <f t="shared" si="186"/>
        <v>0</v>
      </c>
      <c r="AB238" s="5">
        <f t="shared" si="186"/>
        <v>149.9</v>
      </c>
    </row>
    <row r="239" spans="1:28" ht="12.75">
      <c r="A239" s="5" t="s">
        <v>53</v>
      </c>
      <c r="B239" s="5"/>
      <c r="C239" s="5"/>
      <c r="D239" s="5"/>
      <c r="E239" s="5"/>
      <c r="F239" s="5"/>
      <c r="G239" s="5"/>
      <c r="H239" s="5"/>
      <c r="I239" s="5"/>
      <c r="J239" s="5"/>
      <c r="K239" s="5">
        <v>24</v>
      </c>
      <c r="L239" s="5">
        <v>64.8</v>
      </c>
      <c r="M239" s="5"/>
      <c r="N239" s="6">
        <f t="shared" si="184"/>
        <v>88.8</v>
      </c>
      <c r="P239" s="5" t="s">
        <v>53</v>
      </c>
      <c r="Q239" s="5">
        <f t="shared" si="185"/>
        <v>0</v>
      </c>
      <c r="R239" s="5">
        <f t="shared" si="186"/>
        <v>0</v>
      </c>
      <c r="S239" s="5">
        <f t="shared" si="186"/>
        <v>0</v>
      </c>
      <c r="T239" s="5">
        <f t="shared" si="186"/>
        <v>0</v>
      </c>
      <c r="U239" s="5">
        <f t="shared" si="186"/>
        <v>0</v>
      </c>
      <c r="V239" s="5">
        <f t="shared" si="186"/>
        <v>0</v>
      </c>
      <c r="W239" s="5">
        <f t="shared" si="186"/>
        <v>0</v>
      </c>
      <c r="X239" s="5">
        <f t="shared" si="186"/>
        <v>0</v>
      </c>
      <c r="Y239" s="5">
        <f t="shared" si="186"/>
        <v>0</v>
      </c>
      <c r="Z239" s="5">
        <f t="shared" si="186"/>
        <v>24</v>
      </c>
      <c r="AA239" s="5">
        <f t="shared" si="186"/>
        <v>88.8</v>
      </c>
      <c r="AB239" s="5">
        <f t="shared" si="186"/>
        <v>88.8</v>
      </c>
    </row>
    <row r="240" spans="1:28" ht="12.75">
      <c r="A240" s="5" t="s">
        <v>62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6">
        <f t="shared" si="184"/>
        <v>0</v>
      </c>
      <c r="P240" s="5" t="s">
        <v>62</v>
      </c>
      <c r="Q240" s="5">
        <f t="shared" si="185"/>
        <v>0</v>
      </c>
      <c r="R240" s="5">
        <f t="shared" si="186"/>
        <v>0</v>
      </c>
      <c r="S240" s="5">
        <f t="shared" si="186"/>
        <v>0</v>
      </c>
      <c r="T240" s="5">
        <f t="shared" si="186"/>
        <v>0</v>
      </c>
      <c r="U240" s="5">
        <f t="shared" si="186"/>
        <v>0</v>
      </c>
      <c r="V240" s="5">
        <f t="shared" si="186"/>
        <v>0</v>
      </c>
      <c r="W240" s="5">
        <f t="shared" si="186"/>
        <v>0</v>
      </c>
      <c r="X240" s="5">
        <f t="shared" si="186"/>
        <v>0</v>
      </c>
      <c r="Y240" s="5">
        <f t="shared" si="186"/>
        <v>0</v>
      </c>
      <c r="Z240" s="5">
        <f t="shared" si="186"/>
        <v>0</v>
      </c>
      <c r="AA240" s="5">
        <f t="shared" si="186"/>
        <v>0</v>
      </c>
      <c r="AB240" s="5">
        <f t="shared" si="186"/>
        <v>0</v>
      </c>
    </row>
    <row r="241" spans="1:28" ht="12.75">
      <c r="A241" s="7" t="s">
        <v>38</v>
      </c>
      <c r="B241" s="7">
        <f aca="true" t="shared" si="187" ref="B241:N241">SUM(B233:B240)</f>
        <v>2.9</v>
      </c>
      <c r="C241" s="7">
        <f t="shared" si="187"/>
        <v>50</v>
      </c>
      <c r="D241" s="7">
        <f t="shared" si="187"/>
        <v>0</v>
      </c>
      <c r="E241" s="7">
        <f t="shared" si="187"/>
        <v>0</v>
      </c>
      <c r="F241" s="7">
        <f t="shared" si="187"/>
        <v>0</v>
      </c>
      <c r="G241" s="7">
        <f t="shared" si="187"/>
        <v>0</v>
      </c>
      <c r="H241" s="7">
        <f t="shared" si="187"/>
        <v>0</v>
      </c>
      <c r="I241" s="7">
        <f t="shared" si="187"/>
        <v>0</v>
      </c>
      <c r="J241" s="7">
        <f t="shared" si="187"/>
        <v>0</v>
      </c>
      <c r="K241" s="7">
        <f t="shared" si="187"/>
        <v>265.9</v>
      </c>
      <c r="L241" s="7">
        <f t="shared" si="187"/>
        <v>313.7</v>
      </c>
      <c r="M241" s="7">
        <f t="shared" si="187"/>
        <v>212.7</v>
      </c>
      <c r="N241" s="7">
        <f t="shared" si="187"/>
        <v>845.1999999999999</v>
      </c>
      <c r="P241" s="7" t="s">
        <v>38</v>
      </c>
      <c r="Q241" s="7">
        <f aca="true" t="shared" si="188" ref="Q241:AB241">SUM(Q233:Q240)</f>
        <v>2.9</v>
      </c>
      <c r="R241" s="7">
        <f t="shared" si="188"/>
        <v>52.9</v>
      </c>
      <c r="S241" s="7">
        <f t="shared" si="188"/>
        <v>52.9</v>
      </c>
      <c r="T241" s="7">
        <f t="shared" si="188"/>
        <v>52.9</v>
      </c>
      <c r="U241" s="7">
        <f t="shared" si="188"/>
        <v>52.9</v>
      </c>
      <c r="V241" s="7">
        <f t="shared" si="188"/>
        <v>52.9</v>
      </c>
      <c r="W241" s="7">
        <f t="shared" si="188"/>
        <v>52.9</v>
      </c>
      <c r="X241" s="7">
        <f t="shared" si="188"/>
        <v>52.9</v>
      </c>
      <c r="Y241" s="7">
        <f t="shared" si="188"/>
        <v>52.9</v>
      </c>
      <c r="Z241" s="7">
        <f t="shared" si="188"/>
        <v>318.8</v>
      </c>
      <c r="AA241" s="7">
        <f t="shared" si="188"/>
        <v>632.5</v>
      </c>
      <c r="AB241" s="7">
        <f t="shared" si="188"/>
        <v>845.1999999999999</v>
      </c>
    </row>
    <row r="242" spans="1:28" ht="12.75">
      <c r="A242" s="8" t="s">
        <v>39</v>
      </c>
      <c r="B242" s="8">
        <f aca="true" t="shared" si="189" ref="B242:N242">SUM(B233:B241)/2</f>
        <v>2.9</v>
      </c>
      <c r="C242" s="8">
        <f t="shared" si="189"/>
        <v>50</v>
      </c>
      <c r="D242" s="8">
        <f t="shared" si="189"/>
        <v>0</v>
      </c>
      <c r="E242" s="8">
        <f t="shared" si="189"/>
        <v>0</v>
      </c>
      <c r="F242" s="8">
        <f t="shared" si="189"/>
        <v>0</v>
      </c>
      <c r="G242" s="8">
        <f t="shared" si="189"/>
        <v>0</v>
      </c>
      <c r="H242" s="8">
        <f t="shared" si="189"/>
        <v>0</v>
      </c>
      <c r="I242" s="8">
        <f t="shared" si="189"/>
        <v>0</v>
      </c>
      <c r="J242" s="8">
        <f t="shared" si="189"/>
        <v>0</v>
      </c>
      <c r="K242" s="8">
        <f t="shared" si="189"/>
        <v>265.9</v>
      </c>
      <c r="L242" s="8">
        <f t="shared" si="189"/>
        <v>313.7</v>
      </c>
      <c r="M242" s="8">
        <f t="shared" si="189"/>
        <v>212.7</v>
      </c>
      <c r="N242" s="8">
        <f t="shared" si="189"/>
        <v>845.1999999999999</v>
      </c>
      <c r="P242" s="8" t="s">
        <v>39</v>
      </c>
      <c r="Q242" s="8">
        <f aca="true" t="shared" si="190" ref="Q242:AB242">SUM(Q233:Q241)/2</f>
        <v>2.9</v>
      </c>
      <c r="R242" s="8">
        <f t="shared" si="190"/>
        <v>52.9</v>
      </c>
      <c r="S242" s="8">
        <f t="shared" si="190"/>
        <v>52.9</v>
      </c>
      <c r="T242" s="8">
        <f t="shared" si="190"/>
        <v>52.9</v>
      </c>
      <c r="U242" s="8">
        <f t="shared" si="190"/>
        <v>52.9</v>
      </c>
      <c r="V242" s="8">
        <f t="shared" si="190"/>
        <v>52.9</v>
      </c>
      <c r="W242" s="8">
        <f t="shared" si="190"/>
        <v>52.9</v>
      </c>
      <c r="X242" s="8">
        <f t="shared" si="190"/>
        <v>52.9</v>
      </c>
      <c r="Y242" s="8">
        <f t="shared" si="190"/>
        <v>52.9</v>
      </c>
      <c r="Z242" s="8">
        <f t="shared" si="190"/>
        <v>318.8</v>
      </c>
      <c r="AA242" s="8">
        <f t="shared" si="190"/>
        <v>632.5</v>
      </c>
      <c r="AB242" s="8">
        <f t="shared" si="190"/>
        <v>845.1999999999999</v>
      </c>
    </row>
    <row r="243" spans="1:28" ht="12.75">
      <c r="A243" s="9" t="s">
        <v>40</v>
      </c>
      <c r="B243" s="9">
        <f aca="true" t="shared" si="191" ref="B243:N243">SUM(B216:B242)/3</f>
        <v>548.7000000000002</v>
      </c>
      <c r="C243" s="9">
        <f t="shared" si="191"/>
        <v>286.09999999999997</v>
      </c>
      <c r="D243" s="9">
        <f t="shared" si="191"/>
        <v>149.2</v>
      </c>
      <c r="E243" s="9">
        <f t="shared" si="191"/>
        <v>617.1999999999999</v>
      </c>
      <c r="F243" s="9">
        <f t="shared" si="191"/>
        <v>39.9</v>
      </c>
      <c r="G243" s="9">
        <f t="shared" si="191"/>
        <v>235.20000000000002</v>
      </c>
      <c r="H243" s="9">
        <f t="shared" si="191"/>
        <v>103.2</v>
      </c>
      <c r="I243" s="9">
        <f t="shared" si="191"/>
        <v>269.8</v>
      </c>
      <c r="J243" s="9">
        <f t="shared" si="191"/>
        <v>213.30000000000004</v>
      </c>
      <c r="K243" s="9">
        <f t="shared" si="191"/>
        <v>625.4000000000001</v>
      </c>
      <c r="L243" s="9">
        <f t="shared" si="191"/>
        <v>792.7999999999998</v>
      </c>
      <c r="M243" s="9">
        <f t="shared" si="191"/>
        <v>1005.4000000000001</v>
      </c>
      <c r="N243" s="9">
        <f t="shared" si="191"/>
        <v>4886.2</v>
      </c>
      <c r="P243" s="9" t="s">
        <v>40</v>
      </c>
      <c r="Q243" s="9">
        <f aca="true" t="shared" si="192" ref="Q243:AB243">SUM(Q216:Q242)/3</f>
        <v>548.7000000000002</v>
      </c>
      <c r="R243" s="9">
        <f t="shared" si="192"/>
        <v>834.8000000000002</v>
      </c>
      <c r="S243" s="9">
        <f t="shared" si="192"/>
        <v>984</v>
      </c>
      <c r="T243" s="9">
        <f t="shared" si="192"/>
        <v>1601.1999999999996</v>
      </c>
      <c r="U243" s="9">
        <f t="shared" si="192"/>
        <v>1641.0999999999995</v>
      </c>
      <c r="V243" s="9">
        <f t="shared" si="192"/>
        <v>1876.3</v>
      </c>
      <c r="W243" s="9">
        <f t="shared" si="192"/>
        <v>1979.4999999999998</v>
      </c>
      <c r="X243" s="9">
        <f t="shared" si="192"/>
        <v>2249.2999999999997</v>
      </c>
      <c r="Y243" s="9">
        <f t="shared" si="192"/>
        <v>2462.6</v>
      </c>
      <c r="Z243" s="9">
        <f t="shared" si="192"/>
        <v>3087.9999999999986</v>
      </c>
      <c r="AA243" s="9">
        <f t="shared" si="192"/>
        <v>3880.7999999999997</v>
      </c>
      <c r="AB243" s="9">
        <f t="shared" si="192"/>
        <v>4886.2</v>
      </c>
    </row>
    <row r="245" spans="1:29" ht="12.75">
      <c r="A245" s="2" t="s">
        <v>63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2.75">
      <c r="A246" s="2" t="s">
        <v>1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2.75">
      <c r="A247" s="3"/>
      <c r="B247" s="4" t="s">
        <v>2</v>
      </c>
      <c r="C247" s="4" t="s">
        <v>3</v>
      </c>
      <c r="D247" s="4" t="s">
        <v>4</v>
      </c>
      <c r="E247" s="4" t="s">
        <v>5</v>
      </c>
      <c r="F247" s="4" t="s">
        <v>6</v>
      </c>
      <c r="G247" s="4" t="s">
        <v>7</v>
      </c>
      <c r="H247" s="4" t="s">
        <v>8</v>
      </c>
      <c r="I247" s="4" t="s">
        <v>9</v>
      </c>
      <c r="J247" s="4" t="s">
        <v>10</v>
      </c>
      <c r="K247" s="4" t="s">
        <v>11</v>
      </c>
      <c r="L247" s="4" t="s">
        <v>12</v>
      </c>
      <c r="M247" s="4" t="s">
        <v>13</v>
      </c>
      <c r="N247" s="4" t="s">
        <v>14</v>
      </c>
      <c r="O247" s="3"/>
      <c r="P247" s="3"/>
      <c r="Q247" s="4" t="s">
        <v>2</v>
      </c>
      <c r="R247" s="4" t="s">
        <v>3</v>
      </c>
      <c r="S247" s="4" t="s">
        <v>4</v>
      </c>
      <c r="T247" s="4" t="s">
        <v>5</v>
      </c>
      <c r="U247" s="4" t="s">
        <v>6</v>
      </c>
      <c r="V247" s="4" t="s">
        <v>7</v>
      </c>
      <c r="W247" s="4" t="s">
        <v>8</v>
      </c>
      <c r="X247" s="4" t="s">
        <v>9</v>
      </c>
      <c r="Y247" s="4" t="s">
        <v>10</v>
      </c>
      <c r="Z247" s="4" t="s">
        <v>11</v>
      </c>
      <c r="AA247" s="4" t="s">
        <v>12</v>
      </c>
      <c r="AB247" s="4" t="s">
        <v>13</v>
      </c>
      <c r="AC247" s="3"/>
    </row>
    <row r="248" spans="1:28" ht="12.75">
      <c r="A248" s="5" t="s">
        <v>15</v>
      </c>
      <c r="B248" s="5">
        <v>848.7</v>
      </c>
      <c r="C248" s="5">
        <v>406.9</v>
      </c>
      <c r="D248" s="5">
        <v>388.4</v>
      </c>
      <c r="E248" s="5">
        <v>231.7</v>
      </c>
      <c r="F248" s="5">
        <v>480.2</v>
      </c>
      <c r="G248" s="5">
        <v>358.1</v>
      </c>
      <c r="H248" s="5">
        <v>685.4</v>
      </c>
      <c r="I248" s="5">
        <v>662.3</v>
      </c>
      <c r="J248" s="5">
        <v>551.2</v>
      </c>
      <c r="K248" s="5">
        <v>561.5</v>
      </c>
      <c r="L248" s="5">
        <v>714.8</v>
      </c>
      <c r="M248" s="5">
        <v>280</v>
      </c>
      <c r="N248" s="6">
        <f aca="true" t="shared" si="193" ref="N248:N262">SUM(B248:M248)</f>
        <v>6169.2</v>
      </c>
      <c r="P248" s="5" t="s">
        <v>15</v>
      </c>
      <c r="Q248" s="5">
        <f aca="true" t="shared" si="194" ref="Q248:Q262">B248</f>
        <v>848.7</v>
      </c>
      <c r="R248" s="5">
        <f aca="true" t="shared" si="195" ref="R248:R262">C248+Q248</f>
        <v>1255.6</v>
      </c>
      <c r="S248" s="5">
        <f aca="true" t="shared" si="196" ref="S248:S262">D248+R248</f>
        <v>1644</v>
      </c>
      <c r="T248" s="5">
        <f aca="true" t="shared" si="197" ref="T248:T262">E248+S248</f>
        <v>1875.7</v>
      </c>
      <c r="U248" s="5">
        <f aca="true" t="shared" si="198" ref="U248:U262">F248+T248</f>
        <v>2355.9</v>
      </c>
      <c r="V248" s="5">
        <f aca="true" t="shared" si="199" ref="V248:V262">G248+U248</f>
        <v>2714</v>
      </c>
      <c r="W248" s="5">
        <f aca="true" t="shared" si="200" ref="W248:W262">H248+V248</f>
        <v>3399.4</v>
      </c>
      <c r="X248" s="5">
        <f aca="true" t="shared" si="201" ref="X248:X262">I248+W248</f>
        <v>4061.7</v>
      </c>
      <c r="Y248" s="5">
        <f aca="true" t="shared" si="202" ref="Y248:Y262">J248+X248</f>
        <v>4612.9</v>
      </c>
      <c r="Z248" s="5">
        <f aca="true" t="shared" si="203" ref="Z248:Z262">K248+Y248</f>
        <v>5174.4</v>
      </c>
      <c r="AA248" s="5">
        <f aca="true" t="shared" si="204" ref="AA248:AA262">L248+Z248</f>
        <v>5889.2</v>
      </c>
      <c r="AB248" s="5">
        <f aca="true" t="shared" si="205" ref="AB248:AB262">M248+AA248</f>
        <v>6169.2</v>
      </c>
    </row>
    <row r="249" spans="1:28" ht="12.75">
      <c r="A249" s="5" t="s">
        <v>16</v>
      </c>
      <c r="B249" s="5">
        <v>98.5</v>
      </c>
      <c r="C249" s="5">
        <v>93.1</v>
      </c>
      <c r="D249" s="5">
        <v>233.3</v>
      </c>
      <c r="E249" s="5">
        <v>257.1</v>
      </c>
      <c r="F249" s="5">
        <v>222.4</v>
      </c>
      <c r="G249" s="5">
        <v>16.2</v>
      </c>
      <c r="H249" s="5">
        <v>158.1</v>
      </c>
      <c r="I249" s="5">
        <v>244.9</v>
      </c>
      <c r="J249" s="5">
        <v>464.5</v>
      </c>
      <c r="K249" s="5">
        <v>387.9</v>
      </c>
      <c r="L249" s="5">
        <v>147.8</v>
      </c>
      <c r="M249" s="5">
        <v>399.3</v>
      </c>
      <c r="N249" s="6">
        <f t="shared" si="193"/>
        <v>2723.1000000000004</v>
      </c>
      <c r="P249" s="5" t="s">
        <v>16</v>
      </c>
      <c r="Q249" s="5">
        <f t="shared" si="194"/>
        <v>98.5</v>
      </c>
      <c r="R249" s="5">
        <f t="shared" si="195"/>
        <v>191.6</v>
      </c>
      <c r="S249" s="5">
        <f t="shared" si="196"/>
        <v>424.9</v>
      </c>
      <c r="T249" s="5">
        <f t="shared" si="197"/>
        <v>682</v>
      </c>
      <c r="U249" s="5">
        <f t="shared" si="198"/>
        <v>904.4</v>
      </c>
      <c r="V249" s="5">
        <f t="shared" si="199"/>
        <v>920.6</v>
      </c>
      <c r="W249" s="5">
        <f t="shared" si="200"/>
        <v>1078.7</v>
      </c>
      <c r="X249" s="5">
        <f t="shared" si="201"/>
        <v>1323.6000000000001</v>
      </c>
      <c r="Y249" s="5">
        <f t="shared" si="202"/>
        <v>1788.1000000000001</v>
      </c>
      <c r="Z249" s="5">
        <f t="shared" si="203"/>
        <v>2176</v>
      </c>
      <c r="AA249" s="5">
        <f t="shared" si="204"/>
        <v>2323.8</v>
      </c>
      <c r="AB249" s="5">
        <f t="shared" si="205"/>
        <v>2723.1000000000004</v>
      </c>
    </row>
    <row r="250" spans="1:28" ht="12.75">
      <c r="A250" s="5" t="s">
        <v>17</v>
      </c>
      <c r="B250" s="5">
        <v>1128.9</v>
      </c>
      <c r="C250" s="5">
        <v>599.1</v>
      </c>
      <c r="D250" s="5">
        <v>717.1</v>
      </c>
      <c r="E250" s="5">
        <v>876.1</v>
      </c>
      <c r="F250" s="5">
        <v>761.9</v>
      </c>
      <c r="G250" s="5">
        <v>600.8</v>
      </c>
      <c r="H250" s="5">
        <v>658.1</v>
      </c>
      <c r="I250" s="5">
        <v>666.9</v>
      </c>
      <c r="J250" s="5">
        <v>417.1</v>
      </c>
      <c r="K250" s="5">
        <v>395.6</v>
      </c>
      <c r="L250" s="5">
        <v>639.7</v>
      </c>
      <c r="M250" s="5">
        <v>660</v>
      </c>
      <c r="N250" s="6">
        <f t="shared" si="193"/>
        <v>8121.3</v>
      </c>
      <c r="P250" s="5" t="s">
        <v>17</v>
      </c>
      <c r="Q250" s="5">
        <f t="shared" si="194"/>
        <v>1128.9</v>
      </c>
      <c r="R250" s="5">
        <f t="shared" si="195"/>
        <v>1728</v>
      </c>
      <c r="S250" s="5">
        <f t="shared" si="196"/>
        <v>2445.1</v>
      </c>
      <c r="T250" s="5">
        <f t="shared" si="197"/>
        <v>3321.2</v>
      </c>
      <c r="U250" s="5">
        <f t="shared" si="198"/>
        <v>4083.1</v>
      </c>
      <c r="V250" s="5">
        <f t="shared" si="199"/>
        <v>4683.9</v>
      </c>
      <c r="W250" s="5">
        <f t="shared" si="200"/>
        <v>5342</v>
      </c>
      <c r="X250" s="5">
        <f t="shared" si="201"/>
        <v>6008.9</v>
      </c>
      <c r="Y250" s="5">
        <f t="shared" si="202"/>
        <v>6426</v>
      </c>
      <c r="Z250" s="5">
        <f t="shared" si="203"/>
        <v>6821.6</v>
      </c>
      <c r="AA250" s="5">
        <f t="shared" si="204"/>
        <v>7461.3</v>
      </c>
      <c r="AB250" s="5">
        <f t="shared" si="205"/>
        <v>8121.3</v>
      </c>
    </row>
    <row r="251" spans="1:28" ht="12.75">
      <c r="A251" s="5" t="s">
        <v>18</v>
      </c>
      <c r="B251" s="5">
        <v>157.7</v>
      </c>
      <c r="C251" s="5">
        <v>80</v>
      </c>
      <c r="D251" s="5">
        <v>26</v>
      </c>
      <c r="E251" s="5">
        <v>263.2</v>
      </c>
      <c r="F251" s="5">
        <v>366.8</v>
      </c>
      <c r="G251" s="5">
        <v>435.3</v>
      </c>
      <c r="H251" s="5">
        <v>160.5</v>
      </c>
      <c r="I251" s="5">
        <v>26.5</v>
      </c>
      <c r="J251" s="5">
        <v>6</v>
      </c>
      <c r="K251" s="5">
        <v>387.6</v>
      </c>
      <c r="L251" s="5">
        <v>323.3</v>
      </c>
      <c r="M251" s="5">
        <v>280.5</v>
      </c>
      <c r="N251" s="6">
        <f t="shared" si="193"/>
        <v>2513.4</v>
      </c>
      <c r="P251" s="5" t="s">
        <v>18</v>
      </c>
      <c r="Q251" s="5">
        <f t="shared" si="194"/>
        <v>157.7</v>
      </c>
      <c r="R251" s="5">
        <f t="shared" si="195"/>
        <v>237.7</v>
      </c>
      <c r="S251" s="5">
        <f t="shared" si="196"/>
        <v>263.7</v>
      </c>
      <c r="T251" s="5">
        <f t="shared" si="197"/>
        <v>526.9</v>
      </c>
      <c r="U251" s="5">
        <f t="shared" si="198"/>
        <v>893.7</v>
      </c>
      <c r="V251" s="5">
        <f t="shared" si="199"/>
        <v>1329</v>
      </c>
      <c r="W251" s="5">
        <f t="shared" si="200"/>
        <v>1489.5</v>
      </c>
      <c r="X251" s="5">
        <f t="shared" si="201"/>
        <v>1516</v>
      </c>
      <c r="Y251" s="5">
        <f t="shared" si="202"/>
        <v>1522</v>
      </c>
      <c r="Z251" s="5">
        <f t="shared" si="203"/>
        <v>1909.6</v>
      </c>
      <c r="AA251" s="5">
        <f t="shared" si="204"/>
        <v>2232.9</v>
      </c>
      <c r="AB251" s="5">
        <f t="shared" si="205"/>
        <v>2513.4</v>
      </c>
    </row>
    <row r="252" spans="1:28" ht="12.75">
      <c r="A252" s="5" t="s">
        <v>19</v>
      </c>
      <c r="B252" s="5"/>
      <c r="C252" s="5"/>
      <c r="D252" s="5"/>
      <c r="E252" s="5"/>
      <c r="F252" s="5"/>
      <c r="G252" s="5"/>
      <c r="H252" s="5"/>
      <c r="I252" s="5"/>
      <c r="J252" s="5">
        <v>5.6</v>
      </c>
      <c r="K252" s="5">
        <v>1.7</v>
      </c>
      <c r="L252" s="5"/>
      <c r="M252" s="5"/>
      <c r="N252" s="6">
        <f t="shared" si="193"/>
        <v>7.3</v>
      </c>
      <c r="P252" s="5" t="s">
        <v>19</v>
      </c>
      <c r="Q252" s="5">
        <f t="shared" si="194"/>
        <v>0</v>
      </c>
      <c r="R252" s="5">
        <f t="shared" si="195"/>
        <v>0</v>
      </c>
      <c r="S252" s="5">
        <f t="shared" si="196"/>
        <v>0</v>
      </c>
      <c r="T252" s="5">
        <f t="shared" si="197"/>
        <v>0</v>
      </c>
      <c r="U252" s="5">
        <f t="shared" si="198"/>
        <v>0</v>
      </c>
      <c r="V252" s="5">
        <f t="shared" si="199"/>
        <v>0</v>
      </c>
      <c r="W252" s="5">
        <f t="shared" si="200"/>
        <v>0</v>
      </c>
      <c r="X252" s="5">
        <f t="shared" si="201"/>
        <v>0</v>
      </c>
      <c r="Y252" s="5">
        <f t="shared" si="202"/>
        <v>5.6</v>
      </c>
      <c r="Z252" s="5">
        <f t="shared" si="203"/>
        <v>7.3</v>
      </c>
      <c r="AA252" s="5">
        <f t="shared" si="204"/>
        <v>7.3</v>
      </c>
      <c r="AB252" s="5">
        <f t="shared" si="205"/>
        <v>7.3</v>
      </c>
    </row>
    <row r="253" spans="1:28" ht="12.75">
      <c r="A253" s="5" t="s">
        <v>20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6">
        <f t="shared" si="193"/>
        <v>0</v>
      </c>
      <c r="P253" s="5" t="s">
        <v>20</v>
      </c>
      <c r="Q253" s="5">
        <f t="shared" si="194"/>
        <v>0</v>
      </c>
      <c r="R253" s="5">
        <f t="shared" si="195"/>
        <v>0</v>
      </c>
      <c r="S253" s="5">
        <f t="shared" si="196"/>
        <v>0</v>
      </c>
      <c r="T253" s="5">
        <f t="shared" si="197"/>
        <v>0</v>
      </c>
      <c r="U253" s="5">
        <f t="shared" si="198"/>
        <v>0</v>
      </c>
      <c r="V253" s="5">
        <f t="shared" si="199"/>
        <v>0</v>
      </c>
      <c r="W253" s="5">
        <f t="shared" si="200"/>
        <v>0</v>
      </c>
      <c r="X253" s="5">
        <f t="shared" si="201"/>
        <v>0</v>
      </c>
      <c r="Y253" s="5">
        <f t="shared" si="202"/>
        <v>0</v>
      </c>
      <c r="Z253" s="5">
        <f t="shared" si="203"/>
        <v>0</v>
      </c>
      <c r="AA253" s="5">
        <f t="shared" si="204"/>
        <v>0</v>
      </c>
      <c r="AB253" s="5">
        <f t="shared" si="205"/>
        <v>0</v>
      </c>
    </row>
    <row r="254" spans="1:28" ht="12.75">
      <c r="A254" s="5" t="s">
        <v>21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6">
        <f t="shared" si="193"/>
        <v>0</v>
      </c>
      <c r="P254" s="5" t="s">
        <v>21</v>
      </c>
      <c r="Q254" s="5">
        <f t="shared" si="194"/>
        <v>0</v>
      </c>
      <c r="R254" s="5">
        <f t="shared" si="195"/>
        <v>0</v>
      </c>
      <c r="S254" s="5">
        <f t="shared" si="196"/>
        <v>0</v>
      </c>
      <c r="T254" s="5">
        <f t="shared" si="197"/>
        <v>0</v>
      </c>
      <c r="U254" s="5">
        <f t="shared" si="198"/>
        <v>0</v>
      </c>
      <c r="V254" s="5">
        <f t="shared" si="199"/>
        <v>0</v>
      </c>
      <c r="W254" s="5">
        <f t="shared" si="200"/>
        <v>0</v>
      </c>
      <c r="X254" s="5">
        <f t="shared" si="201"/>
        <v>0</v>
      </c>
      <c r="Y254" s="5">
        <f t="shared" si="202"/>
        <v>0</v>
      </c>
      <c r="Z254" s="5">
        <f t="shared" si="203"/>
        <v>0</v>
      </c>
      <c r="AA254" s="5">
        <f t="shared" si="204"/>
        <v>0</v>
      </c>
      <c r="AB254" s="5">
        <f t="shared" si="205"/>
        <v>0</v>
      </c>
    </row>
    <row r="255" spans="1:28" ht="12.75">
      <c r="A255" s="5" t="s">
        <v>22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6">
        <f t="shared" si="193"/>
        <v>0</v>
      </c>
      <c r="P255" s="5" t="s">
        <v>22</v>
      </c>
      <c r="Q255" s="5">
        <f t="shared" si="194"/>
        <v>0</v>
      </c>
      <c r="R255" s="5">
        <f t="shared" si="195"/>
        <v>0</v>
      </c>
      <c r="S255" s="5">
        <f t="shared" si="196"/>
        <v>0</v>
      </c>
      <c r="T255" s="5">
        <f t="shared" si="197"/>
        <v>0</v>
      </c>
      <c r="U255" s="5">
        <f t="shared" si="198"/>
        <v>0</v>
      </c>
      <c r="V255" s="5">
        <f t="shared" si="199"/>
        <v>0</v>
      </c>
      <c r="W255" s="5">
        <f t="shared" si="200"/>
        <v>0</v>
      </c>
      <c r="X255" s="5">
        <f t="shared" si="201"/>
        <v>0</v>
      </c>
      <c r="Y255" s="5">
        <f t="shared" si="202"/>
        <v>0</v>
      </c>
      <c r="Z255" s="5">
        <f t="shared" si="203"/>
        <v>0</v>
      </c>
      <c r="AA255" s="5">
        <f t="shared" si="204"/>
        <v>0</v>
      </c>
      <c r="AB255" s="5">
        <f t="shared" si="205"/>
        <v>0</v>
      </c>
    </row>
    <row r="256" spans="1:28" ht="12.75">
      <c r="A256" s="5" t="s">
        <v>23</v>
      </c>
      <c r="B256" s="5">
        <v>53</v>
      </c>
      <c r="C256" s="5">
        <v>172</v>
      </c>
      <c r="D256" s="5">
        <v>218.8</v>
      </c>
      <c r="E256" s="5">
        <v>182.8</v>
      </c>
      <c r="F256" s="5">
        <v>382.5</v>
      </c>
      <c r="G256" s="5">
        <v>215.3</v>
      </c>
      <c r="H256" s="5">
        <v>200.5</v>
      </c>
      <c r="I256" s="5">
        <v>510</v>
      </c>
      <c r="J256" s="5">
        <v>322.4</v>
      </c>
      <c r="K256" s="5">
        <v>243.8</v>
      </c>
      <c r="L256" s="5">
        <v>101.5</v>
      </c>
      <c r="M256" s="5">
        <v>233.5</v>
      </c>
      <c r="N256" s="6">
        <f t="shared" si="193"/>
        <v>2836.1000000000004</v>
      </c>
      <c r="P256" s="5" t="s">
        <v>23</v>
      </c>
      <c r="Q256" s="5">
        <f t="shared" si="194"/>
        <v>53</v>
      </c>
      <c r="R256" s="5">
        <f t="shared" si="195"/>
        <v>225</v>
      </c>
      <c r="S256" s="5">
        <f t="shared" si="196"/>
        <v>443.8</v>
      </c>
      <c r="T256" s="5">
        <f t="shared" si="197"/>
        <v>626.6</v>
      </c>
      <c r="U256" s="5">
        <f t="shared" si="198"/>
        <v>1009.1</v>
      </c>
      <c r="V256" s="5">
        <f t="shared" si="199"/>
        <v>1224.4</v>
      </c>
      <c r="W256" s="5">
        <f t="shared" si="200"/>
        <v>1424.9</v>
      </c>
      <c r="X256" s="5">
        <f t="shared" si="201"/>
        <v>1934.9</v>
      </c>
      <c r="Y256" s="5">
        <f t="shared" si="202"/>
        <v>2257.3</v>
      </c>
      <c r="Z256" s="5">
        <f t="shared" si="203"/>
        <v>2501.1000000000004</v>
      </c>
      <c r="AA256" s="5">
        <f t="shared" si="204"/>
        <v>2602.6000000000004</v>
      </c>
      <c r="AB256" s="5">
        <f t="shared" si="205"/>
        <v>2836.1000000000004</v>
      </c>
    </row>
    <row r="257" spans="1:28" ht="12.75">
      <c r="A257" s="5" t="s">
        <v>24</v>
      </c>
      <c r="B257" s="5">
        <v>435.1</v>
      </c>
      <c r="C257" s="5">
        <v>590.7</v>
      </c>
      <c r="D257" s="5">
        <v>971</v>
      </c>
      <c r="E257" s="5">
        <v>759</v>
      </c>
      <c r="F257" s="5">
        <v>316.6</v>
      </c>
      <c r="G257" s="5">
        <v>541.6</v>
      </c>
      <c r="H257" s="5">
        <v>536.1</v>
      </c>
      <c r="I257" s="5">
        <v>879.3</v>
      </c>
      <c r="J257" s="5">
        <v>439.1</v>
      </c>
      <c r="K257" s="5">
        <v>407.5</v>
      </c>
      <c r="L257" s="5">
        <v>766.8</v>
      </c>
      <c r="M257" s="5">
        <v>603.1</v>
      </c>
      <c r="N257" s="6">
        <f t="shared" si="193"/>
        <v>7245.9000000000015</v>
      </c>
      <c r="P257" s="5" t="s">
        <v>24</v>
      </c>
      <c r="Q257" s="5">
        <f t="shared" si="194"/>
        <v>435.1</v>
      </c>
      <c r="R257" s="5">
        <f t="shared" si="195"/>
        <v>1025.8000000000002</v>
      </c>
      <c r="S257" s="5">
        <f t="shared" si="196"/>
        <v>1996.8000000000002</v>
      </c>
      <c r="T257" s="5">
        <f t="shared" si="197"/>
        <v>2755.8</v>
      </c>
      <c r="U257" s="5">
        <f t="shared" si="198"/>
        <v>3072.4</v>
      </c>
      <c r="V257" s="5">
        <f t="shared" si="199"/>
        <v>3614</v>
      </c>
      <c r="W257" s="5">
        <f t="shared" si="200"/>
        <v>4150.1</v>
      </c>
      <c r="X257" s="5">
        <f t="shared" si="201"/>
        <v>5029.400000000001</v>
      </c>
      <c r="Y257" s="5">
        <f t="shared" si="202"/>
        <v>5468.500000000001</v>
      </c>
      <c r="Z257" s="5">
        <f t="shared" si="203"/>
        <v>5876.000000000001</v>
      </c>
      <c r="AA257" s="5">
        <f t="shared" si="204"/>
        <v>6642.800000000001</v>
      </c>
      <c r="AB257" s="5">
        <f t="shared" si="205"/>
        <v>7245.9000000000015</v>
      </c>
    </row>
    <row r="258" spans="1:28" ht="12.75">
      <c r="A258" s="5" t="s">
        <v>25</v>
      </c>
      <c r="B258" s="5"/>
      <c r="C258" s="5"/>
      <c r="D258" s="5"/>
      <c r="E258" s="5"/>
      <c r="F258" s="5"/>
      <c r="G258" s="5"/>
      <c r="H258" s="5"/>
      <c r="I258" s="5"/>
      <c r="J258" s="5">
        <v>2.1</v>
      </c>
      <c r="K258" s="5"/>
      <c r="L258" s="5"/>
      <c r="M258" s="5"/>
      <c r="N258" s="6">
        <f t="shared" si="193"/>
        <v>2.1</v>
      </c>
      <c r="P258" s="5" t="s">
        <v>25</v>
      </c>
      <c r="Q258" s="5">
        <f t="shared" si="194"/>
        <v>0</v>
      </c>
      <c r="R258" s="5">
        <f t="shared" si="195"/>
        <v>0</v>
      </c>
      <c r="S258" s="5">
        <f t="shared" si="196"/>
        <v>0</v>
      </c>
      <c r="T258" s="5">
        <f t="shared" si="197"/>
        <v>0</v>
      </c>
      <c r="U258" s="5">
        <f t="shared" si="198"/>
        <v>0</v>
      </c>
      <c r="V258" s="5">
        <f t="shared" si="199"/>
        <v>0</v>
      </c>
      <c r="W258" s="5">
        <f t="shared" si="200"/>
        <v>0</v>
      </c>
      <c r="X258" s="5">
        <f t="shared" si="201"/>
        <v>0</v>
      </c>
      <c r="Y258" s="5">
        <f t="shared" si="202"/>
        <v>2.1</v>
      </c>
      <c r="Z258" s="5">
        <f t="shared" si="203"/>
        <v>2.1</v>
      </c>
      <c r="AA258" s="5">
        <f t="shared" si="204"/>
        <v>2.1</v>
      </c>
      <c r="AB258" s="5">
        <f t="shared" si="205"/>
        <v>2.1</v>
      </c>
    </row>
    <row r="259" spans="1:28" ht="12.75">
      <c r="A259" s="5" t="s">
        <v>45</v>
      </c>
      <c r="B259" s="5"/>
      <c r="C259" s="5"/>
      <c r="D259" s="5"/>
      <c r="E259" s="5"/>
      <c r="F259" s="5"/>
      <c r="G259" s="5"/>
      <c r="H259" s="5"/>
      <c r="I259" s="5"/>
      <c r="J259" s="5">
        <v>5</v>
      </c>
      <c r="K259" s="5"/>
      <c r="L259" s="5"/>
      <c r="M259" s="5"/>
      <c r="N259" s="6">
        <f t="shared" si="193"/>
        <v>5</v>
      </c>
      <c r="P259" s="5" t="s">
        <v>45</v>
      </c>
      <c r="Q259" s="5">
        <f t="shared" si="194"/>
        <v>0</v>
      </c>
      <c r="R259" s="5">
        <f t="shared" si="195"/>
        <v>0</v>
      </c>
      <c r="S259" s="5">
        <f t="shared" si="196"/>
        <v>0</v>
      </c>
      <c r="T259" s="5">
        <f t="shared" si="197"/>
        <v>0</v>
      </c>
      <c r="U259" s="5">
        <f t="shared" si="198"/>
        <v>0</v>
      </c>
      <c r="V259" s="5">
        <f t="shared" si="199"/>
        <v>0</v>
      </c>
      <c r="W259" s="5">
        <f t="shared" si="200"/>
        <v>0</v>
      </c>
      <c r="X259" s="5">
        <f t="shared" si="201"/>
        <v>0</v>
      </c>
      <c r="Y259" s="5">
        <f t="shared" si="202"/>
        <v>5</v>
      </c>
      <c r="Z259" s="5">
        <f t="shared" si="203"/>
        <v>5</v>
      </c>
      <c r="AA259" s="5">
        <f t="shared" si="204"/>
        <v>5</v>
      </c>
      <c r="AB259" s="5">
        <f t="shared" si="205"/>
        <v>5</v>
      </c>
    </row>
    <row r="260" spans="1:28" ht="12.75">
      <c r="A260" s="5" t="s">
        <v>26</v>
      </c>
      <c r="B260" s="5"/>
      <c r="C260" s="5"/>
      <c r="D260" s="5"/>
      <c r="E260" s="5"/>
      <c r="F260" s="5">
        <v>6.9</v>
      </c>
      <c r="G260" s="5"/>
      <c r="H260" s="5"/>
      <c r="I260" s="5"/>
      <c r="J260" s="5"/>
      <c r="K260" s="5">
        <v>24.5</v>
      </c>
      <c r="L260" s="5"/>
      <c r="M260" s="5"/>
      <c r="N260" s="6">
        <f t="shared" si="193"/>
        <v>31.4</v>
      </c>
      <c r="P260" s="5" t="s">
        <v>26</v>
      </c>
      <c r="Q260" s="5">
        <f t="shared" si="194"/>
        <v>0</v>
      </c>
      <c r="R260" s="5">
        <f t="shared" si="195"/>
        <v>0</v>
      </c>
      <c r="S260" s="5">
        <f t="shared" si="196"/>
        <v>0</v>
      </c>
      <c r="T260" s="5">
        <f t="shared" si="197"/>
        <v>0</v>
      </c>
      <c r="U260" s="5">
        <f t="shared" si="198"/>
        <v>6.9</v>
      </c>
      <c r="V260" s="5">
        <f t="shared" si="199"/>
        <v>6.9</v>
      </c>
      <c r="W260" s="5">
        <f t="shared" si="200"/>
        <v>6.9</v>
      </c>
      <c r="X260" s="5">
        <f t="shared" si="201"/>
        <v>6.9</v>
      </c>
      <c r="Y260" s="5">
        <f t="shared" si="202"/>
        <v>6.9</v>
      </c>
      <c r="Z260" s="5">
        <f t="shared" si="203"/>
        <v>31.4</v>
      </c>
      <c r="AA260" s="5">
        <f t="shared" si="204"/>
        <v>31.4</v>
      </c>
      <c r="AB260" s="5">
        <f t="shared" si="205"/>
        <v>31.4</v>
      </c>
    </row>
    <row r="261" spans="1:28" ht="12.75">
      <c r="A261" s="5" t="s">
        <v>27</v>
      </c>
      <c r="B261" s="5"/>
      <c r="C261" s="5"/>
      <c r="D261" s="5"/>
      <c r="E261" s="5">
        <v>0.9</v>
      </c>
      <c r="F261" s="5"/>
      <c r="G261" s="5"/>
      <c r="H261" s="5"/>
      <c r="I261" s="5"/>
      <c r="J261" s="5">
        <v>3.4</v>
      </c>
      <c r="K261" s="5"/>
      <c r="L261" s="5"/>
      <c r="M261" s="5"/>
      <c r="N261" s="6">
        <f t="shared" si="193"/>
        <v>4.3</v>
      </c>
      <c r="P261" s="5" t="s">
        <v>27</v>
      </c>
      <c r="Q261" s="5">
        <f t="shared" si="194"/>
        <v>0</v>
      </c>
      <c r="R261" s="5">
        <f t="shared" si="195"/>
        <v>0</v>
      </c>
      <c r="S261" s="5">
        <f t="shared" si="196"/>
        <v>0</v>
      </c>
      <c r="T261" s="5">
        <f t="shared" si="197"/>
        <v>0.9</v>
      </c>
      <c r="U261" s="5">
        <f t="shared" si="198"/>
        <v>0.9</v>
      </c>
      <c r="V261" s="5">
        <f t="shared" si="199"/>
        <v>0.9</v>
      </c>
      <c r="W261" s="5">
        <f t="shared" si="200"/>
        <v>0.9</v>
      </c>
      <c r="X261" s="5">
        <f t="shared" si="201"/>
        <v>0.9</v>
      </c>
      <c r="Y261" s="5">
        <f t="shared" si="202"/>
        <v>4.3</v>
      </c>
      <c r="Z261" s="5">
        <f t="shared" si="203"/>
        <v>4.3</v>
      </c>
      <c r="AA261" s="5">
        <f t="shared" si="204"/>
        <v>4.3</v>
      </c>
      <c r="AB261" s="5">
        <f t="shared" si="205"/>
        <v>4.3</v>
      </c>
    </row>
    <row r="262" spans="1:28" ht="12.75">
      <c r="A262" s="5" t="s">
        <v>52</v>
      </c>
      <c r="B262" s="5"/>
      <c r="C262" s="5"/>
      <c r="D262" s="5"/>
      <c r="E262" s="5"/>
      <c r="F262" s="5"/>
      <c r="G262" s="5"/>
      <c r="H262" s="5"/>
      <c r="I262" s="5"/>
      <c r="J262" s="5">
        <v>10.8</v>
      </c>
      <c r="K262" s="5"/>
      <c r="L262" s="5"/>
      <c r="M262" s="5"/>
      <c r="N262" s="6">
        <f t="shared" si="193"/>
        <v>10.8</v>
      </c>
      <c r="P262" s="5" t="s">
        <v>52</v>
      </c>
      <c r="Q262" s="5">
        <f t="shared" si="194"/>
        <v>0</v>
      </c>
      <c r="R262" s="5">
        <f t="shared" si="195"/>
        <v>0</v>
      </c>
      <c r="S262" s="5">
        <f t="shared" si="196"/>
        <v>0</v>
      </c>
      <c r="T262" s="5">
        <f t="shared" si="197"/>
        <v>0</v>
      </c>
      <c r="U262" s="5">
        <f t="shared" si="198"/>
        <v>0</v>
      </c>
      <c r="V262" s="5">
        <f t="shared" si="199"/>
        <v>0</v>
      </c>
      <c r="W262" s="5">
        <f t="shared" si="200"/>
        <v>0</v>
      </c>
      <c r="X262" s="5">
        <f t="shared" si="201"/>
        <v>0</v>
      </c>
      <c r="Y262" s="5">
        <f t="shared" si="202"/>
        <v>10.8</v>
      </c>
      <c r="Z262" s="5">
        <f t="shared" si="203"/>
        <v>10.8</v>
      </c>
      <c r="AA262" s="5">
        <f t="shared" si="204"/>
        <v>10.8</v>
      </c>
      <c r="AB262" s="5">
        <f t="shared" si="205"/>
        <v>10.8</v>
      </c>
    </row>
    <row r="263" spans="1:28" ht="12.75">
      <c r="A263" s="7" t="s">
        <v>29</v>
      </c>
      <c r="B263" s="7">
        <f aca="true" t="shared" si="206" ref="B263:N263">SUM(B248:B262)</f>
        <v>2721.9</v>
      </c>
      <c r="C263" s="7">
        <f t="shared" si="206"/>
        <v>1941.8</v>
      </c>
      <c r="D263" s="7">
        <f t="shared" si="206"/>
        <v>2554.6000000000004</v>
      </c>
      <c r="E263" s="7">
        <f t="shared" si="206"/>
        <v>2570.8</v>
      </c>
      <c r="F263" s="7">
        <f t="shared" si="206"/>
        <v>2537.3</v>
      </c>
      <c r="G263" s="7">
        <f t="shared" si="206"/>
        <v>2167.2999999999997</v>
      </c>
      <c r="H263" s="7">
        <f t="shared" si="206"/>
        <v>2398.7</v>
      </c>
      <c r="I263" s="7">
        <f t="shared" si="206"/>
        <v>2989.8999999999996</v>
      </c>
      <c r="J263" s="7">
        <f t="shared" si="206"/>
        <v>2227.2000000000003</v>
      </c>
      <c r="K263" s="7">
        <f t="shared" si="206"/>
        <v>2410.1</v>
      </c>
      <c r="L263" s="7">
        <f t="shared" si="206"/>
        <v>2693.8999999999996</v>
      </c>
      <c r="M263" s="7">
        <f t="shared" si="206"/>
        <v>2456.4</v>
      </c>
      <c r="N263" s="7">
        <f t="shared" si="206"/>
        <v>29669.9</v>
      </c>
      <c r="P263" s="7" t="s">
        <v>29</v>
      </c>
      <c r="Q263" s="7">
        <f aca="true" t="shared" si="207" ref="Q263:AB263">SUM(Q248:Q262)</f>
        <v>2721.9</v>
      </c>
      <c r="R263" s="7">
        <f t="shared" si="207"/>
        <v>4663.7</v>
      </c>
      <c r="S263" s="7">
        <f t="shared" si="207"/>
        <v>7218.3</v>
      </c>
      <c r="T263" s="7">
        <f t="shared" si="207"/>
        <v>9789.1</v>
      </c>
      <c r="U263" s="7">
        <f t="shared" si="207"/>
        <v>12326.4</v>
      </c>
      <c r="V263" s="7">
        <f t="shared" si="207"/>
        <v>14493.699999999999</v>
      </c>
      <c r="W263" s="7">
        <f t="shared" si="207"/>
        <v>16892.4</v>
      </c>
      <c r="X263" s="7">
        <f t="shared" si="207"/>
        <v>19882.300000000003</v>
      </c>
      <c r="Y263" s="7">
        <f t="shared" si="207"/>
        <v>22109.5</v>
      </c>
      <c r="Z263" s="7">
        <f t="shared" si="207"/>
        <v>24519.6</v>
      </c>
      <c r="AA263" s="7">
        <f t="shared" si="207"/>
        <v>27213.5</v>
      </c>
      <c r="AB263" s="7">
        <f t="shared" si="207"/>
        <v>29669.9</v>
      </c>
    </row>
    <row r="264" spans="1:28" ht="12.75">
      <c r="A264" s="8" t="s">
        <v>30</v>
      </c>
      <c r="B264" s="8">
        <f aca="true" t="shared" si="208" ref="B264:N264">SUM(B248:B263)/2</f>
        <v>2721.9</v>
      </c>
      <c r="C264" s="8">
        <f t="shared" si="208"/>
        <v>1941.8</v>
      </c>
      <c r="D264" s="8">
        <f t="shared" si="208"/>
        <v>2554.6000000000004</v>
      </c>
      <c r="E264" s="8">
        <f t="shared" si="208"/>
        <v>2570.8</v>
      </c>
      <c r="F264" s="8">
        <f t="shared" si="208"/>
        <v>2537.3</v>
      </c>
      <c r="G264" s="8">
        <f t="shared" si="208"/>
        <v>2167.2999999999997</v>
      </c>
      <c r="H264" s="8">
        <f t="shared" si="208"/>
        <v>2398.7</v>
      </c>
      <c r="I264" s="8">
        <f t="shared" si="208"/>
        <v>2989.8999999999996</v>
      </c>
      <c r="J264" s="8">
        <f t="shared" si="208"/>
        <v>2227.2000000000003</v>
      </c>
      <c r="K264" s="8">
        <f t="shared" si="208"/>
        <v>2410.1</v>
      </c>
      <c r="L264" s="8">
        <f t="shared" si="208"/>
        <v>2693.8999999999996</v>
      </c>
      <c r="M264" s="8">
        <f t="shared" si="208"/>
        <v>2456.4</v>
      </c>
      <c r="N264" s="8">
        <f t="shared" si="208"/>
        <v>29669.9</v>
      </c>
      <c r="P264" s="8" t="s">
        <v>30</v>
      </c>
      <c r="Q264" s="8">
        <f aca="true" t="shared" si="209" ref="Q264:AB264">SUM(Q248:Q263)/2</f>
        <v>2721.9</v>
      </c>
      <c r="R264" s="8">
        <f t="shared" si="209"/>
        <v>4663.7</v>
      </c>
      <c r="S264" s="8">
        <f t="shared" si="209"/>
        <v>7218.3</v>
      </c>
      <c r="T264" s="8">
        <f t="shared" si="209"/>
        <v>9789.1</v>
      </c>
      <c r="U264" s="8">
        <f t="shared" si="209"/>
        <v>12326.4</v>
      </c>
      <c r="V264" s="8">
        <f t="shared" si="209"/>
        <v>14493.699999999999</v>
      </c>
      <c r="W264" s="8">
        <f t="shared" si="209"/>
        <v>16892.4</v>
      </c>
      <c r="X264" s="8">
        <f t="shared" si="209"/>
        <v>19882.300000000003</v>
      </c>
      <c r="Y264" s="8">
        <f t="shared" si="209"/>
        <v>22109.5</v>
      </c>
      <c r="Z264" s="8">
        <f t="shared" si="209"/>
        <v>24519.6</v>
      </c>
      <c r="AA264" s="8">
        <f t="shared" si="209"/>
        <v>27213.5</v>
      </c>
      <c r="AB264" s="8">
        <f t="shared" si="209"/>
        <v>29669.9</v>
      </c>
    </row>
    <row r="265" spans="1:28" ht="12.75">
      <c r="A265" s="5" t="s">
        <v>31</v>
      </c>
      <c r="B265" s="5">
        <v>25.2</v>
      </c>
      <c r="C265" s="5">
        <v>25.9</v>
      </c>
      <c r="D265" s="5"/>
      <c r="E265" s="5"/>
      <c r="F265" s="5"/>
      <c r="G265" s="5">
        <v>25.7</v>
      </c>
      <c r="H265" s="5">
        <v>26.3</v>
      </c>
      <c r="I265" s="5"/>
      <c r="J265" s="5"/>
      <c r="K265" s="5">
        <v>53</v>
      </c>
      <c r="L265" s="5">
        <v>26.2</v>
      </c>
      <c r="M265" s="5">
        <v>26.8</v>
      </c>
      <c r="N265" s="6">
        <f>SUM(B265:M265)</f>
        <v>209.1</v>
      </c>
      <c r="P265" s="5" t="s">
        <v>31</v>
      </c>
      <c r="Q265" s="5">
        <f>B265</f>
        <v>25.2</v>
      </c>
      <c r="R265" s="5">
        <f aca="true" t="shared" si="210" ref="R265:AB267">C265+Q265</f>
        <v>51.099999999999994</v>
      </c>
      <c r="S265" s="5">
        <f t="shared" si="210"/>
        <v>51.099999999999994</v>
      </c>
      <c r="T265" s="5">
        <f t="shared" si="210"/>
        <v>51.099999999999994</v>
      </c>
      <c r="U265" s="5">
        <f t="shared" si="210"/>
        <v>51.099999999999994</v>
      </c>
      <c r="V265" s="5">
        <f t="shared" si="210"/>
        <v>76.8</v>
      </c>
      <c r="W265" s="5">
        <f t="shared" si="210"/>
        <v>103.1</v>
      </c>
      <c r="X265" s="5">
        <f t="shared" si="210"/>
        <v>103.1</v>
      </c>
      <c r="Y265" s="5">
        <f t="shared" si="210"/>
        <v>103.1</v>
      </c>
      <c r="Z265" s="5">
        <f t="shared" si="210"/>
        <v>156.1</v>
      </c>
      <c r="AA265" s="5">
        <f t="shared" si="210"/>
        <v>182.29999999999998</v>
      </c>
      <c r="AB265" s="5">
        <f t="shared" si="210"/>
        <v>209.1</v>
      </c>
    </row>
    <row r="266" spans="1:28" ht="12.75">
      <c r="A266" s="5" t="s">
        <v>60</v>
      </c>
      <c r="B266" s="5"/>
      <c r="C266" s="5"/>
      <c r="D266" s="5"/>
      <c r="E266" s="5"/>
      <c r="F266" s="5"/>
      <c r="G266" s="5"/>
      <c r="H266" s="5"/>
      <c r="I266" s="5"/>
      <c r="J266" s="5">
        <v>5</v>
      </c>
      <c r="K266" s="5"/>
      <c r="L266" s="5"/>
      <c r="M266" s="5"/>
      <c r="N266" s="6">
        <f>SUM(B266:M266)</f>
        <v>5</v>
      </c>
      <c r="P266" s="5" t="s">
        <v>60</v>
      </c>
      <c r="Q266" s="5">
        <f>B266</f>
        <v>0</v>
      </c>
      <c r="R266" s="5">
        <f t="shared" si="210"/>
        <v>0</v>
      </c>
      <c r="S266" s="5">
        <f t="shared" si="210"/>
        <v>0</v>
      </c>
      <c r="T266" s="5">
        <f t="shared" si="210"/>
        <v>0</v>
      </c>
      <c r="U266" s="5">
        <f t="shared" si="210"/>
        <v>0</v>
      </c>
      <c r="V266" s="5">
        <f t="shared" si="210"/>
        <v>0</v>
      </c>
      <c r="W266" s="5">
        <f t="shared" si="210"/>
        <v>0</v>
      </c>
      <c r="X266" s="5">
        <f t="shared" si="210"/>
        <v>0</v>
      </c>
      <c r="Y266" s="5">
        <f t="shared" si="210"/>
        <v>5</v>
      </c>
      <c r="Z266" s="5">
        <f t="shared" si="210"/>
        <v>5</v>
      </c>
      <c r="AA266" s="5">
        <f t="shared" si="210"/>
        <v>5</v>
      </c>
      <c r="AB266" s="5">
        <f t="shared" si="210"/>
        <v>5</v>
      </c>
    </row>
    <row r="267" spans="1:28" ht="12.75">
      <c r="A267" s="5" t="s">
        <v>32</v>
      </c>
      <c r="B267" s="5"/>
      <c r="C267" s="5">
        <v>64</v>
      </c>
      <c r="D267" s="5">
        <v>36</v>
      </c>
      <c r="E267" s="5">
        <v>16</v>
      </c>
      <c r="F267" s="5">
        <v>57.9</v>
      </c>
      <c r="G267" s="5">
        <v>64</v>
      </c>
      <c r="H267" s="5">
        <v>32</v>
      </c>
      <c r="I267" s="5">
        <v>32</v>
      </c>
      <c r="J267" s="5"/>
      <c r="K267" s="5">
        <v>86</v>
      </c>
      <c r="L267" s="5"/>
      <c r="M267" s="5">
        <v>96</v>
      </c>
      <c r="N267" s="6">
        <f>SUM(B267:M267)</f>
        <v>483.9</v>
      </c>
      <c r="P267" s="5" t="s">
        <v>32</v>
      </c>
      <c r="Q267" s="5">
        <f>B267</f>
        <v>0</v>
      </c>
      <c r="R267" s="5">
        <f t="shared" si="210"/>
        <v>64</v>
      </c>
      <c r="S267" s="5">
        <f t="shared" si="210"/>
        <v>100</v>
      </c>
      <c r="T267" s="5">
        <f t="shared" si="210"/>
        <v>116</v>
      </c>
      <c r="U267" s="5">
        <f t="shared" si="210"/>
        <v>173.9</v>
      </c>
      <c r="V267" s="5">
        <f t="shared" si="210"/>
        <v>237.9</v>
      </c>
      <c r="W267" s="5">
        <f t="shared" si="210"/>
        <v>269.9</v>
      </c>
      <c r="X267" s="5">
        <f t="shared" si="210"/>
        <v>301.9</v>
      </c>
      <c r="Y267" s="5">
        <f t="shared" si="210"/>
        <v>301.9</v>
      </c>
      <c r="Z267" s="5">
        <f t="shared" si="210"/>
        <v>387.9</v>
      </c>
      <c r="AA267" s="5">
        <f t="shared" si="210"/>
        <v>387.9</v>
      </c>
      <c r="AB267" s="5">
        <f t="shared" si="210"/>
        <v>483.9</v>
      </c>
    </row>
    <row r="268" spans="1:28" ht="12.75">
      <c r="A268" s="7" t="s">
        <v>38</v>
      </c>
      <c r="B268" s="7">
        <f aca="true" t="shared" si="211" ref="B268:N268">SUM(B265:B267)</f>
        <v>25.2</v>
      </c>
      <c r="C268" s="7">
        <f t="shared" si="211"/>
        <v>89.9</v>
      </c>
      <c r="D268" s="7">
        <f t="shared" si="211"/>
        <v>36</v>
      </c>
      <c r="E268" s="7">
        <f t="shared" si="211"/>
        <v>16</v>
      </c>
      <c r="F268" s="7">
        <f t="shared" si="211"/>
        <v>57.9</v>
      </c>
      <c r="G268" s="7">
        <f t="shared" si="211"/>
        <v>89.7</v>
      </c>
      <c r="H268" s="7">
        <f t="shared" si="211"/>
        <v>58.3</v>
      </c>
      <c r="I268" s="7">
        <f t="shared" si="211"/>
        <v>32</v>
      </c>
      <c r="J268" s="7">
        <f t="shared" si="211"/>
        <v>5</v>
      </c>
      <c r="K268" s="7">
        <f t="shared" si="211"/>
        <v>139</v>
      </c>
      <c r="L268" s="7">
        <f t="shared" si="211"/>
        <v>26.2</v>
      </c>
      <c r="M268" s="7">
        <f t="shared" si="211"/>
        <v>122.8</v>
      </c>
      <c r="N268" s="7">
        <f t="shared" si="211"/>
        <v>698</v>
      </c>
      <c r="P268" s="7" t="s">
        <v>38</v>
      </c>
      <c r="Q268" s="7">
        <f aca="true" t="shared" si="212" ref="Q268:AB268">SUM(Q265:Q267)</f>
        <v>25.2</v>
      </c>
      <c r="R268" s="7">
        <f t="shared" si="212"/>
        <v>115.1</v>
      </c>
      <c r="S268" s="7">
        <f t="shared" si="212"/>
        <v>151.1</v>
      </c>
      <c r="T268" s="7">
        <f t="shared" si="212"/>
        <v>167.1</v>
      </c>
      <c r="U268" s="7">
        <f t="shared" si="212"/>
        <v>225</v>
      </c>
      <c r="V268" s="7">
        <f t="shared" si="212"/>
        <v>314.7</v>
      </c>
      <c r="W268" s="7">
        <f t="shared" si="212"/>
        <v>373</v>
      </c>
      <c r="X268" s="7">
        <f t="shared" si="212"/>
        <v>405</v>
      </c>
      <c r="Y268" s="7">
        <f t="shared" si="212"/>
        <v>410</v>
      </c>
      <c r="Z268" s="7">
        <f t="shared" si="212"/>
        <v>549</v>
      </c>
      <c r="AA268" s="7">
        <f t="shared" si="212"/>
        <v>575.1999999999999</v>
      </c>
      <c r="AB268" s="7">
        <f t="shared" si="212"/>
        <v>698</v>
      </c>
    </row>
    <row r="269" spans="1:28" ht="12.75">
      <c r="A269" s="8" t="s">
        <v>39</v>
      </c>
      <c r="B269" s="8">
        <f aca="true" t="shared" si="213" ref="B269:N269">SUM(B265:B268)/2</f>
        <v>25.2</v>
      </c>
      <c r="C269" s="8">
        <f t="shared" si="213"/>
        <v>89.9</v>
      </c>
      <c r="D269" s="8">
        <f t="shared" si="213"/>
        <v>36</v>
      </c>
      <c r="E269" s="8">
        <f t="shared" si="213"/>
        <v>16</v>
      </c>
      <c r="F269" s="8">
        <f t="shared" si="213"/>
        <v>57.9</v>
      </c>
      <c r="G269" s="8">
        <f t="shared" si="213"/>
        <v>89.7</v>
      </c>
      <c r="H269" s="8">
        <f t="shared" si="213"/>
        <v>58.3</v>
      </c>
      <c r="I269" s="8">
        <f t="shared" si="213"/>
        <v>32</v>
      </c>
      <c r="J269" s="8">
        <f t="shared" si="213"/>
        <v>5</v>
      </c>
      <c r="K269" s="8">
        <f t="shared" si="213"/>
        <v>139</v>
      </c>
      <c r="L269" s="8">
        <f t="shared" si="213"/>
        <v>26.2</v>
      </c>
      <c r="M269" s="8">
        <f t="shared" si="213"/>
        <v>122.8</v>
      </c>
      <c r="N269" s="8">
        <f t="shared" si="213"/>
        <v>698</v>
      </c>
      <c r="P269" s="8" t="s">
        <v>39</v>
      </c>
      <c r="Q269" s="8">
        <f aca="true" t="shared" si="214" ref="Q269:AB269">SUM(Q265:Q268)/2</f>
        <v>25.2</v>
      </c>
      <c r="R269" s="8">
        <f t="shared" si="214"/>
        <v>115.1</v>
      </c>
      <c r="S269" s="8">
        <f t="shared" si="214"/>
        <v>151.1</v>
      </c>
      <c r="T269" s="8">
        <f t="shared" si="214"/>
        <v>167.1</v>
      </c>
      <c r="U269" s="8">
        <f t="shared" si="214"/>
        <v>225</v>
      </c>
      <c r="V269" s="8">
        <f t="shared" si="214"/>
        <v>314.7</v>
      </c>
      <c r="W269" s="8">
        <f t="shared" si="214"/>
        <v>373</v>
      </c>
      <c r="X269" s="8">
        <f t="shared" si="214"/>
        <v>405</v>
      </c>
      <c r="Y269" s="8">
        <f t="shared" si="214"/>
        <v>410</v>
      </c>
      <c r="Z269" s="8">
        <f t="shared" si="214"/>
        <v>549</v>
      </c>
      <c r="AA269" s="8">
        <f t="shared" si="214"/>
        <v>575.1999999999999</v>
      </c>
      <c r="AB269" s="8">
        <f t="shared" si="214"/>
        <v>698</v>
      </c>
    </row>
    <row r="270" spans="1:28" ht="12.75">
      <c r="A270" s="9" t="s">
        <v>40</v>
      </c>
      <c r="B270" s="9">
        <f aca="true" t="shared" si="215" ref="B270:N270">SUM(B248:B269)/3</f>
        <v>2747.1000000000004</v>
      </c>
      <c r="C270" s="9">
        <f t="shared" si="215"/>
        <v>2031.6999999999996</v>
      </c>
      <c r="D270" s="9">
        <f t="shared" si="215"/>
        <v>2590.6000000000004</v>
      </c>
      <c r="E270" s="9">
        <f t="shared" si="215"/>
        <v>2586.8</v>
      </c>
      <c r="F270" s="9">
        <f t="shared" si="215"/>
        <v>2595.2</v>
      </c>
      <c r="G270" s="9">
        <f t="shared" si="215"/>
        <v>2256.9999999999995</v>
      </c>
      <c r="H270" s="9">
        <f t="shared" si="215"/>
        <v>2457</v>
      </c>
      <c r="I270" s="9">
        <f t="shared" si="215"/>
        <v>3021.8999999999996</v>
      </c>
      <c r="J270" s="9">
        <f t="shared" si="215"/>
        <v>2232.2000000000003</v>
      </c>
      <c r="K270" s="9">
        <f t="shared" si="215"/>
        <v>2549.1</v>
      </c>
      <c r="L270" s="9">
        <f t="shared" si="215"/>
        <v>2720.0999999999995</v>
      </c>
      <c r="M270" s="9">
        <f t="shared" si="215"/>
        <v>2579.2000000000003</v>
      </c>
      <c r="N270" s="9">
        <f t="shared" si="215"/>
        <v>30367.900000000005</v>
      </c>
      <c r="P270" s="9" t="s">
        <v>40</v>
      </c>
      <c r="Q270" s="9">
        <f aca="true" t="shared" si="216" ref="Q270:AB270">SUM(Q248:Q269)/3</f>
        <v>2747.1000000000004</v>
      </c>
      <c r="R270" s="9">
        <f t="shared" si="216"/>
        <v>4778.8</v>
      </c>
      <c r="S270" s="9">
        <f t="shared" si="216"/>
        <v>7369.399999999999</v>
      </c>
      <c r="T270" s="9">
        <f t="shared" si="216"/>
        <v>9956.199999999999</v>
      </c>
      <c r="U270" s="9">
        <f t="shared" si="216"/>
        <v>12551.4</v>
      </c>
      <c r="V270" s="9">
        <f t="shared" si="216"/>
        <v>14808.4</v>
      </c>
      <c r="W270" s="9">
        <f t="shared" si="216"/>
        <v>17265.4</v>
      </c>
      <c r="X270" s="9">
        <f t="shared" si="216"/>
        <v>20287.300000000003</v>
      </c>
      <c r="Y270" s="9">
        <f t="shared" si="216"/>
        <v>22519.5</v>
      </c>
      <c r="Z270" s="9">
        <f t="shared" si="216"/>
        <v>25068.599999999995</v>
      </c>
      <c r="AA270" s="9">
        <f t="shared" si="216"/>
        <v>27788.699999999997</v>
      </c>
      <c r="AB270" s="9">
        <f t="shared" si="216"/>
        <v>30367.900000000005</v>
      </c>
    </row>
    <row r="272" spans="1:29" ht="12.75">
      <c r="A272" s="2" t="s">
        <v>63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2.75">
      <c r="A273" s="2" t="s">
        <v>41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2.75">
      <c r="A274" s="3"/>
      <c r="B274" s="4" t="s">
        <v>2</v>
      </c>
      <c r="C274" s="4" t="s">
        <v>3</v>
      </c>
      <c r="D274" s="4" t="s">
        <v>4</v>
      </c>
      <c r="E274" s="4" t="s">
        <v>5</v>
      </c>
      <c r="F274" s="4" t="s">
        <v>6</v>
      </c>
      <c r="G274" s="4" t="s">
        <v>7</v>
      </c>
      <c r="H274" s="4" t="s">
        <v>8</v>
      </c>
      <c r="I274" s="4" t="s">
        <v>9</v>
      </c>
      <c r="J274" s="4" t="s">
        <v>10</v>
      </c>
      <c r="K274" s="4" t="s">
        <v>11</v>
      </c>
      <c r="L274" s="4" t="s">
        <v>12</v>
      </c>
      <c r="M274" s="4" t="s">
        <v>13</v>
      </c>
      <c r="N274" s="4" t="s">
        <v>14</v>
      </c>
      <c r="O274" s="3"/>
      <c r="P274" s="3"/>
      <c r="Q274" s="4" t="s">
        <v>2</v>
      </c>
      <c r="R274" s="4" t="s">
        <v>3</v>
      </c>
      <c r="S274" s="4" t="s">
        <v>4</v>
      </c>
      <c r="T274" s="4" t="s">
        <v>5</v>
      </c>
      <c r="U274" s="4" t="s">
        <v>6</v>
      </c>
      <c r="V274" s="4" t="s">
        <v>7</v>
      </c>
      <c r="W274" s="4" t="s">
        <v>8</v>
      </c>
      <c r="X274" s="4" t="s">
        <v>9</v>
      </c>
      <c r="Y274" s="4" t="s">
        <v>10</v>
      </c>
      <c r="Z274" s="4" t="s">
        <v>11</v>
      </c>
      <c r="AA274" s="4" t="s">
        <v>12</v>
      </c>
      <c r="AB274" s="4" t="s">
        <v>13</v>
      </c>
      <c r="AC274" s="3"/>
    </row>
    <row r="275" spans="1:28" ht="12.75">
      <c r="A275" s="5" t="s">
        <v>42</v>
      </c>
      <c r="B275" s="5"/>
      <c r="C275" s="5"/>
      <c r="D275" s="5">
        <v>8.1</v>
      </c>
      <c r="E275" s="5">
        <v>2.6</v>
      </c>
      <c r="F275" s="5">
        <v>7.5</v>
      </c>
      <c r="G275" s="5">
        <v>5.8</v>
      </c>
      <c r="H275" s="5">
        <v>6.2</v>
      </c>
      <c r="I275" s="5">
        <v>7.6</v>
      </c>
      <c r="J275" s="5"/>
      <c r="K275" s="5"/>
      <c r="L275" s="5"/>
      <c r="M275" s="5">
        <v>6.9</v>
      </c>
      <c r="N275" s="6">
        <f aca="true" t="shared" si="217" ref="N275:N287">SUM(B275:M275)</f>
        <v>44.699999999999996</v>
      </c>
      <c r="P275" s="5" t="s">
        <v>42</v>
      </c>
      <c r="Q275" s="5">
        <f aca="true" t="shared" si="218" ref="Q275:Q287">B275</f>
        <v>0</v>
      </c>
      <c r="R275" s="5">
        <f aca="true" t="shared" si="219" ref="R275:R287">C275+Q275</f>
        <v>0</v>
      </c>
      <c r="S275" s="5">
        <f aca="true" t="shared" si="220" ref="S275:S287">D275+R275</f>
        <v>8.1</v>
      </c>
      <c r="T275" s="5">
        <f aca="true" t="shared" si="221" ref="T275:T287">E275+S275</f>
        <v>10.7</v>
      </c>
      <c r="U275" s="5">
        <f aca="true" t="shared" si="222" ref="U275:U287">F275+T275</f>
        <v>18.2</v>
      </c>
      <c r="V275" s="5">
        <f aca="true" t="shared" si="223" ref="V275:V287">G275+U275</f>
        <v>24</v>
      </c>
      <c r="W275" s="5">
        <f aca="true" t="shared" si="224" ref="W275:W287">H275+V275</f>
        <v>30.2</v>
      </c>
      <c r="X275" s="5">
        <f aca="true" t="shared" si="225" ref="X275:X287">I275+W275</f>
        <v>37.8</v>
      </c>
      <c r="Y275" s="5">
        <f aca="true" t="shared" si="226" ref="Y275:Y287">J275+X275</f>
        <v>37.8</v>
      </c>
      <c r="Z275" s="5">
        <f aca="true" t="shared" si="227" ref="Z275:Z287">K275+Y275</f>
        <v>37.8</v>
      </c>
      <c r="AA275" s="5">
        <f aca="true" t="shared" si="228" ref="AA275:AA287">L275+Z275</f>
        <v>37.8</v>
      </c>
      <c r="AB275" s="5">
        <f aca="true" t="shared" si="229" ref="AB275:AB287">M275+AA275</f>
        <v>44.699999999999996</v>
      </c>
    </row>
    <row r="276" spans="1:28" ht="12.75">
      <c r="A276" s="5" t="s">
        <v>15</v>
      </c>
      <c r="B276" s="5"/>
      <c r="C276" s="5"/>
      <c r="D276" s="5"/>
      <c r="E276" s="5"/>
      <c r="F276" s="5"/>
      <c r="G276" s="5"/>
      <c r="H276" s="5"/>
      <c r="I276" s="5">
        <v>110.7</v>
      </c>
      <c r="J276" s="5">
        <v>54.6</v>
      </c>
      <c r="K276" s="5"/>
      <c r="L276" s="5">
        <v>3.5</v>
      </c>
      <c r="M276" s="5">
        <v>29</v>
      </c>
      <c r="N276" s="6">
        <f t="shared" si="217"/>
        <v>197.8</v>
      </c>
      <c r="P276" s="5" t="s">
        <v>15</v>
      </c>
      <c r="Q276" s="5">
        <f t="shared" si="218"/>
        <v>0</v>
      </c>
      <c r="R276" s="5">
        <f t="shared" si="219"/>
        <v>0</v>
      </c>
      <c r="S276" s="5">
        <f t="shared" si="220"/>
        <v>0</v>
      </c>
      <c r="T276" s="5">
        <f t="shared" si="221"/>
        <v>0</v>
      </c>
      <c r="U276" s="5">
        <f t="shared" si="222"/>
        <v>0</v>
      </c>
      <c r="V276" s="5">
        <f t="shared" si="223"/>
        <v>0</v>
      </c>
      <c r="W276" s="5">
        <f t="shared" si="224"/>
        <v>0</v>
      </c>
      <c r="X276" s="5">
        <f t="shared" si="225"/>
        <v>110.7</v>
      </c>
      <c r="Y276" s="5">
        <f t="shared" si="226"/>
        <v>165.3</v>
      </c>
      <c r="Z276" s="5">
        <f t="shared" si="227"/>
        <v>165.3</v>
      </c>
      <c r="AA276" s="5">
        <f t="shared" si="228"/>
        <v>168.8</v>
      </c>
      <c r="AB276" s="5">
        <f t="shared" si="229"/>
        <v>197.8</v>
      </c>
    </row>
    <row r="277" spans="1:28" ht="12.75">
      <c r="A277" s="5" t="s">
        <v>16</v>
      </c>
      <c r="B277" s="5">
        <v>49.9</v>
      </c>
      <c r="C277" s="5">
        <v>121.4</v>
      </c>
      <c r="D277" s="5">
        <v>70.4</v>
      </c>
      <c r="E277" s="5">
        <v>144.5</v>
      </c>
      <c r="F277" s="5">
        <v>94.4</v>
      </c>
      <c r="G277" s="5">
        <v>73.9</v>
      </c>
      <c r="H277" s="5">
        <v>70.5</v>
      </c>
      <c r="I277" s="5">
        <v>81.4</v>
      </c>
      <c r="J277" s="5">
        <v>68.4</v>
      </c>
      <c r="K277" s="5">
        <v>241.6</v>
      </c>
      <c r="L277" s="5">
        <v>173.2</v>
      </c>
      <c r="M277" s="5">
        <v>105.1</v>
      </c>
      <c r="N277" s="6">
        <f t="shared" si="217"/>
        <v>1294.6999999999998</v>
      </c>
      <c r="P277" s="5" t="s">
        <v>16</v>
      </c>
      <c r="Q277" s="5">
        <f t="shared" si="218"/>
        <v>49.9</v>
      </c>
      <c r="R277" s="5">
        <f t="shared" si="219"/>
        <v>171.3</v>
      </c>
      <c r="S277" s="5">
        <f t="shared" si="220"/>
        <v>241.70000000000002</v>
      </c>
      <c r="T277" s="5">
        <f t="shared" si="221"/>
        <v>386.20000000000005</v>
      </c>
      <c r="U277" s="5">
        <f t="shared" si="222"/>
        <v>480.6</v>
      </c>
      <c r="V277" s="5">
        <f t="shared" si="223"/>
        <v>554.5</v>
      </c>
      <c r="W277" s="5">
        <f t="shared" si="224"/>
        <v>625</v>
      </c>
      <c r="X277" s="5">
        <f t="shared" si="225"/>
        <v>706.4</v>
      </c>
      <c r="Y277" s="5">
        <f t="shared" si="226"/>
        <v>774.8</v>
      </c>
      <c r="Z277" s="5">
        <f t="shared" si="227"/>
        <v>1016.4</v>
      </c>
      <c r="AA277" s="5">
        <f t="shared" si="228"/>
        <v>1189.6</v>
      </c>
      <c r="AB277" s="5">
        <f t="shared" si="229"/>
        <v>1294.6999999999998</v>
      </c>
    </row>
    <row r="278" spans="1:28" ht="12.75">
      <c r="A278" s="5" t="s">
        <v>17</v>
      </c>
      <c r="B278" s="5"/>
      <c r="C278" s="5">
        <v>5.4</v>
      </c>
      <c r="D278" s="5">
        <v>24</v>
      </c>
      <c r="E278" s="5"/>
      <c r="F278" s="5"/>
      <c r="G278" s="5">
        <v>8.5</v>
      </c>
      <c r="H278" s="5"/>
      <c r="I278" s="5"/>
      <c r="J278" s="5"/>
      <c r="K278" s="5"/>
      <c r="L278" s="5"/>
      <c r="M278" s="5"/>
      <c r="N278" s="6">
        <f t="shared" si="217"/>
        <v>37.9</v>
      </c>
      <c r="P278" s="5" t="s">
        <v>17</v>
      </c>
      <c r="Q278" s="5">
        <f t="shared" si="218"/>
        <v>0</v>
      </c>
      <c r="R278" s="5">
        <f t="shared" si="219"/>
        <v>5.4</v>
      </c>
      <c r="S278" s="5">
        <f t="shared" si="220"/>
        <v>29.4</v>
      </c>
      <c r="T278" s="5">
        <f t="shared" si="221"/>
        <v>29.4</v>
      </c>
      <c r="U278" s="5">
        <f t="shared" si="222"/>
        <v>29.4</v>
      </c>
      <c r="V278" s="5">
        <f t="shared" si="223"/>
        <v>37.9</v>
      </c>
      <c r="W278" s="5">
        <f t="shared" si="224"/>
        <v>37.9</v>
      </c>
      <c r="X278" s="5">
        <f t="shared" si="225"/>
        <v>37.9</v>
      </c>
      <c r="Y278" s="5">
        <f t="shared" si="226"/>
        <v>37.9</v>
      </c>
      <c r="Z278" s="5">
        <f t="shared" si="227"/>
        <v>37.9</v>
      </c>
      <c r="AA278" s="5">
        <f t="shared" si="228"/>
        <v>37.9</v>
      </c>
      <c r="AB278" s="5">
        <f t="shared" si="229"/>
        <v>37.9</v>
      </c>
    </row>
    <row r="279" spans="1:28" ht="12.75">
      <c r="A279" s="5" t="s">
        <v>18</v>
      </c>
      <c r="B279" s="5">
        <v>54.1</v>
      </c>
      <c r="C279" s="5">
        <v>79</v>
      </c>
      <c r="D279" s="5">
        <v>51.3</v>
      </c>
      <c r="E279" s="5">
        <v>101.7</v>
      </c>
      <c r="F279" s="5">
        <v>227.2</v>
      </c>
      <c r="G279" s="5">
        <v>61.8</v>
      </c>
      <c r="H279" s="5">
        <v>84.4</v>
      </c>
      <c r="I279" s="5">
        <v>28.8</v>
      </c>
      <c r="J279" s="5"/>
      <c r="K279" s="5">
        <v>28.1</v>
      </c>
      <c r="L279" s="5">
        <v>109.1</v>
      </c>
      <c r="M279" s="5">
        <v>468.1</v>
      </c>
      <c r="N279" s="6">
        <f t="shared" si="217"/>
        <v>1293.6</v>
      </c>
      <c r="P279" s="5" t="s">
        <v>18</v>
      </c>
      <c r="Q279" s="5">
        <f t="shared" si="218"/>
        <v>54.1</v>
      </c>
      <c r="R279" s="5">
        <f t="shared" si="219"/>
        <v>133.1</v>
      </c>
      <c r="S279" s="5">
        <f t="shared" si="220"/>
        <v>184.39999999999998</v>
      </c>
      <c r="T279" s="5">
        <f t="shared" si="221"/>
        <v>286.09999999999997</v>
      </c>
      <c r="U279" s="5">
        <f t="shared" si="222"/>
        <v>513.3</v>
      </c>
      <c r="V279" s="5">
        <f t="shared" si="223"/>
        <v>575.0999999999999</v>
      </c>
      <c r="W279" s="5">
        <f t="shared" si="224"/>
        <v>659.4999999999999</v>
      </c>
      <c r="X279" s="5">
        <f t="shared" si="225"/>
        <v>688.2999999999998</v>
      </c>
      <c r="Y279" s="5">
        <f t="shared" si="226"/>
        <v>688.2999999999998</v>
      </c>
      <c r="Z279" s="5">
        <f t="shared" si="227"/>
        <v>716.3999999999999</v>
      </c>
      <c r="AA279" s="5">
        <f t="shared" si="228"/>
        <v>825.4999999999999</v>
      </c>
      <c r="AB279" s="5">
        <f t="shared" si="229"/>
        <v>1293.6</v>
      </c>
    </row>
    <row r="280" spans="1:28" ht="12.75">
      <c r="A280" s="5" t="s">
        <v>19</v>
      </c>
      <c r="B280" s="5"/>
      <c r="C280" s="5"/>
      <c r="D280" s="5"/>
      <c r="E280" s="5"/>
      <c r="F280" s="5"/>
      <c r="G280" s="5"/>
      <c r="H280" s="5"/>
      <c r="I280" s="5"/>
      <c r="J280" s="5"/>
      <c r="K280" s="5">
        <v>1758.7</v>
      </c>
      <c r="L280" s="5"/>
      <c r="M280" s="5"/>
      <c r="N280" s="6">
        <f t="shared" si="217"/>
        <v>1758.7</v>
      </c>
      <c r="P280" s="5" t="s">
        <v>19</v>
      </c>
      <c r="Q280" s="5">
        <f t="shared" si="218"/>
        <v>0</v>
      </c>
      <c r="R280" s="5">
        <f t="shared" si="219"/>
        <v>0</v>
      </c>
      <c r="S280" s="5">
        <f t="shared" si="220"/>
        <v>0</v>
      </c>
      <c r="T280" s="5">
        <f t="shared" si="221"/>
        <v>0</v>
      </c>
      <c r="U280" s="5">
        <f t="shared" si="222"/>
        <v>0</v>
      </c>
      <c r="V280" s="5">
        <f t="shared" si="223"/>
        <v>0</v>
      </c>
      <c r="W280" s="5">
        <f t="shared" si="224"/>
        <v>0</v>
      </c>
      <c r="X280" s="5">
        <f t="shared" si="225"/>
        <v>0</v>
      </c>
      <c r="Y280" s="5">
        <f t="shared" si="226"/>
        <v>0</v>
      </c>
      <c r="Z280" s="5">
        <f t="shared" si="227"/>
        <v>1758.7</v>
      </c>
      <c r="AA280" s="5">
        <f t="shared" si="228"/>
        <v>1758.7</v>
      </c>
      <c r="AB280" s="5">
        <f t="shared" si="229"/>
        <v>1758.7</v>
      </c>
    </row>
    <row r="281" spans="1:28" ht="12.75">
      <c r="A281" s="5" t="s">
        <v>20</v>
      </c>
      <c r="B281" s="5"/>
      <c r="C281" s="5"/>
      <c r="D281" s="5">
        <v>8</v>
      </c>
      <c r="E281" s="5"/>
      <c r="F281" s="5"/>
      <c r="G281" s="5"/>
      <c r="H281" s="5"/>
      <c r="I281" s="5"/>
      <c r="J281" s="5"/>
      <c r="K281" s="5"/>
      <c r="L281" s="5"/>
      <c r="M281" s="5"/>
      <c r="N281" s="6">
        <f t="shared" si="217"/>
        <v>8</v>
      </c>
      <c r="P281" s="5" t="s">
        <v>20</v>
      </c>
      <c r="Q281" s="5">
        <f t="shared" si="218"/>
        <v>0</v>
      </c>
      <c r="R281" s="5">
        <f t="shared" si="219"/>
        <v>0</v>
      </c>
      <c r="S281" s="5">
        <f t="shared" si="220"/>
        <v>8</v>
      </c>
      <c r="T281" s="5">
        <f t="shared" si="221"/>
        <v>8</v>
      </c>
      <c r="U281" s="5">
        <f t="shared" si="222"/>
        <v>8</v>
      </c>
      <c r="V281" s="5">
        <f t="shared" si="223"/>
        <v>8</v>
      </c>
      <c r="W281" s="5">
        <f t="shared" si="224"/>
        <v>8</v>
      </c>
      <c r="X281" s="5">
        <f t="shared" si="225"/>
        <v>8</v>
      </c>
      <c r="Y281" s="5">
        <f t="shared" si="226"/>
        <v>8</v>
      </c>
      <c r="Z281" s="5">
        <f t="shared" si="227"/>
        <v>8</v>
      </c>
      <c r="AA281" s="5">
        <f t="shared" si="228"/>
        <v>8</v>
      </c>
      <c r="AB281" s="5">
        <f t="shared" si="229"/>
        <v>8</v>
      </c>
    </row>
    <row r="282" spans="1:28" ht="12.75">
      <c r="A282" s="5" t="s">
        <v>23</v>
      </c>
      <c r="B282" s="5"/>
      <c r="C282" s="5"/>
      <c r="D282" s="5">
        <v>5644.3</v>
      </c>
      <c r="E282" s="5">
        <v>40.3</v>
      </c>
      <c r="F282" s="5">
        <v>51.4</v>
      </c>
      <c r="G282" s="5">
        <v>104.2</v>
      </c>
      <c r="H282" s="5">
        <v>27.2</v>
      </c>
      <c r="I282" s="5">
        <v>414.5</v>
      </c>
      <c r="J282" s="5">
        <v>546.5</v>
      </c>
      <c r="K282" s="5">
        <v>705.1</v>
      </c>
      <c r="L282" s="5">
        <v>373.2</v>
      </c>
      <c r="M282" s="5">
        <v>11.2</v>
      </c>
      <c r="N282" s="6">
        <f t="shared" si="217"/>
        <v>7917.9</v>
      </c>
      <c r="P282" s="5" t="s">
        <v>23</v>
      </c>
      <c r="Q282" s="5">
        <f t="shared" si="218"/>
        <v>0</v>
      </c>
      <c r="R282" s="5">
        <f t="shared" si="219"/>
        <v>0</v>
      </c>
      <c r="S282" s="5">
        <f t="shared" si="220"/>
        <v>5644.3</v>
      </c>
      <c r="T282" s="5">
        <f t="shared" si="221"/>
        <v>5684.6</v>
      </c>
      <c r="U282" s="5">
        <f t="shared" si="222"/>
        <v>5736</v>
      </c>
      <c r="V282" s="5">
        <f t="shared" si="223"/>
        <v>5840.2</v>
      </c>
      <c r="W282" s="5">
        <f t="shared" si="224"/>
        <v>5867.4</v>
      </c>
      <c r="X282" s="5">
        <f t="shared" si="225"/>
        <v>6281.9</v>
      </c>
      <c r="Y282" s="5">
        <f t="shared" si="226"/>
        <v>6828.4</v>
      </c>
      <c r="Z282" s="5">
        <f t="shared" si="227"/>
        <v>7533.5</v>
      </c>
      <c r="AA282" s="5">
        <f t="shared" si="228"/>
        <v>7906.7</v>
      </c>
      <c r="AB282" s="5">
        <f t="shared" si="229"/>
        <v>7917.9</v>
      </c>
    </row>
    <row r="283" spans="1:28" ht="12.75">
      <c r="A283" s="5" t="s">
        <v>24</v>
      </c>
      <c r="B283" s="5">
        <v>15.1</v>
      </c>
      <c r="C283" s="5">
        <v>9</v>
      </c>
      <c r="D283" s="5">
        <v>4.1</v>
      </c>
      <c r="E283" s="5">
        <v>12.9</v>
      </c>
      <c r="F283" s="5">
        <v>9</v>
      </c>
      <c r="G283" s="5">
        <v>3</v>
      </c>
      <c r="H283" s="5">
        <v>5.7</v>
      </c>
      <c r="I283" s="5">
        <v>358.9</v>
      </c>
      <c r="J283" s="5">
        <v>18.1</v>
      </c>
      <c r="K283" s="5">
        <v>13</v>
      </c>
      <c r="L283" s="5">
        <v>7</v>
      </c>
      <c r="M283" s="5">
        <v>4.3</v>
      </c>
      <c r="N283" s="6">
        <f t="shared" si="217"/>
        <v>460.1</v>
      </c>
      <c r="P283" s="5" t="s">
        <v>24</v>
      </c>
      <c r="Q283" s="5">
        <f t="shared" si="218"/>
        <v>15.1</v>
      </c>
      <c r="R283" s="5">
        <f t="shared" si="219"/>
        <v>24.1</v>
      </c>
      <c r="S283" s="5">
        <f t="shared" si="220"/>
        <v>28.200000000000003</v>
      </c>
      <c r="T283" s="5">
        <f t="shared" si="221"/>
        <v>41.1</v>
      </c>
      <c r="U283" s="5">
        <f t="shared" si="222"/>
        <v>50.1</v>
      </c>
      <c r="V283" s="5">
        <f t="shared" si="223"/>
        <v>53.1</v>
      </c>
      <c r="W283" s="5">
        <f t="shared" si="224"/>
        <v>58.800000000000004</v>
      </c>
      <c r="X283" s="5">
        <f t="shared" si="225"/>
        <v>417.7</v>
      </c>
      <c r="Y283" s="5">
        <f t="shared" si="226"/>
        <v>435.8</v>
      </c>
      <c r="Z283" s="5">
        <f t="shared" si="227"/>
        <v>448.8</v>
      </c>
      <c r="AA283" s="5">
        <f t="shared" si="228"/>
        <v>455.8</v>
      </c>
      <c r="AB283" s="5">
        <f t="shared" si="229"/>
        <v>460.1</v>
      </c>
    </row>
    <row r="284" spans="1:28" ht="12.75">
      <c r="A284" s="5" t="s">
        <v>25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6">
        <f t="shared" si="217"/>
        <v>0</v>
      </c>
      <c r="P284" s="5" t="s">
        <v>25</v>
      </c>
      <c r="Q284" s="5">
        <f t="shared" si="218"/>
        <v>0</v>
      </c>
      <c r="R284" s="5">
        <f t="shared" si="219"/>
        <v>0</v>
      </c>
      <c r="S284" s="5">
        <f t="shared" si="220"/>
        <v>0</v>
      </c>
      <c r="T284" s="5">
        <f t="shared" si="221"/>
        <v>0</v>
      </c>
      <c r="U284" s="5">
        <f t="shared" si="222"/>
        <v>0</v>
      </c>
      <c r="V284" s="5">
        <f t="shared" si="223"/>
        <v>0</v>
      </c>
      <c r="W284" s="5">
        <f t="shared" si="224"/>
        <v>0</v>
      </c>
      <c r="X284" s="5">
        <f t="shared" si="225"/>
        <v>0</v>
      </c>
      <c r="Y284" s="5">
        <f t="shared" si="226"/>
        <v>0</v>
      </c>
      <c r="Z284" s="5">
        <f t="shared" si="227"/>
        <v>0</v>
      </c>
      <c r="AA284" s="5">
        <f t="shared" si="228"/>
        <v>0</v>
      </c>
      <c r="AB284" s="5">
        <f t="shared" si="229"/>
        <v>0</v>
      </c>
    </row>
    <row r="285" spans="1:28" ht="12.75">
      <c r="A285" s="5" t="s">
        <v>43</v>
      </c>
      <c r="B285" s="5"/>
      <c r="C285" s="5"/>
      <c r="D285" s="5">
        <v>2900.5</v>
      </c>
      <c r="E285" s="5"/>
      <c r="F285" s="5"/>
      <c r="G285" s="5"/>
      <c r="H285" s="5"/>
      <c r="I285" s="5"/>
      <c r="J285" s="5"/>
      <c r="K285" s="5"/>
      <c r="L285" s="5"/>
      <c r="M285" s="5"/>
      <c r="N285" s="6">
        <f t="shared" si="217"/>
        <v>2900.5</v>
      </c>
      <c r="P285" s="5" t="s">
        <v>43</v>
      </c>
      <c r="Q285" s="5">
        <f t="shared" si="218"/>
        <v>0</v>
      </c>
      <c r="R285" s="5">
        <f t="shared" si="219"/>
        <v>0</v>
      </c>
      <c r="S285" s="5">
        <f t="shared" si="220"/>
        <v>2900.5</v>
      </c>
      <c r="T285" s="5">
        <f t="shared" si="221"/>
        <v>2900.5</v>
      </c>
      <c r="U285" s="5">
        <f t="shared" si="222"/>
        <v>2900.5</v>
      </c>
      <c r="V285" s="5">
        <f t="shared" si="223"/>
        <v>2900.5</v>
      </c>
      <c r="W285" s="5">
        <f t="shared" si="224"/>
        <v>2900.5</v>
      </c>
      <c r="X285" s="5">
        <f t="shared" si="225"/>
        <v>2900.5</v>
      </c>
      <c r="Y285" s="5">
        <f t="shared" si="226"/>
        <v>2900.5</v>
      </c>
      <c r="Z285" s="5">
        <f t="shared" si="227"/>
        <v>2900.5</v>
      </c>
      <c r="AA285" s="5">
        <f t="shared" si="228"/>
        <v>2900.5</v>
      </c>
      <c r="AB285" s="5">
        <f t="shared" si="229"/>
        <v>2900.5</v>
      </c>
    </row>
    <row r="286" spans="1:28" ht="12.75">
      <c r="A286" s="5" t="s">
        <v>51</v>
      </c>
      <c r="B286" s="5"/>
      <c r="C286" s="5"/>
      <c r="D286" s="5"/>
      <c r="E286" s="5"/>
      <c r="F286" s="5">
        <v>2759.3</v>
      </c>
      <c r="G286" s="5"/>
      <c r="H286" s="5"/>
      <c r="I286" s="5"/>
      <c r="J286" s="5"/>
      <c r="K286" s="5"/>
      <c r="L286" s="5"/>
      <c r="M286" s="5"/>
      <c r="N286" s="6">
        <f t="shared" si="217"/>
        <v>2759.3</v>
      </c>
      <c r="P286" s="5" t="s">
        <v>51</v>
      </c>
      <c r="Q286" s="5">
        <f t="shared" si="218"/>
        <v>0</v>
      </c>
      <c r="R286" s="5">
        <f t="shared" si="219"/>
        <v>0</v>
      </c>
      <c r="S286" s="5">
        <f t="shared" si="220"/>
        <v>0</v>
      </c>
      <c r="T286" s="5">
        <f t="shared" si="221"/>
        <v>0</v>
      </c>
      <c r="U286" s="5">
        <f t="shared" si="222"/>
        <v>2759.3</v>
      </c>
      <c r="V286" s="5">
        <f t="shared" si="223"/>
        <v>2759.3</v>
      </c>
      <c r="W286" s="5">
        <f t="shared" si="224"/>
        <v>2759.3</v>
      </c>
      <c r="X286" s="5">
        <f t="shared" si="225"/>
        <v>2759.3</v>
      </c>
      <c r="Y286" s="5">
        <f t="shared" si="226"/>
        <v>2759.3</v>
      </c>
      <c r="Z286" s="5">
        <f t="shared" si="227"/>
        <v>2759.3</v>
      </c>
      <c r="AA286" s="5">
        <f t="shared" si="228"/>
        <v>2759.3</v>
      </c>
      <c r="AB286" s="5">
        <f t="shared" si="229"/>
        <v>2759.3</v>
      </c>
    </row>
    <row r="287" spans="1:28" ht="12.75">
      <c r="A287" s="5" t="s">
        <v>48</v>
      </c>
      <c r="B287" s="5"/>
      <c r="C287" s="5"/>
      <c r="D287" s="5"/>
      <c r="E287" s="5"/>
      <c r="F287" s="5">
        <v>23.7</v>
      </c>
      <c r="G287" s="5"/>
      <c r="H287" s="5">
        <v>23.5</v>
      </c>
      <c r="I287" s="5"/>
      <c r="J287" s="5"/>
      <c r="K287" s="5"/>
      <c r="L287" s="5"/>
      <c r="M287" s="5"/>
      <c r="N287" s="6">
        <f t="shared" si="217"/>
        <v>47.2</v>
      </c>
      <c r="P287" s="5" t="s">
        <v>48</v>
      </c>
      <c r="Q287" s="5">
        <f t="shared" si="218"/>
        <v>0</v>
      </c>
      <c r="R287" s="5">
        <f t="shared" si="219"/>
        <v>0</v>
      </c>
      <c r="S287" s="5">
        <f t="shared" si="220"/>
        <v>0</v>
      </c>
      <c r="T287" s="5">
        <f t="shared" si="221"/>
        <v>0</v>
      </c>
      <c r="U287" s="5">
        <f t="shared" si="222"/>
        <v>23.7</v>
      </c>
      <c r="V287" s="5">
        <f t="shared" si="223"/>
        <v>23.7</v>
      </c>
      <c r="W287" s="5">
        <f t="shared" si="224"/>
        <v>47.2</v>
      </c>
      <c r="X287" s="5">
        <f t="shared" si="225"/>
        <v>47.2</v>
      </c>
      <c r="Y287" s="5">
        <f t="shared" si="226"/>
        <v>47.2</v>
      </c>
      <c r="Z287" s="5">
        <f t="shared" si="227"/>
        <v>47.2</v>
      </c>
      <c r="AA287" s="5">
        <f t="shared" si="228"/>
        <v>47.2</v>
      </c>
      <c r="AB287" s="5">
        <f t="shared" si="229"/>
        <v>47.2</v>
      </c>
    </row>
    <row r="288" spans="1:28" ht="12.75">
      <c r="A288" s="7" t="s">
        <v>29</v>
      </c>
      <c r="B288" s="7">
        <f aca="true" t="shared" si="230" ref="B288:N288">SUM(B275:B287)</f>
        <v>119.1</v>
      </c>
      <c r="C288" s="7">
        <f t="shared" si="230"/>
        <v>214.8</v>
      </c>
      <c r="D288" s="7">
        <f t="shared" si="230"/>
        <v>8710.7</v>
      </c>
      <c r="E288" s="7">
        <f t="shared" si="230"/>
        <v>302</v>
      </c>
      <c r="F288" s="7">
        <f t="shared" si="230"/>
        <v>3172.5</v>
      </c>
      <c r="G288" s="7">
        <f t="shared" si="230"/>
        <v>257.2</v>
      </c>
      <c r="H288" s="7">
        <f t="shared" si="230"/>
        <v>217.5</v>
      </c>
      <c r="I288" s="7">
        <f t="shared" si="230"/>
        <v>1001.9</v>
      </c>
      <c r="J288" s="7">
        <f t="shared" si="230"/>
        <v>687.6</v>
      </c>
      <c r="K288" s="7">
        <f t="shared" si="230"/>
        <v>2746.5</v>
      </c>
      <c r="L288" s="7">
        <f t="shared" si="230"/>
        <v>666</v>
      </c>
      <c r="M288" s="7">
        <f t="shared" si="230"/>
        <v>624.6</v>
      </c>
      <c r="N288" s="7">
        <f t="shared" si="230"/>
        <v>18720.4</v>
      </c>
      <c r="P288" s="7" t="s">
        <v>29</v>
      </c>
      <c r="Q288" s="7">
        <f aca="true" t="shared" si="231" ref="Q288:AB288">SUM(Q275:Q287)</f>
        <v>119.1</v>
      </c>
      <c r="R288" s="7">
        <f t="shared" si="231"/>
        <v>333.90000000000003</v>
      </c>
      <c r="S288" s="7">
        <f t="shared" si="231"/>
        <v>9044.6</v>
      </c>
      <c r="T288" s="7">
        <f t="shared" si="231"/>
        <v>9346.6</v>
      </c>
      <c r="U288" s="7">
        <f t="shared" si="231"/>
        <v>12519.100000000002</v>
      </c>
      <c r="V288" s="7">
        <f t="shared" si="231"/>
        <v>12776.3</v>
      </c>
      <c r="W288" s="7">
        <f t="shared" si="231"/>
        <v>12993.8</v>
      </c>
      <c r="X288" s="7">
        <f t="shared" si="231"/>
        <v>13995.7</v>
      </c>
      <c r="Y288" s="7">
        <f t="shared" si="231"/>
        <v>14683.3</v>
      </c>
      <c r="Z288" s="7">
        <f t="shared" si="231"/>
        <v>17429.8</v>
      </c>
      <c r="AA288" s="7">
        <f t="shared" si="231"/>
        <v>18095.8</v>
      </c>
      <c r="AB288" s="7">
        <f t="shared" si="231"/>
        <v>18720.4</v>
      </c>
    </row>
    <row r="289" spans="1:28" ht="12.75">
      <c r="A289" s="8" t="s">
        <v>30</v>
      </c>
      <c r="B289" s="8">
        <f aca="true" t="shared" si="232" ref="B289:N289">SUM(B275:B288)/2</f>
        <v>119.1</v>
      </c>
      <c r="C289" s="8">
        <f t="shared" si="232"/>
        <v>214.8</v>
      </c>
      <c r="D289" s="8">
        <f t="shared" si="232"/>
        <v>8710.7</v>
      </c>
      <c r="E289" s="8">
        <f t="shared" si="232"/>
        <v>302</v>
      </c>
      <c r="F289" s="8">
        <f t="shared" si="232"/>
        <v>3172.5</v>
      </c>
      <c r="G289" s="8">
        <f t="shared" si="232"/>
        <v>257.2</v>
      </c>
      <c r="H289" s="8">
        <f t="shared" si="232"/>
        <v>217.5</v>
      </c>
      <c r="I289" s="8">
        <f t="shared" si="232"/>
        <v>1001.9</v>
      </c>
      <c r="J289" s="8">
        <f t="shared" si="232"/>
        <v>687.6</v>
      </c>
      <c r="K289" s="8">
        <f t="shared" si="232"/>
        <v>2746.5</v>
      </c>
      <c r="L289" s="8">
        <f t="shared" si="232"/>
        <v>666</v>
      </c>
      <c r="M289" s="8">
        <f t="shared" si="232"/>
        <v>624.6</v>
      </c>
      <c r="N289" s="8">
        <f t="shared" si="232"/>
        <v>18720.4</v>
      </c>
      <c r="P289" s="8" t="s">
        <v>30</v>
      </c>
      <c r="Q289" s="8">
        <f aca="true" t="shared" si="233" ref="Q289:AB289">SUM(Q275:Q288)/2</f>
        <v>119.1</v>
      </c>
      <c r="R289" s="8">
        <f t="shared" si="233"/>
        <v>333.90000000000003</v>
      </c>
      <c r="S289" s="8">
        <f t="shared" si="233"/>
        <v>9044.6</v>
      </c>
      <c r="T289" s="8">
        <f t="shared" si="233"/>
        <v>9346.6</v>
      </c>
      <c r="U289" s="8">
        <f t="shared" si="233"/>
        <v>12519.100000000002</v>
      </c>
      <c r="V289" s="8">
        <f t="shared" si="233"/>
        <v>12776.3</v>
      </c>
      <c r="W289" s="8">
        <f t="shared" si="233"/>
        <v>12993.8</v>
      </c>
      <c r="X289" s="8">
        <f t="shared" si="233"/>
        <v>13995.7</v>
      </c>
      <c r="Y289" s="8">
        <f t="shared" si="233"/>
        <v>14683.3</v>
      </c>
      <c r="Z289" s="8">
        <f t="shared" si="233"/>
        <v>17429.8</v>
      </c>
      <c r="AA289" s="8">
        <f t="shared" si="233"/>
        <v>18095.8</v>
      </c>
      <c r="AB289" s="8">
        <f t="shared" si="233"/>
        <v>18720.4</v>
      </c>
    </row>
    <row r="290" spans="1:28" ht="12.75">
      <c r="A290" s="5" t="s">
        <v>61</v>
      </c>
      <c r="B290" s="5">
        <v>114</v>
      </c>
      <c r="C290" s="5"/>
      <c r="D290" s="5"/>
      <c r="E290" s="5"/>
      <c r="F290" s="5"/>
      <c r="G290" s="5">
        <v>56.2</v>
      </c>
      <c r="H290" s="5">
        <v>128.9</v>
      </c>
      <c r="I290" s="5">
        <v>236.3</v>
      </c>
      <c r="J290" s="5"/>
      <c r="K290" s="5"/>
      <c r="L290" s="5">
        <v>37.2</v>
      </c>
      <c r="M290" s="5">
        <v>37.1</v>
      </c>
      <c r="N290" s="6">
        <f>SUM(B290:M290)</f>
        <v>609.7000000000002</v>
      </c>
      <c r="P290" s="5" t="s">
        <v>61</v>
      </c>
      <c r="Q290" s="5">
        <f>B290</f>
        <v>114</v>
      </c>
      <c r="R290" s="5">
        <f aca="true" t="shared" si="234" ref="R290:AB293">C290+Q290</f>
        <v>114</v>
      </c>
      <c r="S290" s="5">
        <f t="shared" si="234"/>
        <v>114</v>
      </c>
      <c r="T290" s="5">
        <f t="shared" si="234"/>
        <v>114</v>
      </c>
      <c r="U290" s="5">
        <f t="shared" si="234"/>
        <v>114</v>
      </c>
      <c r="V290" s="5">
        <f t="shared" si="234"/>
        <v>170.2</v>
      </c>
      <c r="W290" s="5">
        <f t="shared" si="234"/>
        <v>299.1</v>
      </c>
      <c r="X290" s="5">
        <f t="shared" si="234"/>
        <v>535.4000000000001</v>
      </c>
      <c r="Y290" s="5">
        <f t="shared" si="234"/>
        <v>535.4000000000001</v>
      </c>
      <c r="Z290" s="5">
        <f t="shared" si="234"/>
        <v>535.4000000000001</v>
      </c>
      <c r="AA290" s="5">
        <f t="shared" si="234"/>
        <v>572.6000000000001</v>
      </c>
      <c r="AB290" s="5">
        <f t="shared" si="234"/>
        <v>609.7000000000002</v>
      </c>
    </row>
    <row r="291" spans="1:28" ht="12.75">
      <c r="A291" s="5" t="s">
        <v>49</v>
      </c>
      <c r="B291" s="5"/>
      <c r="C291" s="5">
        <v>16.2</v>
      </c>
      <c r="D291" s="5"/>
      <c r="E291" s="5"/>
      <c r="F291" s="5"/>
      <c r="G291" s="5"/>
      <c r="H291" s="5"/>
      <c r="I291" s="5">
        <v>50</v>
      </c>
      <c r="J291" s="5"/>
      <c r="K291" s="5"/>
      <c r="L291" s="5"/>
      <c r="M291" s="5">
        <v>49.7</v>
      </c>
      <c r="N291" s="6">
        <f>SUM(B291:M291)</f>
        <v>115.9</v>
      </c>
      <c r="P291" s="5" t="s">
        <v>49</v>
      </c>
      <c r="Q291" s="5">
        <f>B291</f>
        <v>0</v>
      </c>
      <c r="R291" s="5">
        <f t="shared" si="234"/>
        <v>16.2</v>
      </c>
      <c r="S291" s="5">
        <f t="shared" si="234"/>
        <v>16.2</v>
      </c>
      <c r="T291" s="5">
        <f t="shared" si="234"/>
        <v>16.2</v>
      </c>
      <c r="U291" s="5">
        <f t="shared" si="234"/>
        <v>16.2</v>
      </c>
      <c r="V291" s="5">
        <f t="shared" si="234"/>
        <v>16.2</v>
      </c>
      <c r="W291" s="5">
        <f t="shared" si="234"/>
        <v>16.2</v>
      </c>
      <c r="X291" s="5">
        <f t="shared" si="234"/>
        <v>66.2</v>
      </c>
      <c r="Y291" s="5">
        <f t="shared" si="234"/>
        <v>66.2</v>
      </c>
      <c r="Z291" s="5">
        <f t="shared" si="234"/>
        <v>66.2</v>
      </c>
      <c r="AA291" s="5">
        <f t="shared" si="234"/>
        <v>66.2</v>
      </c>
      <c r="AB291" s="5">
        <f t="shared" si="234"/>
        <v>115.9</v>
      </c>
    </row>
    <row r="292" spans="1:28" ht="12.75">
      <c r="A292" s="5" t="s">
        <v>34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6">
        <f>SUM(B292:M292)</f>
        <v>0</v>
      </c>
      <c r="P292" s="5" t="s">
        <v>34</v>
      </c>
      <c r="Q292" s="5">
        <f>B292</f>
        <v>0</v>
      </c>
      <c r="R292" s="5">
        <f t="shared" si="234"/>
        <v>0</v>
      </c>
      <c r="S292" s="5">
        <f t="shared" si="234"/>
        <v>0</v>
      </c>
      <c r="T292" s="5">
        <f t="shared" si="234"/>
        <v>0</v>
      </c>
      <c r="U292" s="5">
        <f t="shared" si="234"/>
        <v>0</v>
      </c>
      <c r="V292" s="5">
        <f t="shared" si="234"/>
        <v>0</v>
      </c>
      <c r="W292" s="5">
        <f t="shared" si="234"/>
        <v>0</v>
      </c>
      <c r="X292" s="5">
        <f t="shared" si="234"/>
        <v>0</v>
      </c>
      <c r="Y292" s="5">
        <f t="shared" si="234"/>
        <v>0</v>
      </c>
      <c r="Z292" s="5">
        <f t="shared" si="234"/>
        <v>0</v>
      </c>
      <c r="AA292" s="5">
        <f t="shared" si="234"/>
        <v>0</v>
      </c>
      <c r="AB292" s="5">
        <f t="shared" si="234"/>
        <v>0</v>
      </c>
    </row>
    <row r="293" spans="1:28" ht="12.75">
      <c r="A293" s="5" t="s">
        <v>62</v>
      </c>
      <c r="B293" s="5"/>
      <c r="C293" s="5"/>
      <c r="D293" s="5"/>
      <c r="E293" s="5"/>
      <c r="F293" s="5"/>
      <c r="G293" s="5"/>
      <c r="H293" s="5"/>
      <c r="I293" s="5">
        <v>3.2</v>
      </c>
      <c r="J293" s="5"/>
      <c r="K293" s="5"/>
      <c r="L293" s="5"/>
      <c r="M293" s="5"/>
      <c r="N293" s="6">
        <f>SUM(B293:M293)</f>
        <v>3.2</v>
      </c>
      <c r="P293" s="5" t="s">
        <v>62</v>
      </c>
      <c r="Q293" s="5">
        <f>B293</f>
        <v>0</v>
      </c>
      <c r="R293" s="5">
        <f t="shared" si="234"/>
        <v>0</v>
      </c>
      <c r="S293" s="5">
        <f t="shared" si="234"/>
        <v>0</v>
      </c>
      <c r="T293" s="5">
        <f t="shared" si="234"/>
        <v>0</v>
      </c>
      <c r="U293" s="5">
        <f t="shared" si="234"/>
        <v>0</v>
      </c>
      <c r="V293" s="5">
        <f t="shared" si="234"/>
        <v>0</v>
      </c>
      <c r="W293" s="5">
        <f t="shared" si="234"/>
        <v>0</v>
      </c>
      <c r="X293" s="5">
        <f t="shared" si="234"/>
        <v>3.2</v>
      </c>
      <c r="Y293" s="5">
        <f t="shared" si="234"/>
        <v>3.2</v>
      </c>
      <c r="Z293" s="5">
        <f t="shared" si="234"/>
        <v>3.2</v>
      </c>
      <c r="AA293" s="5">
        <f t="shared" si="234"/>
        <v>3.2</v>
      </c>
      <c r="AB293" s="5">
        <f t="shared" si="234"/>
        <v>3.2</v>
      </c>
    </row>
    <row r="294" spans="1:28" ht="12.75">
      <c r="A294" s="7" t="s">
        <v>38</v>
      </c>
      <c r="B294" s="7">
        <f aca="true" t="shared" si="235" ref="B294:N294">SUM(B290:B293)</f>
        <v>114</v>
      </c>
      <c r="C294" s="7">
        <f t="shared" si="235"/>
        <v>16.2</v>
      </c>
      <c r="D294" s="7">
        <f t="shared" si="235"/>
        <v>0</v>
      </c>
      <c r="E294" s="7">
        <f t="shared" si="235"/>
        <v>0</v>
      </c>
      <c r="F294" s="7">
        <f t="shared" si="235"/>
        <v>0</v>
      </c>
      <c r="G294" s="7">
        <f t="shared" si="235"/>
        <v>56.2</v>
      </c>
      <c r="H294" s="7">
        <f t="shared" si="235"/>
        <v>128.9</v>
      </c>
      <c r="I294" s="7">
        <f t="shared" si="235"/>
        <v>289.5</v>
      </c>
      <c r="J294" s="7">
        <f t="shared" si="235"/>
        <v>0</v>
      </c>
      <c r="K294" s="7">
        <f t="shared" si="235"/>
        <v>0</v>
      </c>
      <c r="L294" s="7">
        <f t="shared" si="235"/>
        <v>37.2</v>
      </c>
      <c r="M294" s="7">
        <f t="shared" si="235"/>
        <v>86.80000000000001</v>
      </c>
      <c r="N294" s="7">
        <f t="shared" si="235"/>
        <v>728.8000000000002</v>
      </c>
      <c r="P294" s="7" t="s">
        <v>38</v>
      </c>
      <c r="Q294" s="7">
        <f aca="true" t="shared" si="236" ref="Q294:AB294">SUM(Q290:Q293)</f>
        <v>114</v>
      </c>
      <c r="R294" s="7">
        <f t="shared" si="236"/>
        <v>130.2</v>
      </c>
      <c r="S294" s="7">
        <f t="shared" si="236"/>
        <v>130.2</v>
      </c>
      <c r="T294" s="7">
        <f t="shared" si="236"/>
        <v>130.2</v>
      </c>
      <c r="U294" s="7">
        <f t="shared" si="236"/>
        <v>130.2</v>
      </c>
      <c r="V294" s="7">
        <f t="shared" si="236"/>
        <v>186.39999999999998</v>
      </c>
      <c r="W294" s="7">
        <f t="shared" si="236"/>
        <v>315.3</v>
      </c>
      <c r="X294" s="7">
        <f t="shared" si="236"/>
        <v>604.8000000000002</v>
      </c>
      <c r="Y294" s="7">
        <f t="shared" si="236"/>
        <v>604.8000000000002</v>
      </c>
      <c r="Z294" s="7">
        <f t="shared" si="236"/>
        <v>604.8000000000002</v>
      </c>
      <c r="AA294" s="7">
        <f t="shared" si="236"/>
        <v>642.0000000000002</v>
      </c>
      <c r="AB294" s="7">
        <f t="shared" si="236"/>
        <v>728.8000000000002</v>
      </c>
    </row>
    <row r="295" spans="1:28" ht="12.75">
      <c r="A295" s="8" t="s">
        <v>39</v>
      </c>
      <c r="B295" s="8">
        <f aca="true" t="shared" si="237" ref="B295:N295">SUM(B290:B294)/2</f>
        <v>114</v>
      </c>
      <c r="C295" s="8">
        <f t="shared" si="237"/>
        <v>16.2</v>
      </c>
      <c r="D295" s="8">
        <f t="shared" si="237"/>
        <v>0</v>
      </c>
      <c r="E295" s="8">
        <f t="shared" si="237"/>
        <v>0</v>
      </c>
      <c r="F295" s="8">
        <f t="shared" si="237"/>
        <v>0</v>
      </c>
      <c r="G295" s="8">
        <f t="shared" si="237"/>
        <v>56.2</v>
      </c>
      <c r="H295" s="8">
        <f t="shared" si="237"/>
        <v>128.9</v>
      </c>
      <c r="I295" s="8">
        <f t="shared" si="237"/>
        <v>289.5</v>
      </c>
      <c r="J295" s="8">
        <f t="shared" si="237"/>
        <v>0</v>
      </c>
      <c r="K295" s="8">
        <f t="shared" si="237"/>
        <v>0</v>
      </c>
      <c r="L295" s="8">
        <f t="shared" si="237"/>
        <v>37.2</v>
      </c>
      <c r="M295" s="8">
        <f t="shared" si="237"/>
        <v>86.80000000000001</v>
      </c>
      <c r="N295" s="8">
        <f t="shared" si="237"/>
        <v>728.8000000000002</v>
      </c>
      <c r="P295" s="8" t="s">
        <v>39</v>
      </c>
      <c r="Q295" s="8">
        <f aca="true" t="shared" si="238" ref="Q295:AB295">SUM(Q290:Q294)/2</f>
        <v>114</v>
      </c>
      <c r="R295" s="8">
        <f t="shared" si="238"/>
        <v>130.2</v>
      </c>
      <c r="S295" s="8">
        <f t="shared" si="238"/>
        <v>130.2</v>
      </c>
      <c r="T295" s="8">
        <f t="shared" si="238"/>
        <v>130.2</v>
      </c>
      <c r="U295" s="8">
        <f t="shared" si="238"/>
        <v>130.2</v>
      </c>
      <c r="V295" s="8">
        <f t="shared" si="238"/>
        <v>186.39999999999998</v>
      </c>
      <c r="W295" s="8">
        <f t="shared" si="238"/>
        <v>315.3</v>
      </c>
      <c r="X295" s="8">
        <f t="shared" si="238"/>
        <v>604.8000000000002</v>
      </c>
      <c r="Y295" s="8">
        <f t="shared" si="238"/>
        <v>604.8000000000002</v>
      </c>
      <c r="Z295" s="8">
        <f t="shared" si="238"/>
        <v>604.8000000000002</v>
      </c>
      <c r="AA295" s="8">
        <f t="shared" si="238"/>
        <v>642.0000000000002</v>
      </c>
      <c r="AB295" s="8">
        <f t="shared" si="238"/>
        <v>728.8000000000002</v>
      </c>
    </row>
    <row r="296" spans="1:28" ht="12.75">
      <c r="A296" s="9" t="s">
        <v>40</v>
      </c>
      <c r="B296" s="9">
        <f aca="true" t="shared" si="239" ref="B296:N296">SUM(B275:B295)/3</f>
        <v>233.1</v>
      </c>
      <c r="C296" s="9">
        <f t="shared" si="239"/>
        <v>231.00000000000009</v>
      </c>
      <c r="D296" s="9">
        <f t="shared" si="239"/>
        <v>8710.7</v>
      </c>
      <c r="E296" s="9">
        <f t="shared" si="239"/>
        <v>302</v>
      </c>
      <c r="F296" s="9">
        <f t="shared" si="239"/>
        <v>3172.5</v>
      </c>
      <c r="G296" s="9">
        <f t="shared" si="239"/>
        <v>313.40000000000003</v>
      </c>
      <c r="H296" s="9">
        <f t="shared" si="239"/>
        <v>346.40000000000003</v>
      </c>
      <c r="I296" s="9">
        <f t="shared" si="239"/>
        <v>1291.3999999999999</v>
      </c>
      <c r="J296" s="9">
        <f t="shared" si="239"/>
        <v>687.6</v>
      </c>
      <c r="K296" s="9">
        <f t="shared" si="239"/>
        <v>2746.5</v>
      </c>
      <c r="L296" s="9">
        <f t="shared" si="239"/>
        <v>703.1999999999999</v>
      </c>
      <c r="M296" s="9">
        <f t="shared" si="239"/>
        <v>711.4000000000001</v>
      </c>
      <c r="N296" s="9">
        <f t="shared" si="239"/>
        <v>19449.2</v>
      </c>
      <c r="P296" s="9" t="s">
        <v>40</v>
      </c>
      <c r="Q296" s="9">
        <f aca="true" t="shared" si="240" ref="Q296:AB296">SUM(Q275:Q295)/3</f>
        <v>233.1</v>
      </c>
      <c r="R296" s="9">
        <f t="shared" si="240"/>
        <v>464.1000000000001</v>
      </c>
      <c r="S296" s="9">
        <f t="shared" si="240"/>
        <v>9174.800000000001</v>
      </c>
      <c r="T296" s="9">
        <f t="shared" si="240"/>
        <v>9476.800000000001</v>
      </c>
      <c r="U296" s="9">
        <f t="shared" si="240"/>
        <v>12649.299999999997</v>
      </c>
      <c r="V296" s="9">
        <f t="shared" si="240"/>
        <v>12962.699999999997</v>
      </c>
      <c r="W296" s="9">
        <f t="shared" si="240"/>
        <v>13309.099999999999</v>
      </c>
      <c r="X296" s="9">
        <f t="shared" si="240"/>
        <v>14600.500000000002</v>
      </c>
      <c r="Y296" s="9">
        <f t="shared" si="240"/>
        <v>15288.099999999999</v>
      </c>
      <c r="Z296" s="9">
        <f t="shared" si="240"/>
        <v>18034.6</v>
      </c>
      <c r="AA296" s="9">
        <f t="shared" si="240"/>
        <v>18737.799999999996</v>
      </c>
      <c r="AB296" s="9">
        <f t="shared" si="240"/>
        <v>19449.2</v>
      </c>
    </row>
    <row r="298" spans="1:29" ht="12.75">
      <c r="A298" s="2" t="s">
        <v>64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2.75">
      <c r="A299" s="2" t="s">
        <v>1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2.75">
      <c r="A300" s="3"/>
      <c r="B300" s="4" t="s">
        <v>2</v>
      </c>
      <c r="C300" s="4" t="s">
        <v>3</v>
      </c>
      <c r="D300" s="4" t="s">
        <v>4</v>
      </c>
      <c r="E300" s="4" t="s">
        <v>5</v>
      </c>
      <c r="F300" s="4" t="s">
        <v>6</v>
      </c>
      <c r="G300" s="4" t="s">
        <v>7</v>
      </c>
      <c r="H300" s="4" t="s">
        <v>8</v>
      </c>
      <c r="I300" s="4" t="s">
        <v>9</v>
      </c>
      <c r="J300" s="4" t="s">
        <v>10</v>
      </c>
      <c r="K300" s="4" t="s">
        <v>11</v>
      </c>
      <c r="L300" s="4" t="s">
        <v>12</v>
      </c>
      <c r="M300" s="4" t="s">
        <v>13</v>
      </c>
      <c r="N300" s="4" t="s">
        <v>14</v>
      </c>
      <c r="O300" s="3"/>
      <c r="P300" s="3"/>
      <c r="Q300" s="4" t="s">
        <v>2</v>
      </c>
      <c r="R300" s="4" t="s">
        <v>3</v>
      </c>
      <c r="S300" s="4" t="s">
        <v>4</v>
      </c>
      <c r="T300" s="4" t="s">
        <v>5</v>
      </c>
      <c r="U300" s="4" t="s">
        <v>6</v>
      </c>
      <c r="V300" s="4" t="s">
        <v>7</v>
      </c>
      <c r="W300" s="4" t="s">
        <v>8</v>
      </c>
      <c r="X300" s="4" t="s">
        <v>9</v>
      </c>
      <c r="Y300" s="4" t="s">
        <v>10</v>
      </c>
      <c r="Z300" s="4" t="s">
        <v>11</v>
      </c>
      <c r="AA300" s="4" t="s">
        <v>12</v>
      </c>
      <c r="AB300" s="4" t="s">
        <v>13</v>
      </c>
      <c r="AC300" s="3"/>
    </row>
    <row r="301" spans="1:28" ht="12.75">
      <c r="A301" s="5" t="s">
        <v>15</v>
      </c>
      <c r="B301" s="5">
        <v>518.4</v>
      </c>
      <c r="C301" s="5">
        <v>405.9</v>
      </c>
      <c r="D301" s="5">
        <v>375</v>
      </c>
      <c r="E301" s="5">
        <v>1135.7</v>
      </c>
      <c r="F301" s="5">
        <v>916.7</v>
      </c>
      <c r="G301" s="5">
        <v>566.7</v>
      </c>
      <c r="H301" s="5">
        <v>798.7</v>
      </c>
      <c r="I301" s="5">
        <v>1018.3</v>
      </c>
      <c r="J301" s="5">
        <v>555.9</v>
      </c>
      <c r="K301" s="5">
        <v>681.5</v>
      </c>
      <c r="L301" s="5">
        <v>436.1</v>
      </c>
      <c r="M301" s="5">
        <v>686.4</v>
      </c>
      <c r="N301" s="6">
        <f aca="true" t="shared" si="241" ref="N301:N313">SUM(B301:M301)</f>
        <v>8095.299999999999</v>
      </c>
      <c r="P301" s="5" t="s">
        <v>15</v>
      </c>
      <c r="Q301" s="5">
        <f aca="true" t="shared" si="242" ref="Q301:Q313">B301</f>
        <v>518.4</v>
      </c>
      <c r="R301" s="5">
        <f aca="true" t="shared" si="243" ref="R301:R313">C301+Q301</f>
        <v>924.3</v>
      </c>
      <c r="S301" s="5">
        <f aca="true" t="shared" si="244" ref="S301:S313">D301+R301</f>
        <v>1299.3</v>
      </c>
      <c r="T301" s="5">
        <f aca="true" t="shared" si="245" ref="T301:T313">E301+S301</f>
        <v>2435</v>
      </c>
      <c r="U301" s="5">
        <f aca="true" t="shared" si="246" ref="U301:U313">F301+T301</f>
        <v>3351.7</v>
      </c>
      <c r="V301" s="5">
        <f aca="true" t="shared" si="247" ref="V301:V313">G301+U301</f>
        <v>3918.3999999999996</v>
      </c>
      <c r="W301" s="5">
        <f aca="true" t="shared" si="248" ref="W301:W313">H301+V301</f>
        <v>4717.099999999999</v>
      </c>
      <c r="X301" s="5">
        <f aca="true" t="shared" si="249" ref="X301:X313">I301+W301</f>
        <v>5735.4</v>
      </c>
      <c r="Y301" s="5">
        <f aca="true" t="shared" si="250" ref="Y301:Y313">J301+X301</f>
        <v>6291.299999999999</v>
      </c>
      <c r="Z301" s="5">
        <f aca="true" t="shared" si="251" ref="Z301:Z313">K301+Y301</f>
        <v>6972.799999999999</v>
      </c>
      <c r="AA301" s="5">
        <f aca="true" t="shared" si="252" ref="AA301:AA313">L301+Z301</f>
        <v>7408.9</v>
      </c>
      <c r="AB301" s="5">
        <f aca="true" t="shared" si="253" ref="AB301:AB313">M301+AA301</f>
        <v>8095.299999999999</v>
      </c>
    </row>
    <row r="302" spans="1:28" ht="12.75">
      <c r="A302" s="5" t="s">
        <v>16</v>
      </c>
      <c r="B302" s="5">
        <v>61.6</v>
      </c>
      <c r="C302" s="5">
        <v>78.5</v>
      </c>
      <c r="D302" s="5">
        <v>129</v>
      </c>
      <c r="E302" s="5">
        <v>541.1</v>
      </c>
      <c r="F302" s="5">
        <v>482.2</v>
      </c>
      <c r="G302" s="5">
        <v>254.6</v>
      </c>
      <c r="H302" s="5">
        <v>485.6</v>
      </c>
      <c r="I302" s="5">
        <v>679.8</v>
      </c>
      <c r="J302" s="5">
        <v>892.1</v>
      </c>
      <c r="K302" s="5">
        <v>714.3</v>
      </c>
      <c r="L302" s="5">
        <v>647.7</v>
      </c>
      <c r="M302" s="5">
        <v>564.3</v>
      </c>
      <c r="N302" s="6">
        <f t="shared" si="241"/>
        <v>5530.799999999999</v>
      </c>
      <c r="P302" s="5" t="s">
        <v>16</v>
      </c>
      <c r="Q302" s="5">
        <f t="shared" si="242"/>
        <v>61.6</v>
      </c>
      <c r="R302" s="5">
        <f t="shared" si="243"/>
        <v>140.1</v>
      </c>
      <c r="S302" s="5">
        <f t="shared" si="244"/>
        <v>269.1</v>
      </c>
      <c r="T302" s="5">
        <f t="shared" si="245"/>
        <v>810.2</v>
      </c>
      <c r="U302" s="5">
        <f t="shared" si="246"/>
        <v>1292.4</v>
      </c>
      <c r="V302" s="5">
        <f t="shared" si="247"/>
        <v>1547</v>
      </c>
      <c r="W302" s="5">
        <f t="shared" si="248"/>
        <v>2032.6</v>
      </c>
      <c r="X302" s="5">
        <f t="shared" si="249"/>
        <v>2712.3999999999996</v>
      </c>
      <c r="Y302" s="5">
        <f t="shared" si="250"/>
        <v>3604.4999999999995</v>
      </c>
      <c r="Z302" s="5">
        <f t="shared" si="251"/>
        <v>4318.799999999999</v>
      </c>
      <c r="AA302" s="5">
        <f t="shared" si="252"/>
        <v>4966.499999999999</v>
      </c>
      <c r="AB302" s="5">
        <f t="shared" si="253"/>
        <v>5530.799999999999</v>
      </c>
    </row>
    <row r="303" spans="1:28" ht="12.75">
      <c r="A303" s="5" t="s">
        <v>17</v>
      </c>
      <c r="B303" s="5">
        <v>464.6</v>
      </c>
      <c r="C303" s="5">
        <v>903.2</v>
      </c>
      <c r="D303" s="5">
        <v>1286.8</v>
      </c>
      <c r="E303" s="5">
        <v>1794.3</v>
      </c>
      <c r="F303" s="5">
        <v>932.4</v>
      </c>
      <c r="G303" s="5">
        <v>467.8</v>
      </c>
      <c r="H303" s="5">
        <v>823</v>
      </c>
      <c r="I303" s="5">
        <v>929</v>
      </c>
      <c r="J303" s="5">
        <v>819.7</v>
      </c>
      <c r="K303" s="5">
        <v>674.1</v>
      </c>
      <c r="L303" s="5">
        <v>800.7</v>
      </c>
      <c r="M303" s="5">
        <v>781.7</v>
      </c>
      <c r="N303" s="6">
        <f t="shared" si="241"/>
        <v>10677.300000000003</v>
      </c>
      <c r="P303" s="5" t="s">
        <v>17</v>
      </c>
      <c r="Q303" s="5">
        <f t="shared" si="242"/>
        <v>464.6</v>
      </c>
      <c r="R303" s="5">
        <f t="shared" si="243"/>
        <v>1367.8000000000002</v>
      </c>
      <c r="S303" s="5">
        <f t="shared" si="244"/>
        <v>2654.6000000000004</v>
      </c>
      <c r="T303" s="5">
        <f t="shared" si="245"/>
        <v>4448.900000000001</v>
      </c>
      <c r="U303" s="5">
        <f t="shared" si="246"/>
        <v>5381.3</v>
      </c>
      <c r="V303" s="5">
        <f t="shared" si="247"/>
        <v>5849.1</v>
      </c>
      <c r="W303" s="5">
        <f t="shared" si="248"/>
        <v>6672.1</v>
      </c>
      <c r="X303" s="5">
        <f t="shared" si="249"/>
        <v>7601.1</v>
      </c>
      <c r="Y303" s="5">
        <f t="shared" si="250"/>
        <v>8420.800000000001</v>
      </c>
      <c r="Z303" s="5">
        <f t="shared" si="251"/>
        <v>9094.900000000001</v>
      </c>
      <c r="AA303" s="5">
        <f t="shared" si="252"/>
        <v>9895.600000000002</v>
      </c>
      <c r="AB303" s="5">
        <f t="shared" si="253"/>
        <v>10677.300000000003</v>
      </c>
    </row>
    <row r="304" spans="1:28" ht="12.75">
      <c r="A304" s="5" t="s">
        <v>18</v>
      </c>
      <c r="B304" s="5">
        <v>79.9</v>
      </c>
      <c r="C304" s="5">
        <v>365.4</v>
      </c>
      <c r="D304" s="5">
        <v>476.4</v>
      </c>
      <c r="E304" s="5">
        <v>356.2</v>
      </c>
      <c r="F304" s="5">
        <v>254.4</v>
      </c>
      <c r="G304" s="5">
        <v>223.4</v>
      </c>
      <c r="H304" s="5">
        <v>131.8</v>
      </c>
      <c r="I304" s="5">
        <v>150.2</v>
      </c>
      <c r="J304" s="5">
        <v>185.9</v>
      </c>
      <c r="K304" s="5">
        <v>279.8</v>
      </c>
      <c r="L304" s="5">
        <v>233.9</v>
      </c>
      <c r="M304" s="5">
        <v>313.6</v>
      </c>
      <c r="N304" s="6">
        <f t="shared" si="241"/>
        <v>3050.9</v>
      </c>
      <c r="P304" s="5" t="s">
        <v>18</v>
      </c>
      <c r="Q304" s="5">
        <f t="shared" si="242"/>
        <v>79.9</v>
      </c>
      <c r="R304" s="5">
        <f t="shared" si="243"/>
        <v>445.29999999999995</v>
      </c>
      <c r="S304" s="5">
        <f t="shared" si="244"/>
        <v>921.6999999999999</v>
      </c>
      <c r="T304" s="5">
        <f t="shared" si="245"/>
        <v>1277.8999999999999</v>
      </c>
      <c r="U304" s="5">
        <f t="shared" si="246"/>
        <v>1532.3</v>
      </c>
      <c r="V304" s="5">
        <f t="shared" si="247"/>
        <v>1755.7</v>
      </c>
      <c r="W304" s="5">
        <f t="shared" si="248"/>
        <v>1887.5</v>
      </c>
      <c r="X304" s="5">
        <f t="shared" si="249"/>
        <v>2037.7</v>
      </c>
      <c r="Y304" s="5">
        <f t="shared" si="250"/>
        <v>2223.6</v>
      </c>
      <c r="Z304" s="5">
        <f t="shared" si="251"/>
        <v>2503.4</v>
      </c>
      <c r="AA304" s="5">
        <f t="shared" si="252"/>
        <v>2737.3</v>
      </c>
      <c r="AB304" s="5">
        <f t="shared" si="253"/>
        <v>3050.9</v>
      </c>
    </row>
    <row r="305" spans="1:28" ht="12.75">
      <c r="A305" s="5" t="s">
        <v>19</v>
      </c>
      <c r="B305" s="5"/>
      <c r="C305" s="5"/>
      <c r="D305" s="5"/>
      <c r="E305" s="5"/>
      <c r="F305" s="5"/>
      <c r="G305" s="5"/>
      <c r="H305" s="5"/>
      <c r="I305" s="5">
        <v>8</v>
      </c>
      <c r="J305" s="5">
        <v>2.9</v>
      </c>
      <c r="K305" s="5"/>
      <c r="L305" s="5"/>
      <c r="M305" s="5"/>
      <c r="N305" s="6">
        <f t="shared" si="241"/>
        <v>10.9</v>
      </c>
      <c r="P305" s="5" t="s">
        <v>19</v>
      </c>
      <c r="Q305" s="5">
        <f t="shared" si="242"/>
        <v>0</v>
      </c>
      <c r="R305" s="5">
        <f t="shared" si="243"/>
        <v>0</v>
      </c>
      <c r="S305" s="5">
        <f t="shared" si="244"/>
        <v>0</v>
      </c>
      <c r="T305" s="5">
        <f t="shared" si="245"/>
        <v>0</v>
      </c>
      <c r="U305" s="5">
        <f t="shared" si="246"/>
        <v>0</v>
      </c>
      <c r="V305" s="5">
        <f t="shared" si="247"/>
        <v>0</v>
      </c>
      <c r="W305" s="5">
        <f t="shared" si="248"/>
        <v>0</v>
      </c>
      <c r="X305" s="5">
        <f t="shared" si="249"/>
        <v>8</v>
      </c>
      <c r="Y305" s="5">
        <f t="shared" si="250"/>
        <v>10.9</v>
      </c>
      <c r="Z305" s="5">
        <f t="shared" si="251"/>
        <v>10.9</v>
      </c>
      <c r="AA305" s="5">
        <f t="shared" si="252"/>
        <v>10.9</v>
      </c>
      <c r="AB305" s="5">
        <f t="shared" si="253"/>
        <v>10.9</v>
      </c>
    </row>
    <row r="306" spans="1:28" ht="12.75">
      <c r="A306" s="5" t="s">
        <v>20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v>7.2</v>
      </c>
      <c r="M306" s="5"/>
      <c r="N306" s="6">
        <f t="shared" si="241"/>
        <v>7.2</v>
      </c>
      <c r="P306" s="5" t="s">
        <v>20</v>
      </c>
      <c r="Q306" s="5">
        <f t="shared" si="242"/>
        <v>0</v>
      </c>
      <c r="R306" s="5">
        <f t="shared" si="243"/>
        <v>0</v>
      </c>
      <c r="S306" s="5">
        <f t="shared" si="244"/>
        <v>0</v>
      </c>
      <c r="T306" s="5">
        <f t="shared" si="245"/>
        <v>0</v>
      </c>
      <c r="U306" s="5">
        <f t="shared" si="246"/>
        <v>0</v>
      </c>
      <c r="V306" s="5">
        <f t="shared" si="247"/>
        <v>0</v>
      </c>
      <c r="W306" s="5">
        <f t="shared" si="248"/>
        <v>0</v>
      </c>
      <c r="X306" s="5">
        <f t="shared" si="249"/>
        <v>0</v>
      </c>
      <c r="Y306" s="5">
        <f t="shared" si="250"/>
        <v>0</v>
      </c>
      <c r="Z306" s="5">
        <f t="shared" si="251"/>
        <v>0</v>
      </c>
      <c r="AA306" s="5">
        <f t="shared" si="252"/>
        <v>7.2</v>
      </c>
      <c r="AB306" s="5">
        <f t="shared" si="253"/>
        <v>7.2</v>
      </c>
    </row>
    <row r="307" spans="1:28" ht="12.75">
      <c r="A307" s="5" t="s">
        <v>21</v>
      </c>
      <c r="B307" s="5"/>
      <c r="C307" s="5"/>
      <c r="D307" s="5"/>
      <c r="E307" s="5">
        <v>33.4</v>
      </c>
      <c r="F307" s="5"/>
      <c r="G307" s="5"/>
      <c r="H307" s="5"/>
      <c r="I307" s="5"/>
      <c r="J307" s="5"/>
      <c r="K307" s="5"/>
      <c r="L307" s="5"/>
      <c r="M307" s="5"/>
      <c r="N307" s="6">
        <f t="shared" si="241"/>
        <v>33.4</v>
      </c>
      <c r="P307" s="5" t="s">
        <v>21</v>
      </c>
      <c r="Q307" s="5">
        <f t="shared" si="242"/>
        <v>0</v>
      </c>
      <c r="R307" s="5">
        <f t="shared" si="243"/>
        <v>0</v>
      </c>
      <c r="S307" s="5">
        <f t="shared" si="244"/>
        <v>0</v>
      </c>
      <c r="T307" s="5">
        <f t="shared" si="245"/>
        <v>33.4</v>
      </c>
      <c r="U307" s="5">
        <f t="shared" si="246"/>
        <v>33.4</v>
      </c>
      <c r="V307" s="5">
        <f t="shared" si="247"/>
        <v>33.4</v>
      </c>
      <c r="W307" s="5">
        <f t="shared" si="248"/>
        <v>33.4</v>
      </c>
      <c r="X307" s="5">
        <f t="shared" si="249"/>
        <v>33.4</v>
      </c>
      <c r="Y307" s="5">
        <f t="shared" si="250"/>
        <v>33.4</v>
      </c>
      <c r="Z307" s="5">
        <f t="shared" si="251"/>
        <v>33.4</v>
      </c>
      <c r="AA307" s="5">
        <f t="shared" si="252"/>
        <v>33.4</v>
      </c>
      <c r="AB307" s="5">
        <f t="shared" si="253"/>
        <v>33.4</v>
      </c>
    </row>
    <row r="308" spans="1:28" ht="12.75">
      <c r="A308" s="5" t="s">
        <v>22</v>
      </c>
      <c r="B308" s="5"/>
      <c r="C308" s="5"/>
      <c r="D308" s="5"/>
      <c r="E308" s="5"/>
      <c r="F308" s="5"/>
      <c r="G308" s="5"/>
      <c r="H308" s="5"/>
      <c r="I308" s="5">
        <v>25.6</v>
      </c>
      <c r="J308" s="5"/>
      <c r="K308" s="5"/>
      <c r="L308" s="5"/>
      <c r="M308" s="5"/>
      <c r="N308" s="6">
        <f t="shared" si="241"/>
        <v>25.6</v>
      </c>
      <c r="P308" s="5" t="s">
        <v>22</v>
      </c>
      <c r="Q308" s="5">
        <f t="shared" si="242"/>
        <v>0</v>
      </c>
      <c r="R308" s="5">
        <f t="shared" si="243"/>
        <v>0</v>
      </c>
      <c r="S308" s="5">
        <f t="shared" si="244"/>
        <v>0</v>
      </c>
      <c r="T308" s="5">
        <f t="shared" si="245"/>
        <v>0</v>
      </c>
      <c r="U308" s="5">
        <f t="shared" si="246"/>
        <v>0</v>
      </c>
      <c r="V308" s="5">
        <f t="shared" si="247"/>
        <v>0</v>
      </c>
      <c r="W308" s="5">
        <f t="shared" si="248"/>
        <v>0</v>
      </c>
      <c r="X308" s="5">
        <f t="shared" si="249"/>
        <v>25.6</v>
      </c>
      <c r="Y308" s="5">
        <f t="shared" si="250"/>
        <v>25.6</v>
      </c>
      <c r="Z308" s="5">
        <f t="shared" si="251"/>
        <v>25.6</v>
      </c>
      <c r="AA308" s="5">
        <f t="shared" si="252"/>
        <v>25.6</v>
      </c>
      <c r="AB308" s="5">
        <f t="shared" si="253"/>
        <v>25.6</v>
      </c>
    </row>
    <row r="309" spans="1:28" ht="12.75">
      <c r="A309" s="5" t="s">
        <v>23</v>
      </c>
      <c r="B309" s="5">
        <v>704.2</v>
      </c>
      <c r="C309" s="5">
        <v>1301.4</v>
      </c>
      <c r="D309" s="5">
        <v>1639.6</v>
      </c>
      <c r="E309" s="5">
        <v>666.7</v>
      </c>
      <c r="F309" s="5">
        <v>761.3</v>
      </c>
      <c r="G309" s="5">
        <v>632.3</v>
      </c>
      <c r="H309" s="5">
        <v>556.8</v>
      </c>
      <c r="I309" s="5">
        <v>611</v>
      </c>
      <c r="J309" s="5">
        <v>328</v>
      </c>
      <c r="K309" s="5">
        <v>666.4</v>
      </c>
      <c r="L309" s="5">
        <v>392.1</v>
      </c>
      <c r="M309" s="5">
        <v>278.1</v>
      </c>
      <c r="N309" s="6">
        <f t="shared" si="241"/>
        <v>8537.9</v>
      </c>
      <c r="P309" s="5" t="s">
        <v>23</v>
      </c>
      <c r="Q309" s="5">
        <f t="shared" si="242"/>
        <v>704.2</v>
      </c>
      <c r="R309" s="5">
        <f t="shared" si="243"/>
        <v>2005.6000000000001</v>
      </c>
      <c r="S309" s="5">
        <f t="shared" si="244"/>
        <v>3645.2</v>
      </c>
      <c r="T309" s="5">
        <f t="shared" si="245"/>
        <v>4311.9</v>
      </c>
      <c r="U309" s="5">
        <f t="shared" si="246"/>
        <v>5073.2</v>
      </c>
      <c r="V309" s="5">
        <f t="shared" si="247"/>
        <v>5705.5</v>
      </c>
      <c r="W309" s="5">
        <f t="shared" si="248"/>
        <v>6262.3</v>
      </c>
      <c r="X309" s="5">
        <f t="shared" si="249"/>
        <v>6873.3</v>
      </c>
      <c r="Y309" s="5">
        <f t="shared" si="250"/>
        <v>7201.3</v>
      </c>
      <c r="Z309" s="5">
        <f t="shared" si="251"/>
        <v>7867.7</v>
      </c>
      <c r="AA309" s="5">
        <f t="shared" si="252"/>
        <v>8259.8</v>
      </c>
      <c r="AB309" s="5">
        <f t="shared" si="253"/>
        <v>8537.9</v>
      </c>
    </row>
    <row r="310" spans="1:28" ht="12.75">
      <c r="A310" s="5" t="s">
        <v>24</v>
      </c>
      <c r="B310" s="5">
        <v>750.6</v>
      </c>
      <c r="C310" s="5">
        <v>1085.6</v>
      </c>
      <c r="D310" s="5">
        <v>1541</v>
      </c>
      <c r="E310" s="5">
        <v>1453.2</v>
      </c>
      <c r="F310" s="5">
        <v>963.3</v>
      </c>
      <c r="G310" s="5">
        <v>612</v>
      </c>
      <c r="H310" s="5">
        <v>1029.5</v>
      </c>
      <c r="I310" s="5">
        <v>639.7</v>
      </c>
      <c r="J310" s="5">
        <v>875</v>
      </c>
      <c r="K310" s="5">
        <v>1001.9</v>
      </c>
      <c r="L310" s="5">
        <v>750.4</v>
      </c>
      <c r="M310" s="5">
        <v>1022.6</v>
      </c>
      <c r="N310" s="6">
        <f t="shared" si="241"/>
        <v>11724.8</v>
      </c>
      <c r="P310" s="5" t="s">
        <v>24</v>
      </c>
      <c r="Q310" s="5">
        <f t="shared" si="242"/>
        <v>750.6</v>
      </c>
      <c r="R310" s="5">
        <f t="shared" si="243"/>
        <v>1836.1999999999998</v>
      </c>
      <c r="S310" s="5">
        <f t="shared" si="244"/>
        <v>3377.2</v>
      </c>
      <c r="T310" s="5">
        <f t="shared" si="245"/>
        <v>4830.4</v>
      </c>
      <c r="U310" s="5">
        <f t="shared" si="246"/>
        <v>5793.7</v>
      </c>
      <c r="V310" s="5">
        <f t="shared" si="247"/>
        <v>6405.7</v>
      </c>
      <c r="W310" s="5">
        <f t="shared" si="248"/>
        <v>7435.2</v>
      </c>
      <c r="X310" s="5">
        <f t="shared" si="249"/>
        <v>8074.9</v>
      </c>
      <c r="Y310" s="5">
        <f t="shared" si="250"/>
        <v>8949.9</v>
      </c>
      <c r="Z310" s="5">
        <f t="shared" si="251"/>
        <v>9951.8</v>
      </c>
      <c r="AA310" s="5">
        <f t="shared" si="252"/>
        <v>10702.199999999999</v>
      </c>
      <c r="AB310" s="5">
        <f t="shared" si="253"/>
        <v>11724.8</v>
      </c>
    </row>
    <row r="311" spans="1:28" ht="12.75">
      <c r="A311" s="5" t="s">
        <v>25</v>
      </c>
      <c r="B311" s="5"/>
      <c r="C311" s="5"/>
      <c r="D311" s="5"/>
      <c r="E311" s="5"/>
      <c r="F311" s="5">
        <v>0.1</v>
      </c>
      <c r="G311" s="5"/>
      <c r="H311" s="5"/>
      <c r="I311" s="5"/>
      <c r="J311" s="5">
        <v>0.1</v>
      </c>
      <c r="K311" s="5">
        <v>13.4</v>
      </c>
      <c r="L311" s="5"/>
      <c r="M311" s="5"/>
      <c r="N311" s="6">
        <f t="shared" si="241"/>
        <v>13.6</v>
      </c>
      <c r="P311" s="5" t="s">
        <v>25</v>
      </c>
      <c r="Q311" s="5">
        <f t="shared" si="242"/>
        <v>0</v>
      </c>
      <c r="R311" s="5">
        <f t="shared" si="243"/>
        <v>0</v>
      </c>
      <c r="S311" s="5">
        <f t="shared" si="244"/>
        <v>0</v>
      </c>
      <c r="T311" s="5">
        <f t="shared" si="245"/>
        <v>0</v>
      </c>
      <c r="U311" s="5">
        <f t="shared" si="246"/>
        <v>0.1</v>
      </c>
      <c r="V311" s="5">
        <f t="shared" si="247"/>
        <v>0.1</v>
      </c>
      <c r="W311" s="5">
        <f t="shared" si="248"/>
        <v>0.1</v>
      </c>
      <c r="X311" s="5">
        <f t="shared" si="249"/>
        <v>0.1</v>
      </c>
      <c r="Y311" s="5">
        <f t="shared" si="250"/>
        <v>0.2</v>
      </c>
      <c r="Z311" s="5">
        <f t="shared" si="251"/>
        <v>13.6</v>
      </c>
      <c r="AA311" s="5">
        <f t="shared" si="252"/>
        <v>13.6</v>
      </c>
      <c r="AB311" s="5">
        <f t="shared" si="253"/>
        <v>13.6</v>
      </c>
    </row>
    <row r="312" spans="1:28" ht="12.75">
      <c r="A312" s="5" t="s">
        <v>45</v>
      </c>
      <c r="B312" s="5"/>
      <c r="C312" s="5">
        <v>49.8</v>
      </c>
      <c r="D312" s="5"/>
      <c r="E312" s="5"/>
      <c r="F312" s="5"/>
      <c r="G312" s="5">
        <v>25.3</v>
      </c>
      <c r="H312" s="5"/>
      <c r="I312" s="5">
        <v>27</v>
      </c>
      <c r="J312" s="5"/>
      <c r="K312" s="5"/>
      <c r="L312" s="5"/>
      <c r="M312" s="5"/>
      <c r="N312" s="6">
        <f t="shared" si="241"/>
        <v>102.1</v>
      </c>
      <c r="P312" s="5" t="s">
        <v>45</v>
      </c>
      <c r="Q312" s="5">
        <f t="shared" si="242"/>
        <v>0</v>
      </c>
      <c r="R312" s="5">
        <f t="shared" si="243"/>
        <v>49.8</v>
      </c>
      <c r="S312" s="5">
        <f t="shared" si="244"/>
        <v>49.8</v>
      </c>
      <c r="T312" s="5">
        <f t="shared" si="245"/>
        <v>49.8</v>
      </c>
      <c r="U312" s="5">
        <f t="shared" si="246"/>
        <v>49.8</v>
      </c>
      <c r="V312" s="5">
        <f t="shared" si="247"/>
        <v>75.1</v>
      </c>
      <c r="W312" s="5">
        <f t="shared" si="248"/>
        <v>75.1</v>
      </c>
      <c r="X312" s="5">
        <f t="shared" si="249"/>
        <v>102.1</v>
      </c>
      <c r="Y312" s="5">
        <f t="shared" si="250"/>
        <v>102.1</v>
      </c>
      <c r="Z312" s="5">
        <f t="shared" si="251"/>
        <v>102.1</v>
      </c>
      <c r="AA312" s="5">
        <f t="shared" si="252"/>
        <v>102.1</v>
      </c>
      <c r="AB312" s="5">
        <f t="shared" si="253"/>
        <v>102.1</v>
      </c>
    </row>
    <row r="313" spans="1:28" ht="12.75">
      <c r="A313" s="5" t="s">
        <v>27</v>
      </c>
      <c r="B313" s="5"/>
      <c r="C313" s="5"/>
      <c r="D313" s="5"/>
      <c r="E313" s="5"/>
      <c r="F313" s="5"/>
      <c r="G313" s="5"/>
      <c r="H313" s="5"/>
      <c r="I313" s="5"/>
      <c r="J313" s="5">
        <v>10</v>
      </c>
      <c r="K313" s="5">
        <v>9.3</v>
      </c>
      <c r="L313" s="5"/>
      <c r="M313" s="5"/>
      <c r="N313" s="6">
        <f t="shared" si="241"/>
        <v>19.3</v>
      </c>
      <c r="P313" s="5" t="s">
        <v>27</v>
      </c>
      <c r="Q313" s="5">
        <f t="shared" si="242"/>
        <v>0</v>
      </c>
      <c r="R313" s="5">
        <f t="shared" si="243"/>
        <v>0</v>
      </c>
      <c r="S313" s="5">
        <f t="shared" si="244"/>
        <v>0</v>
      </c>
      <c r="T313" s="5">
        <f t="shared" si="245"/>
        <v>0</v>
      </c>
      <c r="U313" s="5">
        <f t="shared" si="246"/>
        <v>0</v>
      </c>
      <c r="V313" s="5">
        <f t="shared" si="247"/>
        <v>0</v>
      </c>
      <c r="W313" s="5">
        <f t="shared" si="248"/>
        <v>0</v>
      </c>
      <c r="X313" s="5">
        <f t="shared" si="249"/>
        <v>0</v>
      </c>
      <c r="Y313" s="5">
        <f t="shared" si="250"/>
        <v>10</v>
      </c>
      <c r="Z313" s="5">
        <f t="shared" si="251"/>
        <v>19.3</v>
      </c>
      <c r="AA313" s="5">
        <f t="shared" si="252"/>
        <v>19.3</v>
      </c>
      <c r="AB313" s="5">
        <f t="shared" si="253"/>
        <v>19.3</v>
      </c>
    </row>
    <row r="314" spans="1:28" ht="12.75">
      <c r="A314" s="7" t="s">
        <v>29</v>
      </c>
      <c r="B314" s="7">
        <f aca="true" t="shared" si="254" ref="B314:N314">SUM(B301:B313)</f>
        <v>2579.3</v>
      </c>
      <c r="C314" s="7">
        <f t="shared" si="254"/>
        <v>4189.8</v>
      </c>
      <c r="D314" s="7">
        <f t="shared" si="254"/>
        <v>5447.799999999999</v>
      </c>
      <c r="E314" s="7">
        <f t="shared" si="254"/>
        <v>5980.6</v>
      </c>
      <c r="F314" s="7">
        <f t="shared" si="254"/>
        <v>4310.400000000001</v>
      </c>
      <c r="G314" s="7">
        <f t="shared" si="254"/>
        <v>2782.1000000000004</v>
      </c>
      <c r="H314" s="7">
        <f t="shared" si="254"/>
        <v>3825.4000000000005</v>
      </c>
      <c r="I314" s="7">
        <f t="shared" si="254"/>
        <v>4088.5999999999995</v>
      </c>
      <c r="J314" s="7">
        <f t="shared" si="254"/>
        <v>3669.6</v>
      </c>
      <c r="K314" s="7">
        <f t="shared" si="254"/>
        <v>4040.7000000000007</v>
      </c>
      <c r="L314" s="7">
        <f t="shared" si="254"/>
        <v>3268.1</v>
      </c>
      <c r="M314" s="7">
        <f t="shared" si="254"/>
        <v>3646.7</v>
      </c>
      <c r="N314" s="7">
        <f t="shared" si="254"/>
        <v>47829.100000000006</v>
      </c>
      <c r="P314" s="7" t="s">
        <v>29</v>
      </c>
      <c r="Q314" s="7">
        <f aca="true" t="shared" si="255" ref="Q314:AB314">SUM(Q301:Q313)</f>
        <v>2579.3</v>
      </c>
      <c r="R314" s="7">
        <f t="shared" si="255"/>
        <v>6769.1</v>
      </c>
      <c r="S314" s="7">
        <f t="shared" si="255"/>
        <v>12216.899999999998</v>
      </c>
      <c r="T314" s="7">
        <f t="shared" si="255"/>
        <v>18197.499999999996</v>
      </c>
      <c r="U314" s="7">
        <f t="shared" si="255"/>
        <v>22507.899999999998</v>
      </c>
      <c r="V314" s="7">
        <f t="shared" si="255"/>
        <v>25289.999999999996</v>
      </c>
      <c r="W314" s="7">
        <f t="shared" si="255"/>
        <v>29115.399999999998</v>
      </c>
      <c r="X314" s="7">
        <f t="shared" si="255"/>
        <v>33203.99999999999</v>
      </c>
      <c r="Y314" s="7">
        <f t="shared" si="255"/>
        <v>36873.59999999999</v>
      </c>
      <c r="Z314" s="7">
        <f t="shared" si="255"/>
        <v>40914.3</v>
      </c>
      <c r="AA314" s="7">
        <f t="shared" si="255"/>
        <v>44182.399999999994</v>
      </c>
      <c r="AB314" s="7">
        <f t="shared" si="255"/>
        <v>47829.100000000006</v>
      </c>
    </row>
    <row r="315" spans="1:28" ht="12.75">
      <c r="A315" s="8" t="s">
        <v>30</v>
      </c>
      <c r="B315" s="8">
        <f aca="true" t="shared" si="256" ref="B315:N315">SUM(B301:B314)/2</f>
        <v>2579.3</v>
      </c>
      <c r="C315" s="8">
        <f t="shared" si="256"/>
        <v>4189.8</v>
      </c>
      <c r="D315" s="8">
        <f t="shared" si="256"/>
        <v>5447.799999999999</v>
      </c>
      <c r="E315" s="8">
        <f t="shared" si="256"/>
        <v>5980.6</v>
      </c>
      <c r="F315" s="8">
        <f t="shared" si="256"/>
        <v>4310.400000000001</v>
      </c>
      <c r="G315" s="8">
        <f t="shared" si="256"/>
        <v>2782.1000000000004</v>
      </c>
      <c r="H315" s="8">
        <f t="shared" si="256"/>
        <v>3825.4000000000005</v>
      </c>
      <c r="I315" s="8">
        <f t="shared" si="256"/>
        <v>4088.5999999999995</v>
      </c>
      <c r="J315" s="8">
        <f t="shared" si="256"/>
        <v>3669.6</v>
      </c>
      <c r="K315" s="8">
        <f t="shared" si="256"/>
        <v>4040.7000000000007</v>
      </c>
      <c r="L315" s="8">
        <f t="shared" si="256"/>
        <v>3268.1</v>
      </c>
      <c r="M315" s="8">
        <f t="shared" si="256"/>
        <v>3646.7</v>
      </c>
      <c r="N315" s="8">
        <f t="shared" si="256"/>
        <v>47829.100000000006</v>
      </c>
      <c r="P315" s="8" t="s">
        <v>30</v>
      </c>
      <c r="Q315" s="8">
        <f aca="true" t="shared" si="257" ref="Q315:AB315">SUM(Q301:Q314)/2</f>
        <v>2579.3</v>
      </c>
      <c r="R315" s="8">
        <f t="shared" si="257"/>
        <v>6769.1</v>
      </c>
      <c r="S315" s="8">
        <f t="shared" si="257"/>
        <v>12216.899999999998</v>
      </c>
      <c r="T315" s="8">
        <f t="shared" si="257"/>
        <v>18197.499999999996</v>
      </c>
      <c r="U315" s="8">
        <f t="shared" si="257"/>
        <v>22507.899999999998</v>
      </c>
      <c r="V315" s="8">
        <f t="shared" si="257"/>
        <v>25289.999999999996</v>
      </c>
      <c r="W315" s="8">
        <f t="shared" si="257"/>
        <v>29115.399999999998</v>
      </c>
      <c r="X315" s="8">
        <f t="shared" si="257"/>
        <v>33203.99999999999</v>
      </c>
      <c r="Y315" s="8">
        <f t="shared" si="257"/>
        <v>36873.59999999999</v>
      </c>
      <c r="Z315" s="8">
        <f t="shared" si="257"/>
        <v>40914.3</v>
      </c>
      <c r="AA315" s="8">
        <f t="shared" si="257"/>
        <v>44182.399999999994</v>
      </c>
      <c r="AB315" s="8">
        <f t="shared" si="257"/>
        <v>47829.100000000006</v>
      </c>
    </row>
    <row r="316" spans="1:28" ht="12.75">
      <c r="A316" s="5" t="s">
        <v>31</v>
      </c>
      <c r="B316" s="5">
        <v>26.3</v>
      </c>
      <c r="C316" s="5">
        <v>128.3</v>
      </c>
      <c r="D316" s="5">
        <v>152.3</v>
      </c>
      <c r="E316" s="5">
        <v>75</v>
      </c>
      <c r="F316" s="5">
        <v>127.5</v>
      </c>
      <c r="G316" s="5">
        <v>228.2</v>
      </c>
      <c r="H316" s="5">
        <v>178.2</v>
      </c>
      <c r="I316" s="5">
        <v>467.6</v>
      </c>
      <c r="J316" s="5">
        <v>252.9</v>
      </c>
      <c r="K316" s="5">
        <v>73.2</v>
      </c>
      <c r="L316" s="5">
        <v>304.4</v>
      </c>
      <c r="M316" s="5">
        <v>204.1</v>
      </c>
      <c r="N316" s="6">
        <f>SUM(B316:M316)</f>
        <v>2218</v>
      </c>
      <c r="P316" s="5" t="s">
        <v>31</v>
      </c>
      <c r="Q316" s="5">
        <f>B316</f>
        <v>26.3</v>
      </c>
      <c r="R316" s="5">
        <f aca="true" t="shared" si="258" ref="R316:AB318">C316+Q316</f>
        <v>154.60000000000002</v>
      </c>
      <c r="S316" s="5">
        <f t="shared" si="258"/>
        <v>306.90000000000003</v>
      </c>
      <c r="T316" s="5">
        <f t="shared" si="258"/>
        <v>381.90000000000003</v>
      </c>
      <c r="U316" s="5">
        <f t="shared" si="258"/>
        <v>509.40000000000003</v>
      </c>
      <c r="V316" s="5">
        <f t="shared" si="258"/>
        <v>737.6</v>
      </c>
      <c r="W316" s="5">
        <f t="shared" si="258"/>
        <v>915.8</v>
      </c>
      <c r="X316" s="5">
        <f t="shared" si="258"/>
        <v>1383.4</v>
      </c>
      <c r="Y316" s="5">
        <f t="shared" si="258"/>
        <v>1636.3000000000002</v>
      </c>
      <c r="Z316" s="5">
        <f t="shared" si="258"/>
        <v>1709.5000000000002</v>
      </c>
      <c r="AA316" s="5">
        <f t="shared" si="258"/>
        <v>2013.9</v>
      </c>
      <c r="AB316" s="5">
        <f t="shared" si="258"/>
        <v>2218</v>
      </c>
    </row>
    <row r="317" spans="1:28" ht="12.75">
      <c r="A317" s="5" t="s">
        <v>60</v>
      </c>
      <c r="B317" s="5"/>
      <c r="C317" s="5"/>
      <c r="D317" s="5"/>
      <c r="E317" s="5">
        <v>8</v>
      </c>
      <c r="F317" s="5"/>
      <c r="G317" s="5"/>
      <c r="H317" s="5"/>
      <c r="I317" s="5"/>
      <c r="J317" s="5"/>
      <c r="K317" s="5"/>
      <c r="L317" s="5"/>
      <c r="M317" s="5"/>
      <c r="N317" s="6">
        <f>SUM(B317:M317)</f>
        <v>8</v>
      </c>
      <c r="P317" s="5" t="s">
        <v>60</v>
      </c>
      <c r="Q317" s="5">
        <f>B317</f>
        <v>0</v>
      </c>
      <c r="R317" s="5">
        <f t="shared" si="258"/>
        <v>0</v>
      </c>
      <c r="S317" s="5">
        <f t="shared" si="258"/>
        <v>0</v>
      </c>
      <c r="T317" s="5">
        <f t="shared" si="258"/>
        <v>8</v>
      </c>
      <c r="U317" s="5">
        <f t="shared" si="258"/>
        <v>8</v>
      </c>
      <c r="V317" s="5">
        <f t="shared" si="258"/>
        <v>8</v>
      </c>
      <c r="W317" s="5">
        <f t="shared" si="258"/>
        <v>8</v>
      </c>
      <c r="X317" s="5">
        <f t="shared" si="258"/>
        <v>8</v>
      </c>
      <c r="Y317" s="5">
        <f t="shared" si="258"/>
        <v>8</v>
      </c>
      <c r="Z317" s="5">
        <f t="shared" si="258"/>
        <v>8</v>
      </c>
      <c r="AA317" s="5">
        <f t="shared" si="258"/>
        <v>8</v>
      </c>
      <c r="AB317" s="5">
        <f t="shared" si="258"/>
        <v>8</v>
      </c>
    </row>
    <row r="318" spans="1:28" ht="12.75">
      <c r="A318" s="5" t="s">
        <v>32</v>
      </c>
      <c r="B318" s="5"/>
      <c r="C318" s="5">
        <v>64</v>
      </c>
      <c r="D318" s="5">
        <v>92.3</v>
      </c>
      <c r="E318" s="5">
        <v>36</v>
      </c>
      <c r="F318" s="5">
        <v>32</v>
      </c>
      <c r="G318" s="5">
        <v>64</v>
      </c>
      <c r="H318" s="5">
        <v>32</v>
      </c>
      <c r="I318" s="5"/>
      <c r="J318" s="5">
        <v>64</v>
      </c>
      <c r="K318" s="5">
        <v>68</v>
      </c>
      <c r="L318" s="5"/>
      <c r="M318" s="5">
        <v>32</v>
      </c>
      <c r="N318" s="6">
        <f>SUM(B318:M318)</f>
        <v>484.3</v>
      </c>
      <c r="P318" s="5" t="s">
        <v>32</v>
      </c>
      <c r="Q318" s="5">
        <f>B318</f>
        <v>0</v>
      </c>
      <c r="R318" s="5">
        <f t="shared" si="258"/>
        <v>64</v>
      </c>
      <c r="S318" s="5">
        <f t="shared" si="258"/>
        <v>156.3</v>
      </c>
      <c r="T318" s="5">
        <f t="shared" si="258"/>
        <v>192.3</v>
      </c>
      <c r="U318" s="5">
        <f t="shared" si="258"/>
        <v>224.3</v>
      </c>
      <c r="V318" s="5">
        <f t="shared" si="258"/>
        <v>288.3</v>
      </c>
      <c r="W318" s="5">
        <f t="shared" si="258"/>
        <v>320.3</v>
      </c>
      <c r="X318" s="5">
        <f t="shared" si="258"/>
        <v>320.3</v>
      </c>
      <c r="Y318" s="5">
        <f t="shared" si="258"/>
        <v>384.3</v>
      </c>
      <c r="Z318" s="5">
        <f t="shared" si="258"/>
        <v>452.3</v>
      </c>
      <c r="AA318" s="5">
        <f t="shared" si="258"/>
        <v>452.3</v>
      </c>
      <c r="AB318" s="5">
        <f t="shared" si="258"/>
        <v>484.3</v>
      </c>
    </row>
    <row r="319" spans="1:28" ht="12.75">
      <c r="A319" s="7" t="s">
        <v>38</v>
      </c>
      <c r="B319" s="7">
        <f aca="true" t="shared" si="259" ref="B319:N319">SUM(B316:B318)</f>
        <v>26.3</v>
      </c>
      <c r="C319" s="7">
        <f t="shared" si="259"/>
        <v>192.3</v>
      </c>
      <c r="D319" s="7">
        <f t="shared" si="259"/>
        <v>244.60000000000002</v>
      </c>
      <c r="E319" s="7">
        <f t="shared" si="259"/>
        <v>119</v>
      </c>
      <c r="F319" s="7">
        <f t="shared" si="259"/>
        <v>159.5</v>
      </c>
      <c r="G319" s="7">
        <f t="shared" si="259"/>
        <v>292.2</v>
      </c>
      <c r="H319" s="7">
        <f t="shared" si="259"/>
        <v>210.2</v>
      </c>
      <c r="I319" s="7">
        <f t="shared" si="259"/>
        <v>467.6</v>
      </c>
      <c r="J319" s="7">
        <f t="shared" si="259"/>
        <v>316.9</v>
      </c>
      <c r="K319" s="7">
        <f t="shared" si="259"/>
        <v>141.2</v>
      </c>
      <c r="L319" s="7">
        <f t="shared" si="259"/>
        <v>304.4</v>
      </c>
      <c r="M319" s="7">
        <f t="shared" si="259"/>
        <v>236.1</v>
      </c>
      <c r="N319" s="7">
        <f t="shared" si="259"/>
        <v>2710.3</v>
      </c>
      <c r="P319" s="7" t="s">
        <v>38</v>
      </c>
      <c r="Q319" s="7">
        <f aca="true" t="shared" si="260" ref="Q319:AB319">SUM(Q316:Q318)</f>
        <v>26.3</v>
      </c>
      <c r="R319" s="7">
        <f t="shared" si="260"/>
        <v>218.60000000000002</v>
      </c>
      <c r="S319" s="7">
        <f t="shared" si="260"/>
        <v>463.20000000000005</v>
      </c>
      <c r="T319" s="7">
        <f t="shared" si="260"/>
        <v>582.2</v>
      </c>
      <c r="U319" s="7">
        <f t="shared" si="260"/>
        <v>741.7</v>
      </c>
      <c r="V319" s="7">
        <f t="shared" si="260"/>
        <v>1033.9</v>
      </c>
      <c r="W319" s="7">
        <f t="shared" si="260"/>
        <v>1244.1</v>
      </c>
      <c r="X319" s="7">
        <f t="shared" si="260"/>
        <v>1711.7</v>
      </c>
      <c r="Y319" s="7">
        <f t="shared" si="260"/>
        <v>2028.6000000000001</v>
      </c>
      <c r="Z319" s="7">
        <f t="shared" si="260"/>
        <v>2169.8</v>
      </c>
      <c r="AA319" s="7">
        <f t="shared" si="260"/>
        <v>2474.2000000000003</v>
      </c>
      <c r="AB319" s="7">
        <f t="shared" si="260"/>
        <v>2710.3</v>
      </c>
    </row>
    <row r="320" spans="1:28" ht="12.75">
      <c r="A320" s="8" t="s">
        <v>39</v>
      </c>
      <c r="B320" s="8">
        <f aca="true" t="shared" si="261" ref="B320:N320">SUM(B316:B319)/2</f>
        <v>26.3</v>
      </c>
      <c r="C320" s="8">
        <f t="shared" si="261"/>
        <v>192.3</v>
      </c>
      <c r="D320" s="8">
        <f t="shared" si="261"/>
        <v>244.60000000000002</v>
      </c>
      <c r="E320" s="8">
        <f t="shared" si="261"/>
        <v>119</v>
      </c>
      <c r="F320" s="8">
        <f t="shared" si="261"/>
        <v>159.5</v>
      </c>
      <c r="G320" s="8">
        <f t="shared" si="261"/>
        <v>292.2</v>
      </c>
      <c r="H320" s="8">
        <f t="shared" si="261"/>
        <v>210.2</v>
      </c>
      <c r="I320" s="8">
        <f t="shared" si="261"/>
        <v>467.6</v>
      </c>
      <c r="J320" s="8">
        <f t="shared" si="261"/>
        <v>316.9</v>
      </c>
      <c r="K320" s="8">
        <f t="shared" si="261"/>
        <v>141.2</v>
      </c>
      <c r="L320" s="8">
        <f t="shared" si="261"/>
        <v>304.4</v>
      </c>
      <c r="M320" s="8">
        <f t="shared" si="261"/>
        <v>236.1</v>
      </c>
      <c r="N320" s="8">
        <f t="shared" si="261"/>
        <v>2710.3</v>
      </c>
      <c r="P320" s="8" t="s">
        <v>39</v>
      </c>
      <c r="Q320" s="8">
        <f aca="true" t="shared" si="262" ref="Q320:AB320">SUM(Q316:Q319)/2</f>
        <v>26.3</v>
      </c>
      <c r="R320" s="8">
        <f t="shared" si="262"/>
        <v>218.60000000000002</v>
      </c>
      <c r="S320" s="8">
        <f t="shared" si="262"/>
        <v>463.20000000000005</v>
      </c>
      <c r="T320" s="8">
        <f t="shared" si="262"/>
        <v>582.2</v>
      </c>
      <c r="U320" s="8">
        <f t="shared" si="262"/>
        <v>741.7</v>
      </c>
      <c r="V320" s="8">
        <f t="shared" si="262"/>
        <v>1033.9</v>
      </c>
      <c r="W320" s="8">
        <f t="shared" si="262"/>
        <v>1244.1</v>
      </c>
      <c r="X320" s="8">
        <f t="shared" si="262"/>
        <v>1711.7</v>
      </c>
      <c r="Y320" s="8">
        <f t="shared" si="262"/>
        <v>2028.6000000000001</v>
      </c>
      <c r="Z320" s="8">
        <f t="shared" si="262"/>
        <v>2169.8</v>
      </c>
      <c r="AA320" s="8">
        <f t="shared" si="262"/>
        <v>2474.2000000000003</v>
      </c>
      <c r="AB320" s="8">
        <f t="shared" si="262"/>
        <v>2710.3</v>
      </c>
    </row>
    <row r="321" spans="1:28" ht="12.75">
      <c r="A321" s="9" t="s">
        <v>40</v>
      </c>
      <c r="B321" s="9">
        <f aca="true" t="shared" si="263" ref="B321:N321">SUM(B301:B320)/3</f>
        <v>2605.6000000000004</v>
      </c>
      <c r="C321" s="9">
        <f t="shared" si="263"/>
        <v>4382.099999999999</v>
      </c>
      <c r="D321" s="9">
        <f t="shared" si="263"/>
        <v>5692.399999999998</v>
      </c>
      <c r="E321" s="9">
        <f t="shared" si="263"/>
        <v>6099.600000000001</v>
      </c>
      <c r="F321" s="9">
        <f t="shared" si="263"/>
        <v>4469.900000000001</v>
      </c>
      <c r="G321" s="9">
        <f t="shared" si="263"/>
        <v>3074.300000000001</v>
      </c>
      <c r="H321" s="9">
        <f t="shared" si="263"/>
        <v>4035.600000000001</v>
      </c>
      <c r="I321" s="9">
        <f t="shared" si="263"/>
        <v>4556.2</v>
      </c>
      <c r="J321" s="9">
        <f t="shared" si="263"/>
        <v>3986.4999999999995</v>
      </c>
      <c r="K321" s="9">
        <f t="shared" si="263"/>
        <v>4181.9000000000015</v>
      </c>
      <c r="L321" s="9">
        <f t="shared" si="263"/>
        <v>3572.4999999999995</v>
      </c>
      <c r="M321" s="9">
        <f t="shared" si="263"/>
        <v>3882.7999999999997</v>
      </c>
      <c r="N321" s="9">
        <f t="shared" si="263"/>
        <v>50539.399999999994</v>
      </c>
      <c r="P321" s="9" t="s">
        <v>40</v>
      </c>
      <c r="Q321" s="9">
        <f aca="true" t="shared" si="264" ref="Q321:AB321">SUM(Q301:Q320)/3</f>
        <v>2605.6000000000004</v>
      </c>
      <c r="R321" s="9">
        <f t="shared" si="264"/>
        <v>6987.7</v>
      </c>
      <c r="S321" s="9">
        <f t="shared" si="264"/>
        <v>12680.099999999999</v>
      </c>
      <c r="T321" s="9">
        <f t="shared" si="264"/>
        <v>18779.699999999993</v>
      </c>
      <c r="U321" s="9">
        <f t="shared" si="264"/>
        <v>23249.599999999995</v>
      </c>
      <c r="V321" s="9">
        <f t="shared" si="264"/>
        <v>26323.899999999994</v>
      </c>
      <c r="W321" s="9">
        <f t="shared" si="264"/>
        <v>30359.500000000004</v>
      </c>
      <c r="X321" s="9">
        <f t="shared" si="264"/>
        <v>34915.69999999999</v>
      </c>
      <c r="Y321" s="9">
        <f t="shared" si="264"/>
        <v>38902.2</v>
      </c>
      <c r="Z321" s="9">
        <f t="shared" si="264"/>
        <v>43084.100000000006</v>
      </c>
      <c r="AA321" s="9">
        <f t="shared" si="264"/>
        <v>46656.6</v>
      </c>
      <c r="AB321" s="9">
        <f t="shared" si="264"/>
        <v>50539.399999999994</v>
      </c>
    </row>
    <row r="323" spans="1:29" ht="12.75">
      <c r="A323" s="2" t="s">
        <v>64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2.75">
      <c r="A324" s="2" t="s">
        <v>41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2.75">
      <c r="A325" s="3"/>
      <c r="B325" s="4" t="s">
        <v>2</v>
      </c>
      <c r="C325" s="4" t="s">
        <v>3</v>
      </c>
      <c r="D325" s="4" t="s">
        <v>4</v>
      </c>
      <c r="E325" s="4" t="s">
        <v>5</v>
      </c>
      <c r="F325" s="4" t="s">
        <v>6</v>
      </c>
      <c r="G325" s="4" t="s">
        <v>7</v>
      </c>
      <c r="H325" s="4" t="s">
        <v>8</v>
      </c>
      <c r="I325" s="4" t="s">
        <v>9</v>
      </c>
      <c r="J325" s="4" t="s">
        <v>10</v>
      </c>
      <c r="K325" s="4" t="s">
        <v>11</v>
      </c>
      <c r="L325" s="4" t="s">
        <v>12</v>
      </c>
      <c r="M325" s="4" t="s">
        <v>13</v>
      </c>
      <c r="N325" s="4" t="s">
        <v>14</v>
      </c>
      <c r="O325" s="3"/>
      <c r="P325" s="3"/>
      <c r="Q325" s="4" t="s">
        <v>2</v>
      </c>
      <c r="R325" s="4" t="s">
        <v>3</v>
      </c>
      <c r="S325" s="4" t="s">
        <v>4</v>
      </c>
      <c r="T325" s="4" t="s">
        <v>5</v>
      </c>
      <c r="U325" s="4" t="s">
        <v>6</v>
      </c>
      <c r="V325" s="4" t="s">
        <v>7</v>
      </c>
      <c r="W325" s="4" t="s">
        <v>8</v>
      </c>
      <c r="X325" s="4" t="s">
        <v>9</v>
      </c>
      <c r="Y325" s="4" t="s">
        <v>10</v>
      </c>
      <c r="Z325" s="4" t="s">
        <v>11</v>
      </c>
      <c r="AA325" s="4" t="s">
        <v>12</v>
      </c>
      <c r="AB325" s="4" t="s">
        <v>13</v>
      </c>
      <c r="AC325" s="3"/>
    </row>
    <row r="326" spans="1:28" ht="12.75">
      <c r="A326" s="5" t="s">
        <v>42</v>
      </c>
      <c r="B326" s="5">
        <v>13.4</v>
      </c>
      <c r="C326" s="5">
        <v>21.8</v>
      </c>
      <c r="D326" s="5">
        <v>24.3</v>
      </c>
      <c r="E326" s="5"/>
      <c r="F326" s="5">
        <v>22.5</v>
      </c>
      <c r="G326" s="5">
        <v>39</v>
      </c>
      <c r="H326" s="5">
        <v>36.6</v>
      </c>
      <c r="I326" s="5"/>
      <c r="J326" s="5"/>
      <c r="K326" s="5"/>
      <c r="L326" s="5"/>
      <c r="M326" s="5">
        <v>4.9</v>
      </c>
      <c r="N326" s="6">
        <f aca="true" t="shared" si="265" ref="N326:N335">SUM(B326:M326)</f>
        <v>162.5</v>
      </c>
      <c r="P326" s="5" t="s">
        <v>42</v>
      </c>
      <c r="Q326" s="5">
        <f aca="true" t="shared" si="266" ref="Q326:Q335">B326</f>
        <v>13.4</v>
      </c>
      <c r="R326" s="5">
        <f aca="true" t="shared" si="267" ref="R326:R335">C326+Q326</f>
        <v>35.2</v>
      </c>
      <c r="S326" s="5">
        <f aca="true" t="shared" si="268" ref="S326:S335">D326+R326</f>
        <v>59.5</v>
      </c>
      <c r="T326" s="5">
        <f aca="true" t="shared" si="269" ref="T326:T335">E326+S326</f>
        <v>59.5</v>
      </c>
      <c r="U326" s="5">
        <f aca="true" t="shared" si="270" ref="U326:U335">F326+T326</f>
        <v>82</v>
      </c>
      <c r="V326" s="5">
        <f aca="true" t="shared" si="271" ref="V326:V335">G326+U326</f>
        <v>121</v>
      </c>
      <c r="W326" s="5">
        <f aca="true" t="shared" si="272" ref="W326:W335">H326+V326</f>
        <v>157.6</v>
      </c>
      <c r="X326" s="5">
        <f aca="true" t="shared" si="273" ref="X326:X335">I326+W326</f>
        <v>157.6</v>
      </c>
      <c r="Y326" s="5">
        <f aca="true" t="shared" si="274" ref="Y326:Y335">J326+X326</f>
        <v>157.6</v>
      </c>
      <c r="Z326" s="5">
        <f aca="true" t="shared" si="275" ref="Z326:Z335">K326+Y326</f>
        <v>157.6</v>
      </c>
      <c r="AA326" s="5">
        <f aca="true" t="shared" si="276" ref="AA326:AA335">L326+Z326</f>
        <v>157.6</v>
      </c>
      <c r="AB326" s="5">
        <f aca="true" t="shared" si="277" ref="AB326:AB335">M326+AA326</f>
        <v>162.5</v>
      </c>
    </row>
    <row r="327" spans="1:28" ht="12.75">
      <c r="A327" s="5" t="s">
        <v>15</v>
      </c>
      <c r="B327" s="5"/>
      <c r="C327" s="5"/>
      <c r="D327" s="5"/>
      <c r="E327" s="5"/>
      <c r="F327" s="5"/>
      <c r="G327" s="5"/>
      <c r="H327" s="5"/>
      <c r="I327" s="5">
        <v>3.1</v>
      </c>
      <c r="J327" s="5"/>
      <c r="K327" s="5"/>
      <c r="L327" s="5"/>
      <c r="M327" s="5"/>
      <c r="N327" s="6">
        <f t="shared" si="265"/>
        <v>3.1</v>
      </c>
      <c r="P327" s="5" t="s">
        <v>15</v>
      </c>
      <c r="Q327" s="5">
        <f t="shared" si="266"/>
        <v>0</v>
      </c>
      <c r="R327" s="5">
        <f t="shared" si="267"/>
        <v>0</v>
      </c>
      <c r="S327" s="5">
        <f t="shared" si="268"/>
        <v>0</v>
      </c>
      <c r="T327" s="5">
        <f t="shared" si="269"/>
        <v>0</v>
      </c>
      <c r="U327" s="5">
        <f t="shared" si="270"/>
        <v>0</v>
      </c>
      <c r="V327" s="5">
        <f t="shared" si="271"/>
        <v>0</v>
      </c>
      <c r="W327" s="5">
        <f t="shared" si="272"/>
        <v>0</v>
      </c>
      <c r="X327" s="5">
        <f t="shared" si="273"/>
        <v>3.1</v>
      </c>
      <c r="Y327" s="5">
        <f t="shared" si="274"/>
        <v>3.1</v>
      </c>
      <c r="Z327" s="5">
        <f t="shared" si="275"/>
        <v>3.1</v>
      </c>
      <c r="AA327" s="5">
        <f t="shared" si="276"/>
        <v>3.1</v>
      </c>
      <c r="AB327" s="5">
        <f t="shared" si="277"/>
        <v>3.1</v>
      </c>
    </row>
    <row r="328" spans="1:28" ht="12.75">
      <c r="A328" s="5" t="s">
        <v>16</v>
      </c>
      <c r="B328" s="5">
        <v>1</v>
      </c>
      <c r="C328" s="5">
        <v>76.6</v>
      </c>
      <c r="D328" s="5">
        <v>51.8</v>
      </c>
      <c r="E328" s="5">
        <v>1.6</v>
      </c>
      <c r="F328" s="5">
        <v>3.6</v>
      </c>
      <c r="G328" s="5">
        <v>2.6</v>
      </c>
      <c r="H328" s="5">
        <v>30.5</v>
      </c>
      <c r="I328" s="5">
        <v>15.2</v>
      </c>
      <c r="J328" s="5">
        <v>32.7</v>
      </c>
      <c r="K328" s="5">
        <v>1.7</v>
      </c>
      <c r="L328" s="5">
        <v>9.3</v>
      </c>
      <c r="M328" s="5">
        <v>2.1</v>
      </c>
      <c r="N328" s="6">
        <f t="shared" si="265"/>
        <v>228.69999999999996</v>
      </c>
      <c r="P328" s="5" t="s">
        <v>16</v>
      </c>
      <c r="Q328" s="5">
        <f t="shared" si="266"/>
        <v>1</v>
      </c>
      <c r="R328" s="5">
        <f t="shared" si="267"/>
        <v>77.6</v>
      </c>
      <c r="S328" s="5">
        <f t="shared" si="268"/>
        <v>129.39999999999998</v>
      </c>
      <c r="T328" s="5">
        <f t="shared" si="269"/>
        <v>130.99999999999997</v>
      </c>
      <c r="U328" s="5">
        <f t="shared" si="270"/>
        <v>134.59999999999997</v>
      </c>
      <c r="V328" s="5">
        <f t="shared" si="271"/>
        <v>137.19999999999996</v>
      </c>
      <c r="W328" s="5">
        <f t="shared" si="272"/>
        <v>167.69999999999996</v>
      </c>
      <c r="X328" s="5">
        <f t="shared" si="273"/>
        <v>182.89999999999995</v>
      </c>
      <c r="Y328" s="5">
        <f t="shared" si="274"/>
        <v>215.59999999999997</v>
      </c>
      <c r="Z328" s="5">
        <f t="shared" si="275"/>
        <v>217.29999999999995</v>
      </c>
      <c r="AA328" s="5">
        <f t="shared" si="276"/>
        <v>226.59999999999997</v>
      </c>
      <c r="AB328" s="5">
        <f t="shared" si="277"/>
        <v>228.69999999999996</v>
      </c>
    </row>
    <row r="329" spans="1:28" ht="12.75">
      <c r="A329" s="5" t="s">
        <v>17</v>
      </c>
      <c r="B329" s="5"/>
      <c r="C329" s="5"/>
      <c r="D329" s="5">
        <v>12.8</v>
      </c>
      <c r="E329" s="5"/>
      <c r="F329" s="5">
        <v>3.1</v>
      </c>
      <c r="G329" s="5"/>
      <c r="H329" s="5"/>
      <c r="I329" s="5"/>
      <c r="J329" s="5"/>
      <c r="K329" s="5">
        <v>12.1</v>
      </c>
      <c r="L329" s="5"/>
      <c r="M329" s="5"/>
      <c r="N329" s="6">
        <f t="shared" si="265"/>
        <v>28</v>
      </c>
      <c r="P329" s="5" t="s">
        <v>17</v>
      </c>
      <c r="Q329" s="5">
        <f t="shared" si="266"/>
        <v>0</v>
      </c>
      <c r="R329" s="5">
        <f t="shared" si="267"/>
        <v>0</v>
      </c>
      <c r="S329" s="5">
        <f t="shared" si="268"/>
        <v>12.8</v>
      </c>
      <c r="T329" s="5">
        <f t="shared" si="269"/>
        <v>12.8</v>
      </c>
      <c r="U329" s="5">
        <f t="shared" si="270"/>
        <v>15.9</v>
      </c>
      <c r="V329" s="5">
        <f t="shared" si="271"/>
        <v>15.9</v>
      </c>
      <c r="W329" s="5">
        <f t="shared" si="272"/>
        <v>15.9</v>
      </c>
      <c r="X329" s="5">
        <f t="shared" si="273"/>
        <v>15.9</v>
      </c>
      <c r="Y329" s="5">
        <f t="shared" si="274"/>
        <v>15.9</v>
      </c>
      <c r="Z329" s="5">
        <f t="shared" si="275"/>
        <v>28</v>
      </c>
      <c r="AA329" s="5">
        <f t="shared" si="276"/>
        <v>28</v>
      </c>
      <c r="AB329" s="5">
        <f t="shared" si="277"/>
        <v>28</v>
      </c>
    </row>
    <row r="330" spans="1:28" ht="12.75">
      <c r="A330" s="5" t="s">
        <v>18</v>
      </c>
      <c r="B330" s="5">
        <v>13.2</v>
      </c>
      <c r="C330" s="5">
        <v>54.5</v>
      </c>
      <c r="D330" s="5"/>
      <c r="E330" s="5">
        <v>61.9</v>
      </c>
      <c r="F330" s="5">
        <v>12</v>
      </c>
      <c r="G330" s="5"/>
      <c r="H330" s="5">
        <v>27.3</v>
      </c>
      <c r="I330" s="5">
        <v>55.5</v>
      </c>
      <c r="J330" s="5">
        <v>32</v>
      </c>
      <c r="K330" s="5">
        <v>27.2</v>
      </c>
      <c r="L330" s="5">
        <v>54.5</v>
      </c>
      <c r="M330" s="5">
        <v>26.3</v>
      </c>
      <c r="N330" s="6">
        <f t="shared" si="265"/>
        <v>364.4</v>
      </c>
      <c r="P330" s="5" t="s">
        <v>18</v>
      </c>
      <c r="Q330" s="5">
        <f t="shared" si="266"/>
        <v>13.2</v>
      </c>
      <c r="R330" s="5">
        <f t="shared" si="267"/>
        <v>67.7</v>
      </c>
      <c r="S330" s="5">
        <f t="shared" si="268"/>
        <v>67.7</v>
      </c>
      <c r="T330" s="5">
        <f t="shared" si="269"/>
        <v>129.6</v>
      </c>
      <c r="U330" s="5">
        <f t="shared" si="270"/>
        <v>141.6</v>
      </c>
      <c r="V330" s="5">
        <f t="shared" si="271"/>
        <v>141.6</v>
      </c>
      <c r="W330" s="5">
        <f t="shared" si="272"/>
        <v>168.9</v>
      </c>
      <c r="X330" s="5">
        <f t="shared" si="273"/>
        <v>224.4</v>
      </c>
      <c r="Y330" s="5">
        <f t="shared" si="274"/>
        <v>256.4</v>
      </c>
      <c r="Z330" s="5">
        <f t="shared" si="275"/>
        <v>283.59999999999997</v>
      </c>
      <c r="AA330" s="5">
        <f t="shared" si="276"/>
        <v>338.09999999999997</v>
      </c>
      <c r="AB330" s="5">
        <f t="shared" si="277"/>
        <v>364.4</v>
      </c>
    </row>
    <row r="331" spans="1:28" ht="12.75">
      <c r="A331" s="5" t="s">
        <v>20</v>
      </c>
      <c r="B331" s="5">
        <v>12.3</v>
      </c>
      <c r="C331" s="5"/>
      <c r="D331" s="5"/>
      <c r="E331" s="5">
        <v>10.1</v>
      </c>
      <c r="F331" s="5"/>
      <c r="G331" s="5">
        <v>9.2</v>
      </c>
      <c r="H331" s="5"/>
      <c r="I331" s="5">
        <v>6.9</v>
      </c>
      <c r="J331" s="5"/>
      <c r="K331" s="5"/>
      <c r="L331" s="5"/>
      <c r="M331" s="5">
        <v>6.7</v>
      </c>
      <c r="N331" s="6">
        <f t="shared" si="265"/>
        <v>45.2</v>
      </c>
      <c r="P331" s="5" t="s">
        <v>20</v>
      </c>
      <c r="Q331" s="5">
        <f t="shared" si="266"/>
        <v>12.3</v>
      </c>
      <c r="R331" s="5">
        <f t="shared" si="267"/>
        <v>12.3</v>
      </c>
      <c r="S331" s="5">
        <f t="shared" si="268"/>
        <v>12.3</v>
      </c>
      <c r="T331" s="5">
        <f t="shared" si="269"/>
        <v>22.4</v>
      </c>
      <c r="U331" s="5">
        <f t="shared" si="270"/>
        <v>22.4</v>
      </c>
      <c r="V331" s="5">
        <f t="shared" si="271"/>
        <v>31.599999999999998</v>
      </c>
      <c r="W331" s="5">
        <f t="shared" si="272"/>
        <v>31.599999999999998</v>
      </c>
      <c r="X331" s="5">
        <f t="shared" si="273"/>
        <v>38.5</v>
      </c>
      <c r="Y331" s="5">
        <f t="shared" si="274"/>
        <v>38.5</v>
      </c>
      <c r="Z331" s="5">
        <f t="shared" si="275"/>
        <v>38.5</v>
      </c>
      <c r="AA331" s="5">
        <f t="shared" si="276"/>
        <v>38.5</v>
      </c>
      <c r="AB331" s="5">
        <f t="shared" si="277"/>
        <v>45.2</v>
      </c>
    </row>
    <row r="332" spans="1:28" ht="12.75">
      <c r="A332" s="5" t="s">
        <v>23</v>
      </c>
      <c r="B332" s="5">
        <v>1.5</v>
      </c>
      <c r="C332" s="5">
        <v>2.3</v>
      </c>
      <c r="D332" s="5">
        <v>4.5</v>
      </c>
      <c r="E332" s="5"/>
      <c r="F332" s="5">
        <v>19.6</v>
      </c>
      <c r="G332" s="5">
        <v>28.3</v>
      </c>
      <c r="H332" s="5"/>
      <c r="I332" s="5">
        <v>8.5</v>
      </c>
      <c r="J332" s="5"/>
      <c r="K332" s="5"/>
      <c r="L332" s="5"/>
      <c r="M332" s="5"/>
      <c r="N332" s="6">
        <f t="shared" si="265"/>
        <v>64.7</v>
      </c>
      <c r="P332" s="5" t="s">
        <v>23</v>
      </c>
      <c r="Q332" s="5">
        <f t="shared" si="266"/>
        <v>1.5</v>
      </c>
      <c r="R332" s="5">
        <f t="shared" si="267"/>
        <v>3.8</v>
      </c>
      <c r="S332" s="5">
        <f t="shared" si="268"/>
        <v>8.3</v>
      </c>
      <c r="T332" s="5">
        <f t="shared" si="269"/>
        <v>8.3</v>
      </c>
      <c r="U332" s="5">
        <f t="shared" si="270"/>
        <v>27.900000000000002</v>
      </c>
      <c r="V332" s="5">
        <f t="shared" si="271"/>
        <v>56.2</v>
      </c>
      <c r="W332" s="5">
        <f t="shared" si="272"/>
        <v>56.2</v>
      </c>
      <c r="X332" s="5">
        <f t="shared" si="273"/>
        <v>64.7</v>
      </c>
      <c r="Y332" s="5">
        <f t="shared" si="274"/>
        <v>64.7</v>
      </c>
      <c r="Z332" s="5">
        <f t="shared" si="275"/>
        <v>64.7</v>
      </c>
      <c r="AA332" s="5">
        <f t="shared" si="276"/>
        <v>64.7</v>
      </c>
      <c r="AB332" s="5">
        <f t="shared" si="277"/>
        <v>64.7</v>
      </c>
    </row>
    <row r="333" spans="1:28" ht="12.75">
      <c r="A333" s="5" t="s">
        <v>24</v>
      </c>
      <c r="B333" s="5">
        <v>3.5</v>
      </c>
      <c r="C333" s="5">
        <v>7.5</v>
      </c>
      <c r="D333" s="5">
        <v>8.4</v>
      </c>
      <c r="E333" s="5">
        <v>7.7</v>
      </c>
      <c r="F333" s="5">
        <v>5.9</v>
      </c>
      <c r="G333" s="5">
        <v>4.8</v>
      </c>
      <c r="H333" s="5">
        <v>30.5</v>
      </c>
      <c r="I333" s="5">
        <v>12.5</v>
      </c>
      <c r="J333" s="5">
        <v>33.4</v>
      </c>
      <c r="K333" s="5">
        <v>35.3</v>
      </c>
      <c r="L333" s="5">
        <v>5.1</v>
      </c>
      <c r="M333" s="5">
        <v>16.5</v>
      </c>
      <c r="N333" s="6">
        <f t="shared" si="265"/>
        <v>171.1</v>
      </c>
      <c r="P333" s="5" t="s">
        <v>24</v>
      </c>
      <c r="Q333" s="5">
        <f t="shared" si="266"/>
        <v>3.5</v>
      </c>
      <c r="R333" s="5">
        <f t="shared" si="267"/>
        <v>11</v>
      </c>
      <c r="S333" s="5">
        <f t="shared" si="268"/>
        <v>19.4</v>
      </c>
      <c r="T333" s="5">
        <f t="shared" si="269"/>
        <v>27.099999999999998</v>
      </c>
      <c r="U333" s="5">
        <f t="shared" si="270"/>
        <v>33</v>
      </c>
      <c r="V333" s="5">
        <f t="shared" si="271"/>
        <v>37.8</v>
      </c>
      <c r="W333" s="5">
        <f t="shared" si="272"/>
        <v>68.3</v>
      </c>
      <c r="X333" s="5">
        <f t="shared" si="273"/>
        <v>80.8</v>
      </c>
      <c r="Y333" s="5">
        <f t="shared" si="274"/>
        <v>114.19999999999999</v>
      </c>
      <c r="Z333" s="5">
        <f t="shared" si="275"/>
        <v>149.5</v>
      </c>
      <c r="AA333" s="5">
        <f t="shared" si="276"/>
        <v>154.6</v>
      </c>
      <c r="AB333" s="5">
        <f t="shared" si="277"/>
        <v>171.1</v>
      </c>
    </row>
    <row r="334" spans="1:28" ht="12.75">
      <c r="A334" s="5" t="s">
        <v>25</v>
      </c>
      <c r="B334" s="5"/>
      <c r="C334" s="5"/>
      <c r="D334" s="5"/>
      <c r="E334" s="5"/>
      <c r="F334" s="5"/>
      <c r="G334" s="5">
        <v>25.6</v>
      </c>
      <c r="H334" s="5">
        <v>167.2</v>
      </c>
      <c r="I334" s="5"/>
      <c r="J334" s="5"/>
      <c r="K334" s="5"/>
      <c r="L334" s="5"/>
      <c r="M334" s="5"/>
      <c r="N334" s="6">
        <f t="shared" si="265"/>
        <v>192.79999999999998</v>
      </c>
      <c r="P334" s="5" t="s">
        <v>25</v>
      </c>
      <c r="Q334" s="5">
        <f t="shared" si="266"/>
        <v>0</v>
      </c>
      <c r="R334" s="5">
        <f t="shared" si="267"/>
        <v>0</v>
      </c>
      <c r="S334" s="5">
        <f t="shared" si="268"/>
        <v>0</v>
      </c>
      <c r="T334" s="5">
        <f t="shared" si="269"/>
        <v>0</v>
      </c>
      <c r="U334" s="5">
        <f t="shared" si="270"/>
        <v>0</v>
      </c>
      <c r="V334" s="5">
        <f t="shared" si="271"/>
        <v>25.6</v>
      </c>
      <c r="W334" s="5">
        <f t="shared" si="272"/>
        <v>192.79999999999998</v>
      </c>
      <c r="X334" s="5">
        <f t="shared" si="273"/>
        <v>192.79999999999998</v>
      </c>
      <c r="Y334" s="5">
        <f t="shared" si="274"/>
        <v>192.79999999999998</v>
      </c>
      <c r="Z334" s="5">
        <f t="shared" si="275"/>
        <v>192.79999999999998</v>
      </c>
      <c r="AA334" s="5">
        <f t="shared" si="276"/>
        <v>192.79999999999998</v>
      </c>
      <c r="AB334" s="5">
        <f t="shared" si="277"/>
        <v>192.79999999999998</v>
      </c>
    </row>
    <row r="335" spans="1:28" ht="12.75">
      <c r="A335" s="5" t="s">
        <v>43</v>
      </c>
      <c r="B335" s="5"/>
      <c r="C335" s="5"/>
      <c r="D335" s="5"/>
      <c r="E335" s="5">
        <v>9.5</v>
      </c>
      <c r="F335" s="5">
        <v>0.4</v>
      </c>
      <c r="G335" s="5"/>
      <c r="H335" s="5">
        <v>1.2</v>
      </c>
      <c r="I335" s="5"/>
      <c r="J335" s="5"/>
      <c r="K335" s="5"/>
      <c r="L335" s="5"/>
      <c r="M335" s="5"/>
      <c r="N335" s="6">
        <f t="shared" si="265"/>
        <v>11.1</v>
      </c>
      <c r="P335" s="5" t="s">
        <v>43</v>
      </c>
      <c r="Q335" s="5">
        <f t="shared" si="266"/>
        <v>0</v>
      </c>
      <c r="R335" s="5">
        <f t="shared" si="267"/>
        <v>0</v>
      </c>
      <c r="S335" s="5">
        <f t="shared" si="268"/>
        <v>0</v>
      </c>
      <c r="T335" s="5">
        <f t="shared" si="269"/>
        <v>9.5</v>
      </c>
      <c r="U335" s="5">
        <f t="shared" si="270"/>
        <v>9.9</v>
      </c>
      <c r="V335" s="5">
        <f t="shared" si="271"/>
        <v>9.9</v>
      </c>
      <c r="W335" s="5">
        <f t="shared" si="272"/>
        <v>11.1</v>
      </c>
      <c r="X335" s="5">
        <f t="shared" si="273"/>
        <v>11.1</v>
      </c>
      <c r="Y335" s="5">
        <f t="shared" si="274"/>
        <v>11.1</v>
      </c>
      <c r="Z335" s="5">
        <f t="shared" si="275"/>
        <v>11.1</v>
      </c>
      <c r="AA335" s="5">
        <f t="shared" si="276"/>
        <v>11.1</v>
      </c>
      <c r="AB335" s="5">
        <f t="shared" si="277"/>
        <v>11.1</v>
      </c>
    </row>
    <row r="336" spans="1:28" ht="12.75">
      <c r="A336" s="7" t="s">
        <v>29</v>
      </c>
      <c r="B336" s="7">
        <f aca="true" t="shared" si="278" ref="B336:N336">SUM(B326:B335)</f>
        <v>44.900000000000006</v>
      </c>
      <c r="C336" s="7">
        <f t="shared" si="278"/>
        <v>162.7</v>
      </c>
      <c r="D336" s="7">
        <f t="shared" si="278"/>
        <v>101.8</v>
      </c>
      <c r="E336" s="7">
        <f t="shared" si="278"/>
        <v>90.8</v>
      </c>
      <c r="F336" s="7">
        <f t="shared" si="278"/>
        <v>67.10000000000001</v>
      </c>
      <c r="G336" s="7">
        <f t="shared" si="278"/>
        <v>109.5</v>
      </c>
      <c r="H336" s="7">
        <f t="shared" si="278"/>
        <v>293.29999999999995</v>
      </c>
      <c r="I336" s="7">
        <f t="shared" si="278"/>
        <v>101.7</v>
      </c>
      <c r="J336" s="7">
        <f t="shared" si="278"/>
        <v>98.1</v>
      </c>
      <c r="K336" s="7">
        <f t="shared" si="278"/>
        <v>76.3</v>
      </c>
      <c r="L336" s="7">
        <f t="shared" si="278"/>
        <v>68.89999999999999</v>
      </c>
      <c r="M336" s="7">
        <f t="shared" si="278"/>
        <v>56.5</v>
      </c>
      <c r="N336" s="7">
        <f t="shared" si="278"/>
        <v>1271.6</v>
      </c>
      <c r="P336" s="7" t="s">
        <v>29</v>
      </c>
      <c r="Q336" s="7">
        <f aca="true" t="shared" si="279" ref="Q336:AB336">SUM(Q326:Q335)</f>
        <v>44.900000000000006</v>
      </c>
      <c r="R336" s="7">
        <f t="shared" si="279"/>
        <v>207.60000000000002</v>
      </c>
      <c r="S336" s="7">
        <f t="shared" si="279"/>
        <v>309.4</v>
      </c>
      <c r="T336" s="7">
        <f t="shared" si="279"/>
        <v>400.2</v>
      </c>
      <c r="U336" s="7">
        <f t="shared" si="279"/>
        <v>467.2999999999999</v>
      </c>
      <c r="V336" s="7">
        <f t="shared" si="279"/>
        <v>576.8</v>
      </c>
      <c r="W336" s="7">
        <f t="shared" si="279"/>
        <v>870.0999999999999</v>
      </c>
      <c r="X336" s="7">
        <f t="shared" si="279"/>
        <v>971.7999999999998</v>
      </c>
      <c r="Y336" s="7">
        <f t="shared" si="279"/>
        <v>1069.8999999999999</v>
      </c>
      <c r="Z336" s="7">
        <f t="shared" si="279"/>
        <v>1146.1999999999998</v>
      </c>
      <c r="AA336" s="7">
        <f t="shared" si="279"/>
        <v>1215.1</v>
      </c>
      <c r="AB336" s="7">
        <f t="shared" si="279"/>
        <v>1271.6</v>
      </c>
    </row>
    <row r="337" spans="1:28" ht="12.75">
      <c r="A337" s="8" t="s">
        <v>30</v>
      </c>
      <c r="B337" s="8">
        <f aca="true" t="shared" si="280" ref="B337:N337">SUM(B326:B336)/2</f>
        <v>44.900000000000006</v>
      </c>
      <c r="C337" s="8">
        <f t="shared" si="280"/>
        <v>162.7</v>
      </c>
      <c r="D337" s="8">
        <f t="shared" si="280"/>
        <v>101.8</v>
      </c>
      <c r="E337" s="8">
        <f t="shared" si="280"/>
        <v>90.8</v>
      </c>
      <c r="F337" s="8">
        <f t="shared" si="280"/>
        <v>67.10000000000001</v>
      </c>
      <c r="G337" s="8">
        <f t="shared" si="280"/>
        <v>109.5</v>
      </c>
      <c r="H337" s="8">
        <f t="shared" si="280"/>
        <v>293.29999999999995</v>
      </c>
      <c r="I337" s="8">
        <f t="shared" si="280"/>
        <v>101.7</v>
      </c>
      <c r="J337" s="8">
        <f t="shared" si="280"/>
        <v>98.1</v>
      </c>
      <c r="K337" s="8">
        <f t="shared" si="280"/>
        <v>76.3</v>
      </c>
      <c r="L337" s="8">
        <f t="shared" si="280"/>
        <v>68.89999999999999</v>
      </c>
      <c r="M337" s="8">
        <f t="shared" si="280"/>
        <v>56.5</v>
      </c>
      <c r="N337" s="8">
        <f t="shared" si="280"/>
        <v>1271.6</v>
      </c>
      <c r="P337" s="8" t="s">
        <v>30</v>
      </c>
      <c r="Q337" s="8">
        <f aca="true" t="shared" si="281" ref="Q337:AB337">SUM(Q326:Q336)/2</f>
        <v>44.900000000000006</v>
      </c>
      <c r="R337" s="8">
        <f t="shared" si="281"/>
        <v>207.60000000000002</v>
      </c>
      <c r="S337" s="8">
        <f t="shared" si="281"/>
        <v>309.4</v>
      </c>
      <c r="T337" s="8">
        <f t="shared" si="281"/>
        <v>400.2</v>
      </c>
      <c r="U337" s="8">
        <f t="shared" si="281"/>
        <v>467.2999999999999</v>
      </c>
      <c r="V337" s="8">
        <f t="shared" si="281"/>
        <v>576.8</v>
      </c>
      <c r="W337" s="8">
        <f t="shared" si="281"/>
        <v>870.0999999999999</v>
      </c>
      <c r="X337" s="8">
        <f t="shared" si="281"/>
        <v>971.7999999999998</v>
      </c>
      <c r="Y337" s="8">
        <f t="shared" si="281"/>
        <v>1069.8999999999999</v>
      </c>
      <c r="Z337" s="8">
        <f t="shared" si="281"/>
        <v>1146.1999999999998</v>
      </c>
      <c r="AA337" s="8">
        <f t="shared" si="281"/>
        <v>1215.1</v>
      </c>
      <c r="AB337" s="8">
        <f t="shared" si="281"/>
        <v>1271.6</v>
      </c>
    </row>
    <row r="338" spans="1:28" ht="12.75">
      <c r="A338" s="5" t="s">
        <v>49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v>51</v>
      </c>
      <c r="M338" s="5"/>
      <c r="N338" s="6">
        <f>SUM(B338:M338)</f>
        <v>51</v>
      </c>
      <c r="P338" s="5" t="s">
        <v>49</v>
      </c>
      <c r="Q338" s="5">
        <f>B338</f>
        <v>0</v>
      </c>
      <c r="R338" s="5">
        <f aca="true" t="shared" si="282" ref="R338:AB339">C338+Q338</f>
        <v>0</v>
      </c>
      <c r="S338" s="5">
        <f t="shared" si="282"/>
        <v>0</v>
      </c>
      <c r="T338" s="5">
        <f t="shared" si="282"/>
        <v>0</v>
      </c>
      <c r="U338" s="5">
        <f t="shared" si="282"/>
        <v>0</v>
      </c>
      <c r="V338" s="5">
        <f t="shared" si="282"/>
        <v>0</v>
      </c>
      <c r="W338" s="5">
        <f t="shared" si="282"/>
        <v>0</v>
      </c>
      <c r="X338" s="5">
        <f t="shared" si="282"/>
        <v>0</v>
      </c>
      <c r="Y338" s="5">
        <f t="shared" si="282"/>
        <v>0</v>
      </c>
      <c r="Z338" s="5">
        <f t="shared" si="282"/>
        <v>0</v>
      </c>
      <c r="AA338" s="5">
        <f t="shared" si="282"/>
        <v>51</v>
      </c>
      <c r="AB338" s="5">
        <f t="shared" si="282"/>
        <v>51</v>
      </c>
    </row>
    <row r="339" spans="1:28" ht="12.75">
      <c r="A339" s="5" t="s">
        <v>34</v>
      </c>
      <c r="B339" s="5">
        <v>38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6">
        <f>SUM(B339:M339)</f>
        <v>38</v>
      </c>
      <c r="P339" s="5" t="s">
        <v>34</v>
      </c>
      <c r="Q339" s="5">
        <f>B339</f>
        <v>38</v>
      </c>
      <c r="R339" s="5">
        <f t="shared" si="282"/>
        <v>38</v>
      </c>
      <c r="S339" s="5">
        <f t="shared" si="282"/>
        <v>38</v>
      </c>
      <c r="T339" s="5">
        <f t="shared" si="282"/>
        <v>38</v>
      </c>
      <c r="U339" s="5">
        <f t="shared" si="282"/>
        <v>38</v>
      </c>
      <c r="V339" s="5">
        <f t="shared" si="282"/>
        <v>38</v>
      </c>
      <c r="W339" s="5">
        <f t="shared" si="282"/>
        <v>38</v>
      </c>
      <c r="X339" s="5">
        <f t="shared" si="282"/>
        <v>38</v>
      </c>
      <c r="Y339" s="5">
        <f t="shared" si="282"/>
        <v>38</v>
      </c>
      <c r="Z339" s="5">
        <f t="shared" si="282"/>
        <v>38</v>
      </c>
      <c r="AA339" s="5">
        <f t="shared" si="282"/>
        <v>38</v>
      </c>
      <c r="AB339" s="5">
        <f t="shared" si="282"/>
        <v>38</v>
      </c>
    </row>
    <row r="340" spans="1:28" ht="12.75">
      <c r="A340" s="7" t="s">
        <v>38</v>
      </c>
      <c r="B340" s="7">
        <f aca="true" t="shared" si="283" ref="B340:N340">SUM(B338:B339)</f>
        <v>38</v>
      </c>
      <c r="C340" s="7">
        <f t="shared" si="283"/>
        <v>0</v>
      </c>
      <c r="D340" s="7">
        <f t="shared" si="283"/>
        <v>0</v>
      </c>
      <c r="E340" s="7">
        <f t="shared" si="283"/>
        <v>0</v>
      </c>
      <c r="F340" s="7">
        <f t="shared" si="283"/>
        <v>0</v>
      </c>
      <c r="G340" s="7">
        <f t="shared" si="283"/>
        <v>0</v>
      </c>
      <c r="H340" s="7">
        <f t="shared" si="283"/>
        <v>0</v>
      </c>
      <c r="I340" s="7">
        <f t="shared" si="283"/>
        <v>0</v>
      </c>
      <c r="J340" s="7">
        <f t="shared" si="283"/>
        <v>0</v>
      </c>
      <c r="K340" s="7">
        <f t="shared" si="283"/>
        <v>0</v>
      </c>
      <c r="L340" s="7">
        <f t="shared" si="283"/>
        <v>51</v>
      </c>
      <c r="M340" s="7">
        <f t="shared" si="283"/>
        <v>0</v>
      </c>
      <c r="N340" s="7">
        <f t="shared" si="283"/>
        <v>89</v>
      </c>
      <c r="P340" s="7" t="s">
        <v>38</v>
      </c>
      <c r="Q340" s="7">
        <f aca="true" t="shared" si="284" ref="Q340:AB340">SUM(Q338:Q339)</f>
        <v>38</v>
      </c>
      <c r="R340" s="7">
        <f t="shared" si="284"/>
        <v>38</v>
      </c>
      <c r="S340" s="7">
        <f t="shared" si="284"/>
        <v>38</v>
      </c>
      <c r="T340" s="7">
        <f t="shared" si="284"/>
        <v>38</v>
      </c>
      <c r="U340" s="7">
        <f t="shared" si="284"/>
        <v>38</v>
      </c>
      <c r="V340" s="7">
        <f t="shared" si="284"/>
        <v>38</v>
      </c>
      <c r="W340" s="7">
        <f t="shared" si="284"/>
        <v>38</v>
      </c>
      <c r="X340" s="7">
        <f t="shared" si="284"/>
        <v>38</v>
      </c>
      <c r="Y340" s="7">
        <f t="shared" si="284"/>
        <v>38</v>
      </c>
      <c r="Z340" s="7">
        <f t="shared" si="284"/>
        <v>38</v>
      </c>
      <c r="AA340" s="7">
        <f t="shared" si="284"/>
        <v>89</v>
      </c>
      <c r="AB340" s="7">
        <f t="shared" si="284"/>
        <v>89</v>
      </c>
    </row>
    <row r="341" spans="1:28" ht="12.75">
      <c r="A341" s="8" t="s">
        <v>39</v>
      </c>
      <c r="B341" s="8">
        <f aca="true" t="shared" si="285" ref="B341:N341">SUM(B338:B340)/2</f>
        <v>38</v>
      </c>
      <c r="C341" s="8">
        <f t="shared" si="285"/>
        <v>0</v>
      </c>
      <c r="D341" s="8">
        <f t="shared" si="285"/>
        <v>0</v>
      </c>
      <c r="E341" s="8">
        <f t="shared" si="285"/>
        <v>0</v>
      </c>
      <c r="F341" s="8">
        <f t="shared" si="285"/>
        <v>0</v>
      </c>
      <c r="G341" s="8">
        <f t="shared" si="285"/>
        <v>0</v>
      </c>
      <c r="H341" s="8">
        <f t="shared" si="285"/>
        <v>0</v>
      </c>
      <c r="I341" s="8">
        <f t="shared" si="285"/>
        <v>0</v>
      </c>
      <c r="J341" s="8">
        <f t="shared" si="285"/>
        <v>0</v>
      </c>
      <c r="K341" s="8">
        <f t="shared" si="285"/>
        <v>0</v>
      </c>
      <c r="L341" s="8">
        <f t="shared" si="285"/>
        <v>51</v>
      </c>
      <c r="M341" s="8">
        <f t="shared" si="285"/>
        <v>0</v>
      </c>
      <c r="N341" s="8">
        <f t="shared" si="285"/>
        <v>89</v>
      </c>
      <c r="P341" s="8" t="s">
        <v>39</v>
      </c>
      <c r="Q341" s="8">
        <f aca="true" t="shared" si="286" ref="Q341:AB341">SUM(Q338:Q340)/2</f>
        <v>38</v>
      </c>
      <c r="R341" s="8">
        <f t="shared" si="286"/>
        <v>38</v>
      </c>
      <c r="S341" s="8">
        <f t="shared" si="286"/>
        <v>38</v>
      </c>
      <c r="T341" s="8">
        <f t="shared" si="286"/>
        <v>38</v>
      </c>
      <c r="U341" s="8">
        <f t="shared" si="286"/>
        <v>38</v>
      </c>
      <c r="V341" s="8">
        <f t="shared" si="286"/>
        <v>38</v>
      </c>
      <c r="W341" s="8">
        <f t="shared" si="286"/>
        <v>38</v>
      </c>
      <c r="X341" s="8">
        <f t="shared" si="286"/>
        <v>38</v>
      </c>
      <c r="Y341" s="8">
        <f t="shared" si="286"/>
        <v>38</v>
      </c>
      <c r="Z341" s="8">
        <f t="shared" si="286"/>
        <v>38</v>
      </c>
      <c r="AA341" s="8">
        <f t="shared" si="286"/>
        <v>89</v>
      </c>
      <c r="AB341" s="8">
        <f t="shared" si="286"/>
        <v>89</v>
      </c>
    </row>
    <row r="342" spans="1:28" ht="12.75">
      <c r="A342" s="9" t="s">
        <v>40</v>
      </c>
      <c r="B342" s="9">
        <f aca="true" t="shared" si="287" ref="B342:N342">SUM(B326:B341)/3</f>
        <v>82.9</v>
      </c>
      <c r="C342" s="9">
        <f t="shared" si="287"/>
        <v>162.7</v>
      </c>
      <c r="D342" s="9">
        <f t="shared" si="287"/>
        <v>101.8</v>
      </c>
      <c r="E342" s="9">
        <f t="shared" si="287"/>
        <v>90.8</v>
      </c>
      <c r="F342" s="9">
        <f t="shared" si="287"/>
        <v>67.10000000000001</v>
      </c>
      <c r="G342" s="9">
        <f t="shared" si="287"/>
        <v>109.5</v>
      </c>
      <c r="H342" s="9">
        <f t="shared" si="287"/>
        <v>293.29999999999995</v>
      </c>
      <c r="I342" s="9">
        <f t="shared" si="287"/>
        <v>101.7</v>
      </c>
      <c r="J342" s="9">
        <f t="shared" si="287"/>
        <v>98.09999999999998</v>
      </c>
      <c r="K342" s="9">
        <f t="shared" si="287"/>
        <v>76.3</v>
      </c>
      <c r="L342" s="9">
        <f t="shared" si="287"/>
        <v>119.89999999999999</v>
      </c>
      <c r="M342" s="9">
        <f t="shared" si="287"/>
        <v>56.5</v>
      </c>
      <c r="N342" s="9">
        <f t="shared" si="287"/>
        <v>1360.6</v>
      </c>
      <c r="P342" s="9" t="s">
        <v>40</v>
      </c>
      <c r="Q342" s="9">
        <f aca="true" t="shared" si="288" ref="Q342:AB342">SUM(Q326:Q341)/3</f>
        <v>82.9</v>
      </c>
      <c r="R342" s="9">
        <f t="shared" si="288"/>
        <v>245.60000000000002</v>
      </c>
      <c r="S342" s="9">
        <f t="shared" si="288"/>
        <v>347.3999999999999</v>
      </c>
      <c r="T342" s="9">
        <f t="shared" si="288"/>
        <v>438.2</v>
      </c>
      <c r="U342" s="9">
        <f t="shared" si="288"/>
        <v>505.2999999999999</v>
      </c>
      <c r="V342" s="9">
        <f t="shared" si="288"/>
        <v>614.8</v>
      </c>
      <c r="W342" s="9">
        <f t="shared" si="288"/>
        <v>908.0999999999999</v>
      </c>
      <c r="X342" s="9">
        <f t="shared" si="288"/>
        <v>1009.7999999999998</v>
      </c>
      <c r="Y342" s="9">
        <f t="shared" si="288"/>
        <v>1107.8999999999999</v>
      </c>
      <c r="Z342" s="9">
        <f t="shared" si="288"/>
        <v>1184.1999999999998</v>
      </c>
      <c r="AA342" s="9">
        <f t="shared" si="288"/>
        <v>1304.1</v>
      </c>
      <c r="AB342" s="9">
        <f t="shared" si="288"/>
        <v>1360.6</v>
      </c>
    </row>
    <row r="344" spans="1:29" ht="12.75">
      <c r="A344" s="2" t="s">
        <v>65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2.75">
      <c r="A345" s="2" t="s">
        <v>1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2.75">
      <c r="A346" s="3"/>
      <c r="B346" s="4" t="s">
        <v>2</v>
      </c>
      <c r="C346" s="4" t="s">
        <v>3</v>
      </c>
      <c r="D346" s="4" t="s">
        <v>4</v>
      </c>
      <c r="E346" s="4" t="s">
        <v>5</v>
      </c>
      <c r="F346" s="4" t="s">
        <v>6</v>
      </c>
      <c r="G346" s="4" t="s">
        <v>7</v>
      </c>
      <c r="H346" s="4" t="s">
        <v>8</v>
      </c>
      <c r="I346" s="4" t="s">
        <v>9</v>
      </c>
      <c r="J346" s="4" t="s">
        <v>10</v>
      </c>
      <c r="K346" s="4" t="s">
        <v>11</v>
      </c>
      <c r="L346" s="4" t="s">
        <v>12</v>
      </c>
      <c r="M346" s="4" t="s">
        <v>13</v>
      </c>
      <c r="N346" s="4" t="s">
        <v>14</v>
      </c>
      <c r="O346" s="3"/>
      <c r="P346" s="3"/>
      <c r="Q346" s="4" t="s">
        <v>2</v>
      </c>
      <c r="R346" s="4" t="s">
        <v>3</v>
      </c>
      <c r="S346" s="4" t="s">
        <v>4</v>
      </c>
      <c r="T346" s="4" t="s">
        <v>5</v>
      </c>
      <c r="U346" s="4" t="s">
        <v>6</v>
      </c>
      <c r="V346" s="4" t="s">
        <v>7</v>
      </c>
      <c r="W346" s="4" t="s">
        <v>8</v>
      </c>
      <c r="X346" s="4" t="s">
        <v>9</v>
      </c>
      <c r="Y346" s="4" t="s">
        <v>10</v>
      </c>
      <c r="Z346" s="4" t="s">
        <v>11</v>
      </c>
      <c r="AA346" s="4" t="s">
        <v>12</v>
      </c>
      <c r="AB346" s="4" t="s">
        <v>13</v>
      </c>
      <c r="AC346" s="3"/>
    </row>
    <row r="347" spans="1:28" ht="12.75">
      <c r="A347" s="5" t="s">
        <v>15</v>
      </c>
      <c r="B347" s="5">
        <v>893.3</v>
      </c>
      <c r="C347" s="5">
        <v>563.4</v>
      </c>
      <c r="D347" s="5">
        <v>642.5</v>
      </c>
      <c r="E347" s="5">
        <v>703.6</v>
      </c>
      <c r="F347" s="5">
        <v>435.2</v>
      </c>
      <c r="G347" s="5">
        <v>437.4</v>
      </c>
      <c r="H347" s="5">
        <v>953.4</v>
      </c>
      <c r="I347" s="5">
        <v>526.8</v>
      </c>
      <c r="J347" s="5">
        <v>554.8</v>
      </c>
      <c r="K347" s="5">
        <v>557.9</v>
      </c>
      <c r="L347" s="5">
        <v>737.9</v>
      </c>
      <c r="M347" s="5">
        <v>561.1</v>
      </c>
      <c r="N347" s="6">
        <f aca="true" t="shared" si="289" ref="N347:N360">SUM(B347:M347)</f>
        <v>7567.299999999999</v>
      </c>
      <c r="P347" s="5" t="s">
        <v>15</v>
      </c>
      <c r="Q347" s="5">
        <f aca="true" t="shared" si="290" ref="Q347:Q360">B347</f>
        <v>893.3</v>
      </c>
      <c r="R347" s="5">
        <f aca="true" t="shared" si="291" ref="R347:R360">C347+Q347</f>
        <v>1456.6999999999998</v>
      </c>
      <c r="S347" s="5">
        <f aca="true" t="shared" si="292" ref="S347:S360">D347+R347</f>
        <v>2099.2</v>
      </c>
      <c r="T347" s="5">
        <f aca="true" t="shared" si="293" ref="T347:T360">E347+S347</f>
        <v>2802.7999999999997</v>
      </c>
      <c r="U347" s="5">
        <f aca="true" t="shared" si="294" ref="U347:U360">F347+T347</f>
        <v>3237.9999999999995</v>
      </c>
      <c r="V347" s="5">
        <f aca="true" t="shared" si="295" ref="V347:V360">G347+U347</f>
        <v>3675.3999999999996</v>
      </c>
      <c r="W347" s="5">
        <f aca="true" t="shared" si="296" ref="W347:W360">H347+V347</f>
        <v>4628.799999999999</v>
      </c>
      <c r="X347" s="5">
        <f aca="true" t="shared" si="297" ref="X347:X360">I347+W347</f>
        <v>5155.599999999999</v>
      </c>
      <c r="Y347" s="5">
        <f aca="true" t="shared" si="298" ref="Y347:Y360">J347+X347</f>
        <v>5710.4</v>
      </c>
      <c r="Z347" s="5">
        <f aca="true" t="shared" si="299" ref="Z347:Z360">K347+Y347</f>
        <v>6268.299999999999</v>
      </c>
      <c r="AA347" s="5">
        <f aca="true" t="shared" si="300" ref="AA347:AA360">L347+Z347</f>
        <v>7006.199999999999</v>
      </c>
      <c r="AB347" s="5">
        <f aca="true" t="shared" si="301" ref="AB347:AB360">M347+AA347</f>
        <v>7567.299999999999</v>
      </c>
    </row>
    <row r="348" spans="1:28" ht="12.75">
      <c r="A348" s="5" t="s">
        <v>16</v>
      </c>
      <c r="B348" s="5">
        <v>331.3</v>
      </c>
      <c r="C348" s="5">
        <v>373.7</v>
      </c>
      <c r="D348" s="5">
        <v>435.4</v>
      </c>
      <c r="E348" s="5">
        <v>387.3</v>
      </c>
      <c r="F348" s="5">
        <v>199.8</v>
      </c>
      <c r="G348" s="5">
        <v>172.3</v>
      </c>
      <c r="H348" s="5">
        <v>267.6</v>
      </c>
      <c r="I348" s="5">
        <v>336.7</v>
      </c>
      <c r="J348" s="5">
        <v>549.5</v>
      </c>
      <c r="K348" s="5">
        <v>183.4</v>
      </c>
      <c r="L348" s="5">
        <v>666.3</v>
      </c>
      <c r="M348" s="5">
        <v>494.6</v>
      </c>
      <c r="N348" s="6">
        <f t="shared" si="289"/>
        <v>4397.900000000001</v>
      </c>
      <c r="P348" s="5" t="s">
        <v>16</v>
      </c>
      <c r="Q348" s="5">
        <f t="shared" si="290"/>
        <v>331.3</v>
      </c>
      <c r="R348" s="5">
        <f t="shared" si="291"/>
        <v>705</v>
      </c>
      <c r="S348" s="5">
        <f t="shared" si="292"/>
        <v>1140.4</v>
      </c>
      <c r="T348" s="5">
        <f t="shared" si="293"/>
        <v>1527.7</v>
      </c>
      <c r="U348" s="5">
        <f t="shared" si="294"/>
        <v>1727.5</v>
      </c>
      <c r="V348" s="5">
        <f t="shared" si="295"/>
        <v>1899.8</v>
      </c>
      <c r="W348" s="5">
        <f t="shared" si="296"/>
        <v>2167.4</v>
      </c>
      <c r="X348" s="5">
        <f t="shared" si="297"/>
        <v>2504.1</v>
      </c>
      <c r="Y348" s="5">
        <f t="shared" si="298"/>
        <v>3053.6</v>
      </c>
      <c r="Z348" s="5">
        <f t="shared" si="299"/>
        <v>3237</v>
      </c>
      <c r="AA348" s="5">
        <f t="shared" si="300"/>
        <v>3903.3</v>
      </c>
      <c r="AB348" s="5">
        <f t="shared" si="301"/>
        <v>4397.900000000001</v>
      </c>
    </row>
    <row r="349" spans="1:28" ht="12.75">
      <c r="A349" s="5" t="s">
        <v>17</v>
      </c>
      <c r="B349" s="5">
        <v>1095.2</v>
      </c>
      <c r="C349" s="5">
        <v>719.8</v>
      </c>
      <c r="D349" s="5">
        <v>3864.3</v>
      </c>
      <c r="E349" s="5">
        <v>910.4</v>
      </c>
      <c r="F349" s="5">
        <v>877.4</v>
      </c>
      <c r="G349" s="5">
        <v>726.3</v>
      </c>
      <c r="H349" s="5">
        <v>2487</v>
      </c>
      <c r="I349" s="5">
        <v>996.9</v>
      </c>
      <c r="J349" s="5">
        <v>1211.3</v>
      </c>
      <c r="K349" s="5">
        <v>702.9</v>
      </c>
      <c r="L349" s="5">
        <v>667.2</v>
      </c>
      <c r="M349" s="5">
        <v>618.5</v>
      </c>
      <c r="N349" s="6">
        <f t="shared" si="289"/>
        <v>14877.199999999999</v>
      </c>
      <c r="P349" s="5" t="s">
        <v>17</v>
      </c>
      <c r="Q349" s="5">
        <f t="shared" si="290"/>
        <v>1095.2</v>
      </c>
      <c r="R349" s="5">
        <f t="shared" si="291"/>
        <v>1815</v>
      </c>
      <c r="S349" s="5">
        <f t="shared" si="292"/>
        <v>5679.3</v>
      </c>
      <c r="T349" s="5">
        <f t="shared" si="293"/>
        <v>6589.7</v>
      </c>
      <c r="U349" s="5">
        <f t="shared" si="294"/>
        <v>7467.099999999999</v>
      </c>
      <c r="V349" s="5">
        <f t="shared" si="295"/>
        <v>8193.4</v>
      </c>
      <c r="W349" s="5">
        <f t="shared" si="296"/>
        <v>10680.4</v>
      </c>
      <c r="X349" s="5">
        <f t="shared" si="297"/>
        <v>11677.3</v>
      </c>
      <c r="Y349" s="5">
        <f t="shared" si="298"/>
        <v>12888.599999999999</v>
      </c>
      <c r="Z349" s="5">
        <f t="shared" si="299"/>
        <v>13591.499999999998</v>
      </c>
      <c r="AA349" s="5">
        <f t="shared" si="300"/>
        <v>14258.699999999999</v>
      </c>
      <c r="AB349" s="5">
        <f t="shared" si="301"/>
        <v>14877.199999999999</v>
      </c>
    </row>
    <row r="350" spans="1:28" ht="12.75">
      <c r="A350" s="5" t="s">
        <v>18</v>
      </c>
      <c r="B350" s="5">
        <v>306.6</v>
      </c>
      <c r="C350" s="5">
        <v>25.4</v>
      </c>
      <c r="D350" s="5">
        <v>50.9</v>
      </c>
      <c r="E350" s="5">
        <v>52.6</v>
      </c>
      <c r="F350" s="5"/>
      <c r="G350" s="5">
        <v>73.3</v>
      </c>
      <c r="H350" s="5">
        <v>266.1</v>
      </c>
      <c r="I350" s="5">
        <v>761</v>
      </c>
      <c r="J350" s="5">
        <v>505.2</v>
      </c>
      <c r="K350" s="5">
        <v>2077.3</v>
      </c>
      <c r="L350" s="5">
        <v>961.7</v>
      </c>
      <c r="M350" s="5">
        <v>774.6</v>
      </c>
      <c r="N350" s="6">
        <f t="shared" si="289"/>
        <v>5854.700000000001</v>
      </c>
      <c r="P350" s="5" t="s">
        <v>18</v>
      </c>
      <c r="Q350" s="5">
        <f t="shared" si="290"/>
        <v>306.6</v>
      </c>
      <c r="R350" s="5">
        <f t="shared" si="291"/>
        <v>332</v>
      </c>
      <c r="S350" s="5">
        <f t="shared" si="292"/>
        <v>382.9</v>
      </c>
      <c r="T350" s="5">
        <f t="shared" si="293"/>
        <v>435.5</v>
      </c>
      <c r="U350" s="5">
        <f t="shared" si="294"/>
        <v>435.5</v>
      </c>
      <c r="V350" s="5">
        <f t="shared" si="295"/>
        <v>508.8</v>
      </c>
      <c r="W350" s="5">
        <f t="shared" si="296"/>
        <v>774.9000000000001</v>
      </c>
      <c r="X350" s="5">
        <f t="shared" si="297"/>
        <v>1535.9</v>
      </c>
      <c r="Y350" s="5">
        <f t="shared" si="298"/>
        <v>2041.1000000000001</v>
      </c>
      <c r="Z350" s="5">
        <f t="shared" si="299"/>
        <v>4118.400000000001</v>
      </c>
      <c r="AA350" s="5">
        <f t="shared" si="300"/>
        <v>5080.1</v>
      </c>
      <c r="AB350" s="5">
        <f t="shared" si="301"/>
        <v>5854.700000000001</v>
      </c>
    </row>
    <row r="351" spans="1:28" ht="12.75">
      <c r="A351" s="5" t="s">
        <v>20</v>
      </c>
      <c r="B351" s="5"/>
      <c r="C351" s="5"/>
      <c r="D351" s="5"/>
      <c r="E351" s="5"/>
      <c r="F351" s="5"/>
      <c r="G351" s="5"/>
      <c r="H351" s="5"/>
      <c r="I351" s="5"/>
      <c r="J351" s="5">
        <v>9</v>
      </c>
      <c r="K351" s="5"/>
      <c r="L351" s="5"/>
      <c r="M351" s="5"/>
      <c r="N351" s="6">
        <f t="shared" si="289"/>
        <v>9</v>
      </c>
      <c r="P351" s="5" t="s">
        <v>20</v>
      </c>
      <c r="Q351" s="5">
        <f t="shared" si="290"/>
        <v>0</v>
      </c>
      <c r="R351" s="5">
        <f t="shared" si="291"/>
        <v>0</v>
      </c>
      <c r="S351" s="5">
        <f t="shared" si="292"/>
        <v>0</v>
      </c>
      <c r="T351" s="5">
        <f t="shared" si="293"/>
        <v>0</v>
      </c>
      <c r="U351" s="5">
        <f t="shared" si="294"/>
        <v>0</v>
      </c>
      <c r="V351" s="5">
        <f t="shared" si="295"/>
        <v>0</v>
      </c>
      <c r="W351" s="5">
        <f t="shared" si="296"/>
        <v>0</v>
      </c>
      <c r="X351" s="5">
        <f t="shared" si="297"/>
        <v>0</v>
      </c>
      <c r="Y351" s="5">
        <f t="shared" si="298"/>
        <v>9</v>
      </c>
      <c r="Z351" s="5">
        <f t="shared" si="299"/>
        <v>9</v>
      </c>
      <c r="AA351" s="5">
        <f t="shared" si="300"/>
        <v>9</v>
      </c>
      <c r="AB351" s="5">
        <f t="shared" si="301"/>
        <v>9</v>
      </c>
    </row>
    <row r="352" spans="1:28" ht="12.75">
      <c r="A352" s="5" t="s">
        <v>21</v>
      </c>
      <c r="B352" s="5">
        <v>1100</v>
      </c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6">
        <f t="shared" si="289"/>
        <v>1100</v>
      </c>
      <c r="P352" s="5" t="s">
        <v>21</v>
      </c>
      <c r="Q352" s="5">
        <f t="shared" si="290"/>
        <v>1100</v>
      </c>
      <c r="R352" s="5">
        <f t="shared" si="291"/>
        <v>1100</v>
      </c>
      <c r="S352" s="5">
        <f t="shared" si="292"/>
        <v>1100</v>
      </c>
      <c r="T352" s="5">
        <f t="shared" si="293"/>
        <v>1100</v>
      </c>
      <c r="U352" s="5">
        <f t="shared" si="294"/>
        <v>1100</v>
      </c>
      <c r="V352" s="5">
        <f t="shared" si="295"/>
        <v>1100</v>
      </c>
      <c r="W352" s="5">
        <f t="shared" si="296"/>
        <v>1100</v>
      </c>
      <c r="X352" s="5">
        <f t="shared" si="297"/>
        <v>1100</v>
      </c>
      <c r="Y352" s="5">
        <f t="shared" si="298"/>
        <v>1100</v>
      </c>
      <c r="Z352" s="5">
        <f t="shared" si="299"/>
        <v>1100</v>
      </c>
      <c r="AA352" s="5">
        <f t="shared" si="300"/>
        <v>1100</v>
      </c>
      <c r="AB352" s="5">
        <f t="shared" si="301"/>
        <v>1100</v>
      </c>
    </row>
    <row r="353" spans="1:28" ht="12.75">
      <c r="A353" s="5" t="s">
        <v>22</v>
      </c>
      <c r="B353" s="5">
        <v>24.2</v>
      </c>
      <c r="C353" s="5">
        <v>202.5</v>
      </c>
      <c r="D353" s="5">
        <v>909.9</v>
      </c>
      <c r="E353" s="5">
        <v>154</v>
      </c>
      <c r="F353" s="5">
        <v>227.1</v>
      </c>
      <c r="G353" s="5">
        <v>51.8</v>
      </c>
      <c r="H353" s="5">
        <v>24.5</v>
      </c>
      <c r="I353" s="5">
        <v>76.8</v>
      </c>
      <c r="J353" s="5">
        <v>74.7</v>
      </c>
      <c r="K353" s="5">
        <v>26.2</v>
      </c>
      <c r="L353" s="5">
        <v>27.1</v>
      </c>
      <c r="M353" s="5">
        <v>177.8</v>
      </c>
      <c r="N353" s="6">
        <f t="shared" si="289"/>
        <v>1976.5999999999997</v>
      </c>
      <c r="P353" s="5" t="s">
        <v>22</v>
      </c>
      <c r="Q353" s="5">
        <f t="shared" si="290"/>
        <v>24.2</v>
      </c>
      <c r="R353" s="5">
        <f t="shared" si="291"/>
        <v>226.7</v>
      </c>
      <c r="S353" s="5">
        <f t="shared" si="292"/>
        <v>1136.6</v>
      </c>
      <c r="T353" s="5">
        <f t="shared" si="293"/>
        <v>1290.6</v>
      </c>
      <c r="U353" s="5">
        <f t="shared" si="294"/>
        <v>1517.6999999999998</v>
      </c>
      <c r="V353" s="5">
        <f t="shared" si="295"/>
        <v>1569.4999999999998</v>
      </c>
      <c r="W353" s="5">
        <f t="shared" si="296"/>
        <v>1593.9999999999998</v>
      </c>
      <c r="X353" s="5">
        <f t="shared" si="297"/>
        <v>1670.7999999999997</v>
      </c>
      <c r="Y353" s="5">
        <f t="shared" si="298"/>
        <v>1745.4999999999998</v>
      </c>
      <c r="Z353" s="5">
        <f t="shared" si="299"/>
        <v>1771.6999999999998</v>
      </c>
      <c r="AA353" s="5">
        <f t="shared" si="300"/>
        <v>1798.7999999999997</v>
      </c>
      <c r="AB353" s="5">
        <f t="shared" si="301"/>
        <v>1976.5999999999997</v>
      </c>
    </row>
    <row r="354" spans="1:28" ht="12.75">
      <c r="A354" s="5" t="s">
        <v>23</v>
      </c>
      <c r="B354" s="5">
        <v>2556.6</v>
      </c>
      <c r="C354" s="5">
        <v>2588</v>
      </c>
      <c r="D354" s="5">
        <v>4480.6</v>
      </c>
      <c r="E354" s="5">
        <v>1355.8</v>
      </c>
      <c r="F354" s="5">
        <v>2005.9</v>
      </c>
      <c r="G354" s="5">
        <v>1370.5</v>
      </c>
      <c r="H354" s="5">
        <v>1315.2</v>
      </c>
      <c r="I354" s="5">
        <v>1310.9</v>
      </c>
      <c r="J354" s="5">
        <v>1403.9</v>
      </c>
      <c r="K354" s="5">
        <v>532</v>
      </c>
      <c r="L354" s="5">
        <v>705.1</v>
      </c>
      <c r="M354" s="5">
        <v>459.8</v>
      </c>
      <c r="N354" s="6">
        <f t="shared" si="289"/>
        <v>20084.3</v>
      </c>
      <c r="P354" s="5" t="s">
        <v>23</v>
      </c>
      <c r="Q354" s="5">
        <f t="shared" si="290"/>
        <v>2556.6</v>
      </c>
      <c r="R354" s="5">
        <f t="shared" si="291"/>
        <v>5144.6</v>
      </c>
      <c r="S354" s="5">
        <f t="shared" si="292"/>
        <v>9625.2</v>
      </c>
      <c r="T354" s="5">
        <f t="shared" si="293"/>
        <v>10981</v>
      </c>
      <c r="U354" s="5">
        <f t="shared" si="294"/>
        <v>12986.9</v>
      </c>
      <c r="V354" s="5">
        <f t="shared" si="295"/>
        <v>14357.4</v>
      </c>
      <c r="W354" s="5">
        <f t="shared" si="296"/>
        <v>15672.6</v>
      </c>
      <c r="X354" s="5">
        <f t="shared" si="297"/>
        <v>16983.5</v>
      </c>
      <c r="Y354" s="5">
        <f t="shared" si="298"/>
        <v>18387.4</v>
      </c>
      <c r="Z354" s="5">
        <f t="shared" si="299"/>
        <v>18919.4</v>
      </c>
      <c r="AA354" s="5">
        <f t="shared" si="300"/>
        <v>19624.5</v>
      </c>
      <c r="AB354" s="5">
        <f t="shared" si="301"/>
        <v>20084.3</v>
      </c>
    </row>
    <row r="355" spans="1:28" ht="12.75">
      <c r="A355" s="5" t="s">
        <v>24</v>
      </c>
      <c r="B355" s="5">
        <v>1245.8</v>
      </c>
      <c r="C355" s="5">
        <v>1160.9</v>
      </c>
      <c r="D355" s="5">
        <v>969.7</v>
      </c>
      <c r="E355" s="5">
        <v>1164.2</v>
      </c>
      <c r="F355" s="5">
        <v>1053.7</v>
      </c>
      <c r="G355" s="5">
        <v>909.9</v>
      </c>
      <c r="H355" s="5">
        <v>997.8</v>
      </c>
      <c r="I355" s="5">
        <v>1219.1</v>
      </c>
      <c r="J355" s="5">
        <v>1158.5</v>
      </c>
      <c r="K355" s="5">
        <v>871.4</v>
      </c>
      <c r="L355" s="5">
        <v>988.3</v>
      </c>
      <c r="M355" s="5">
        <v>1054.9</v>
      </c>
      <c r="N355" s="6">
        <f t="shared" si="289"/>
        <v>12794.199999999997</v>
      </c>
      <c r="P355" s="5" t="s">
        <v>24</v>
      </c>
      <c r="Q355" s="5">
        <f t="shared" si="290"/>
        <v>1245.8</v>
      </c>
      <c r="R355" s="5">
        <f t="shared" si="291"/>
        <v>2406.7</v>
      </c>
      <c r="S355" s="5">
        <f t="shared" si="292"/>
        <v>3376.3999999999996</v>
      </c>
      <c r="T355" s="5">
        <f t="shared" si="293"/>
        <v>4540.599999999999</v>
      </c>
      <c r="U355" s="5">
        <f t="shared" si="294"/>
        <v>5594.299999999999</v>
      </c>
      <c r="V355" s="5">
        <f t="shared" si="295"/>
        <v>6504.199999999999</v>
      </c>
      <c r="W355" s="5">
        <f t="shared" si="296"/>
        <v>7501.999999999999</v>
      </c>
      <c r="X355" s="5">
        <f t="shared" si="297"/>
        <v>8721.099999999999</v>
      </c>
      <c r="Y355" s="5">
        <f t="shared" si="298"/>
        <v>9879.599999999999</v>
      </c>
      <c r="Z355" s="5">
        <f t="shared" si="299"/>
        <v>10750.999999999998</v>
      </c>
      <c r="AA355" s="5">
        <f t="shared" si="300"/>
        <v>11739.299999999997</v>
      </c>
      <c r="AB355" s="5">
        <f t="shared" si="301"/>
        <v>12794.199999999997</v>
      </c>
    </row>
    <row r="356" spans="1:28" ht="12.75">
      <c r="A356" s="5" t="s">
        <v>25</v>
      </c>
      <c r="B356" s="5"/>
      <c r="C356" s="5"/>
      <c r="D356" s="5"/>
      <c r="E356" s="5"/>
      <c r="F356" s="5"/>
      <c r="G356" s="5"/>
      <c r="H356" s="5">
        <v>0.1</v>
      </c>
      <c r="I356" s="5"/>
      <c r="J356" s="5">
        <v>6.4</v>
      </c>
      <c r="K356" s="5">
        <v>0.1</v>
      </c>
      <c r="L356" s="5"/>
      <c r="M356" s="5"/>
      <c r="N356" s="6">
        <f t="shared" si="289"/>
        <v>6.6</v>
      </c>
      <c r="P356" s="5" t="s">
        <v>25</v>
      </c>
      <c r="Q356" s="5">
        <f t="shared" si="290"/>
        <v>0</v>
      </c>
      <c r="R356" s="5">
        <f t="shared" si="291"/>
        <v>0</v>
      </c>
      <c r="S356" s="5">
        <f t="shared" si="292"/>
        <v>0</v>
      </c>
      <c r="T356" s="5">
        <f t="shared" si="293"/>
        <v>0</v>
      </c>
      <c r="U356" s="5">
        <f t="shared" si="294"/>
        <v>0</v>
      </c>
      <c r="V356" s="5">
        <f t="shared" si="295"/>
        <v>0</v>
      </c>
      <c r="W356" s="5">
        <f t="shared" si="296"/>
        <v>0.1</v>
      </c>
      <c r="X356" s="5">
        <f t="shared" si="297"/>
        <v>0.1</v>
      </c>
      <c r="Y356" s="5">
        <f t="shared" si="298"/>
        <v>6.5</v>
      </c>
      <c r="Z356" s="5">
        <f t="shared" si="299"/>
        <v>6.6</v>
      </c>
      <c r="AA356" s="5">
        <f t="shared" si="300"/>
        <v>6.6</v>
      </c>
      <c r="AB356" s="5">
        <f t="shared" si="301"/>
        <v>6.6</v>
      </c>
    </row>
    <row r="357" spans="1:28" ht="12.75">
      <c r="A357" s="5" t="s">
        <v>43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6">
        <f t="shared" si="289"/>
        <v>0</v>
      </c>
      <c r="P357" s="5" t="s">
        <v>43</v>
      </c>
      <c r="Q357" s="5">
        <f t="shared" si="290"/>
        <v>0</v>
      </c>
      <c r="R357" s="5">
        <f t="shared" si="291"/>
        <v>0</v>
      </c>
      <c r="S357" s="5">
        <f t="shared" si="292"/>
        <v>0</v>
      </c>
      <c r="T357" s="5">
        <f t="shared" si="293"/>
        <v>0</v>
      </c>
      <c r="U357" s="5">
        <f t="shared" si="294"/>
        <v>0</v>
      </c>
      <c r="V357" s="5">
        <f t="shared" si="295"/>
        <v>0</v>
      </c>
      <c r="W357" s="5">
        <f t="shared" si="296"/>
        <v>0</v>
      </c>
      <c r="X357" s="5">
        <f t="shared" si="297"/>
        <v>0</v>
      </c>
      <c r="Y357" s="5">
        <f t="shared" si="298"/>
        <v>0</v>
      </c>
      <c r="Z357" s="5">
        <f t="shared" si="299"/>
        <v>0</v>
      </c>
      <c r="AA357" s="5">
        <f t="shared" si="300"/>
        <v>0</v>
      </c>
      <c r="AB357" s="5">
        <f t="shared" si="301"/>
        <v>0</v>
      </c>
    </row>
    <row r="358" spans="1:28" ht="12.75">
      <c r="A358" s="5" t="s">
        <v>45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v>5.2</v>
      </c>
      <c r="M358" s="5"/>
      <c r="N358" s="6">
        <f t="shared" si="289"/>
        <v>5.2</v>
      </c>
      <c r="P358" s="5" t="s">
        <v>45</v>
      </c>
      <c r="Q358" s="5">
        <f t="shared" si="290"/>
        <v>0</v>
      </c>
      <c r="R358" s="5">
        <f t="shared" si="291"/>
        <v>0</v>
      </c>
      <c r="S358" s="5">
        <f t="shared" si="292"/>
        <v>0</v>
      </c>
      <c r="T358" s="5">
        <f t="shared" si="293"/>
        <v>0</v>
      </c>
      <c r="U358" s="5">
        <f t="shared" si="294"/>
        <v>0</v>
      </c>
      <c r="V358" s="5">
        <f t="shared" si="295"/>
        <v>0</v>
      </c>
      <c r="W358" s="5">
        <f t="shared" si="296"/>
        <v>0</v>
      </c>
      <c r="X358" s="5">
        <f t="shared" si="297"/>
        <v>0</v>
      </c>
      <c r="Y358" s="5">
        <f t="shared" si="298"/>
        <v>0</v>
      </c>
      <c r="Z358" s="5">
        <f t="shared" si="299"/>
        <v>0</v>
      </c>
      <c r="AA358" s="5">
        <f t="shared" si="300"/>
        <v>5.2</v>
      </c>
      <c r="AB358" s="5">
        <f t="shared" si="301"/>
        <v>5.2</v>
      </c>
    </row>
    <row r="359" spans="1:28" ht="12.75">
      <c r="A359" s="5" t="s">
        <v>26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6">
        <f t="shared" si="289"/>
        <v>0</v>
      </c>
      <c r="P359" s="5" t="s">
        <v>26</v>
      </c>
      <c r="Q359" s="5">
        <f t="shared" si="290"/>
        <v>0</v>
      </c>
      <c r="R359" s="5">
        <f t="shared" si="291"/>
        <v>0</v>
      </c>
      <c r="S359" s="5">
        <f t="shared" si="292"/>
        <v>0</v>
      </c>
      <c r="T359" s="5">
        <f t="shared" si="293"/>
        <v>0</v>
      </c>
      <c r="U359" s="5">
        <f t="shared" si="294"/>
        <v>0</v>
      </c>
      <c r="V359" s="5">
        <f t="shared" si="295"/>
        <v>0</v>
      </c>
      <c r="W359" s="5">
        <f t="shared" si="296"/>
        <v>0</v>
      </c>
      <c r="X359" s="5">
        <f t="shared" si="297"/>
        <v>0</v>
      </c>
      <c r="Y359" s="5">
        <f t="shared" si="298"/>
        <v>0</v>
      </c>
      <c r="Z359" s="5">
        <f t="shared" si="299"/>
        <v>0</v>
      </c>
      <c r="AA359" s="5">
        <f t="shared" si="300"/>
        <v>0</v>
      </c>
      <c r="AB359" s="5">
        <f t="shared" si="301"/>
        <v>0</v>
      </c>
    </row>
    <row r="360" spans="1:28" ht="12.75">
      <c r="A360" s="5" t="s">
        <v>46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6">
        <f t="shared" si="289"/>
        <v>0</v>
      </c>
      <c r="P360" s="5" t="s">
        <v>46</v>
      </c>
      <c r="Q360" s="5">
        <f t="shared" si="290"/>
        <v>0</v>
      </c>
      <c r="R360" s="5">
        <f t="shared" si="291"/>
        <v>0</v>
      </c>
      <c r="S360" s="5">
        <f t="shared" si="292"/>
        <v>0</v>
      </c>
      <c r="T360" s="5">
        <f t="shared" si="293"/>
        <v>0</v>
      </c>
      <c r="U360" s="5">
        <f t="shared" si="294"/>
        <v>0</v>
      </c>
      <c r="V360" s="5">
        <f t="shared" si="295"/>
        <v>0</v>
      </c>
      <c r="W360" s="5">
        <f t="shared" si="296"/>
        <v>0</v>
      </c>
      <c r="X360" s="5">
        <f t="shared" si="297"/>
        <v>0</v>
      </c>
      <c r="Y360" s="5">
        <f t="shared" si="298"/>
        <v>0</v>
      </c>
      <c r="Z360" s="5">
        <f t="shared" si="299"/>
        <v>0</v>
      </c>
      <c r="AA360" s="5">
        <f t="shared" si="300"/>
        <v>0</v>
      </c>
      <c r="AB360" s="5">
        <f t="shared" si="301"/>
        <v>0</v>
      </c>
    </row>
    <row r="361" spans="1:28" ht="12.75">
      <c r="A361" s="7" t="s">
        <v>29</v>
      </c>
      <c r="B361" s="7">
        <f aca="true" t="shared" si="302" ref="B361:N361">SUM(B347:B360)</f>
        <v>7553</v>
      </c>
      <c r="C361" s="7">
        <f t="shared" si="302"/>
        <v>5633.700000000001</v>
      </c>
      <c r="D361" s="7">
        <f t="shared" si="302"/>
        <v>11353.300000000001</v>
      </c>
      <c r="E361" s="7">
        <f t="shared" si="302"/>
        <v>4727.9</v>
      </c>
      <c r="F361" s="7">
        <f t="shared" si="302"/>
        <v>4799.1</v>
      </c>
      <c r="G361" s="7">
        <f t="shared" si="302"/>
        <v>3741.5</v>
      </c>
      <c r="H361" s="7">
        <f t="shared" si="302"/>
        <v>6311.700000000001</v>
      </c>
      <c r="I361" s="7">
        <f t="shared" si="302"/>
        <v>5228.200000000001</v>
      </c>
      <c r="J361" s="7">
        <f t="shared" si="302"/>
        <v>5473.299999999999</v>
      </c>
      <c r="K361" s="7">
        <f t="shared" si="302"/>
        <v>4951.2</v>
      </c>
      <c r="L361" s="7">
        <f t="shared" si="302"/>
        <v>4758.799999999999</v>
      </c>
      <c r="M361" s="7">
        <f t="shared" si="302"/>
        <v>4141.300000000001</v>
      </c>
      <c r="N361" s="7">
        <f t="shared" si="302"/>
        <v>68673</v>
      </c>
      <c r="P361" s="7" t="s">
        <v>29</v>
      </c>
      <c r="Q361" s="7">
        <f aca="true" t="shared" si="303" ref="Q361:AB361">SUM(Q347:Q360)</f>
        <v>7553</v>
      </c>
      <c r="R361" s="7">
        <f t="shared" si="303"/>
        <v>13186.7</v>
      </c>
      <c r="S361" s="7">
        <f t="shared" si="303"/>
        <v>24540</v>
      </c>
      <c r="T361" s="7">
        <f t="shared" si="303"/>
        <v>29267.9</v>
      </c>
      <c r="U361" s="7">
        <f t="shared" si="303"/>
        <v>34067</v>
      </c>
      <c r="V361" s="7">
        <f t="shared" si="303"/>
        <v>37808.49999999999</v>
      </c>
      <c r="W361" s="7">
        <f t="shared" si="303"/>
        <v>44120.2</v>
      </c>
      <c r="X361" s="7">
        <f t="shared" si="303"/>
        <v>49348.399999999994</v>
      </c>
      <c r="Y361" s="7">
        <f t="shared" si="303"/>
        <v>54821.7</v>
      </c>
      <c r="Z361" s="7">
        <f t="shared" si="303"/>
        <v>59772.9</v>
      </c>
      <c r="AA361" s="7">
        <f t="shared" si="303"/>
        <v>64531.69999999999</v>
      </c>
      <c r="AB361" s="7">
        <f t="shared" si="303"/>
        <v>68673</v>
      </c>
    </row>
    <row r="362" spans="1:28" ht="12.75">
      <c r="A362" s="8" t="s">
        <v>30</v>
      </c>
      <c r="B362" s="8">
        <f aca="true" t="shared" si="304" ref="B362:N362">SUM(B347:B361)/2</f>
        <v>7553</v>
      </c>
      <c r="C362" s="8">
        <f t="shared" si="304"/>
        <v>5633.700000000001</v>
      </c>
      <c r="D362" s="8">
        <f t="shared" si="304"/>
        <v>11353.300000000001</v>
      </c>
      <c r="E362" s="8">
        <f t="shared" si="304"/>
        <v>4727.9</v>
      </c>
      <c r="F362" s="8">
        <f t="shared" si="304"/>
        <v>4799.1</v>
      </c>
      <c r="G362" s="8">
        <f t="shared" si="304"/>
        <v>3741.5</v>
      </c>
      <c r="H362" s="8">
        <f t="shared" si="304"/>
        <v>6311.700000000001</v>
      </c>
      <c r="I362" s="8">
        <f t="shared" si="304"/>
        <v>5228.200000000001</v>
      </c>
      <c r="J362" s="8">
        <f t="shared" si="304"/>
        <v>5473.299999999999</v>
      </c>
      <c r="K362" s="8">
        <f t="shared" si="304"/>
        <v>4951.2</v>
      </c>
      <c r="L362" s="8">
        <f t="shared" si="304"/>
        <v>4758.799999999999</v>
      </c>
      <c r="M362" s="8">
        <f t="shared" si="304"/>
        <v>4141.300000000001</v>
      </c>
      <c r="N362" s="8">
        <f t="shared" si="304"/>
        <v>68673</v>
      </c>
      <c r="P362" s="8" t="s">
        <v>30</v>
      </c>
      <c r="Q362" s="8">
        <f aca="true" t="shared" si="305" ref="Q362:AB362">SUM(Q347:Q361)/2</f>
        <v>7553</v>
      </c>
      <c r="R362" s="8">
        <f t="shared" si="305"/>
        <v>13186.7</v>
      </c>
      <c r="S362" s="8">
        <f t="shared" si="305"/>
        <v>24540</v>
      </c>
      <c r="T362" s="8">
        <f t="shared" si="305"/>
        <v>29267.9</v>
      </c>
      <c r="U362" s="8">
        <f t="shared" si="305"/>
        <v>34067</v>
      </c>
      <c r="V362" s="8">
        <f t="shared" si="305"/>
        <v>37808.49999999999</v>
      </c>
      <c r="W362" s="8">
        <f t="shared" si="305"/>
        <v>44120.2</v>
      </c>
      <c r="X362" s="8">
        <f t="shared" si="305"/>
        <v>49348.399999999994</v>
      </c>
      <c r="Y362" s="8">
        <f t="shared" si="305"/>
        <v>54821.7</v>
      </c>
      <c r="Z362" s="8">
        <f t="shared" si="305"/>
        <v>59772.9</v>
      </c>
      <c r="AA362" s="8">
        <f t="shared" si="305"/>
        <v>64531.69999999999</v>
      </c>
      <c r="AB362" s="8">
        <f t="shared" si="305"/>
        <v>68673</v>
      </c>
    </row>
    <row r="363" spans="1:28" ht="12.75">
      <c r="A363" s="5" t="s">
        <v>31</v>
      </c>
      <c r="B363" s="5"/>
      <c r="C363" s="5"/>
      <c r="D363" s="5">
        <v>100</v>
      </c>
      <c r="E363" s="5">
        <v>100.8</v>
      </c>
      <c r="F363" s="5">
        <v>78.2</v>
      </c>
      <c r="G363" s="5">
        <v>126.8</v>
      </c>
      <c r="H363" s="5">
        <v>369.3</v>
      </c>
      <c r="I363" s="5">
        <v>303.9</v>
      </c>
      <c r="J363" s="5">
        <v>554</v>
      </c>
      <c r="K363" s="5">
        <v>230</v>
      </c>
      <c r="L363" s="5">
        <v>354.5</v>
      </c>
      <c r="M363" s="5">
        <v>716.4</v>
      </c>
      <c r="N363" s="6">
        <f>SUM(B363:M363)</f>
        <v>2933.9</v>
      </c>
      <c r="P363" s="5" t="s">
        <v>31</v>
      </c>
      <c r="Q363" s="5">
        <f>B363</f>
        <v>0</v>
      </c>
      <c r="R363" s="5">
        <f aca="true" t="shared" si="306" ref="R363:AB364">C363+Q363</f>
        <v>0</v>
      </c>
      <c r="S363" s="5">
        <f t="shared" si="306"/>
        <v>100</v>
      </c>
      <c r="T363" s="5">
        <f t="shared" si="306"/>
        <v>200.8</v>
      </c>
      <c r="U363" s="5">
        <f t="shared" si="306"/>
        <v>279</v>
      </c>
      <c r="V363" s="5">
        <f t="shared" si="306"/>
        <v>405.8</v>
      </c>
      <c r="W363" s="5">
        <f t="shared" si="306"/>
        <v>775.1</v>
      </c>
      <c r="X363" s="5">
        <f t="shared" si="306"/>
        <v>1079</v>
      </c>
      <c r="Y363" s="5">
        <f t="shared" si="306"/>
        <v>1633</v>
      </c>
      <c r="Z363" s="5">
        <f t="shared" si="306"/>
        <v>1863</v>
      </c>
      <c r="AA363" s="5">
        <f t="shared" si="306"/>
        <v>2217.5</v>
      </c>
      <c r="AB363" s="5">
        <f t="shared" si="306"/>
        <v>2933.9</v>
      </c>
    </row>
    <row r="364" spans="1:28" ht="12.75">
      <c r="A364" s="5" t="s">
        <v>32</v>
      </c>
      <c r="B364" s="5"/>
      <c r="C364" s="5">
        <v>64</v>
      </c>
      <c r="D364" s="5">
        <v>275.5</v>
      </c>
      <c r="E364" s="5">
        <v>24</v>
      </c>
      <c r="F364" s="5">
        <v>32</v>
      </c>
      <c r="G364" s="5">
        <v>32</v>
      </c>
      <c r="H364" s="5"/>
      <c r="I364" s="5">
        <v>32</v>
      </c>
      <c r="J364" s="5"/>
      <c r="K364" s="5">
        <v>32</v>
      </c>
      <c r="L364" s="5">
        <v>64</v>
      </c>
      <c r="M364" s="5">
        <v>32</v>
      </c>
      <c r="N364" s="6">
        <f>SUM(B364:M364)</f>
        <v>587.5</v>
      </c>
      <c r="P364" s="5" t="s">
        <v>32</v>
      </c>
      <c r="Q364" s="5">
        <f>B364</f>
        <v>0</v>
      </c>
      <c r="R364" s="5">
        <f t="shared" si="306"/>
        <v>64</v>
      </c>
      <c r="S364" s="5">
        <f t="shared" si="306"/>
        <v>339.5</v>
      </c>
      <c r="T364" s="5">
        <f t="shared" si="306"/>
        <v>363.5</v>
      </c>
      <c r="U364" s="5">
        <f t="shared" si="306"/>
        <v>395.5</v>
      </c>
      <c r="V364" s="5">
        <f t="shared" si="306"/>
        <v>427.5</v>
      </c>
      <c r="W364" s="5">
        <f t="shared" si="306"/>
        <v>427.5</v>
      </c>
      <c r="X364" s="5">
        <f t="shared" si="306"/>
        <v>459.5</v>
      </c>
      <c r="Y364" s="5">
        <f t="shared" si="306"/>
        <v>459.5</v>
      </c>
      <c r="Z364" s="5">
        <f t="shared" si="306"/>
        <v>491.5</v>
      </c>
      <c r="AA364" s="5">
        <f t="shared" si="306"/>
        <v>555.5</v>
      </c>
      <c r="AB364" s="5">
        <f t="shared" si="306"/>
        <v>587.5</v>
      </c>
    </row>
    <row r="365" spans="1:28" ht="12.75">
      <c r="A365" s="7" t="s">
        <v>38</v>
      </c>
      <c r="B365" s="7">
        <f aca="true" t="shared" si="307" ref="B365:N365">SUM(B363:B364)</f>
        <v>0</v>
      </c>
      <c r="C365" s="7">
        <f t="shared" si="307"/>
        <v>64</v>
      </c>
      <c r="D365" s="7">
        <f t="shared" si="307"/>
        <v>375.5</v>
      </c>
      <c r="E365" s="7">
        <f t="shared" si="307"/>
        <v>124.8</v>
      </c>
      <c r="F365" s="7">
        <f t="shared" si="307"/>
        <v>110.2</v>
      </c>
      <c r="G365" s="7">
        <f t="shared" si="307"/>
        <v>158.8</v>
      </c>
      <c r="H365" s="7">
        <f t="shared" si="307"/>
        <v>369.3</v>
      </c>
      <c r="I365" s="7">
        <f t="shared" si="307"/>
        <v>335.9</v>
      </c>
      <c r="J365" s="7">
        <f t="shared" si="307"/>
        <v>554</v>
      </c>
      <c r="K365" s="7">
        <f t="shared" si="307"/>
        <v>262</v>
      </c>
      <c r="L365" s="7">
        <f t="shared" si="307"/>
        <v>418.5</v>
      </c>
      <c r="M365" s="7">
        <f t="shared" si="307"/>
        <v>748.4</v>
      </c>
      <c r="N365" s="7">
        <f t="shared" si="307"/>
        <v>3521.4</v>
      </c>
      <c r="P365" s="7" t="s">
        <v>38</v>
      </c>
      <c r="Q365" s="7">
        <f aca="true" t="shared" si="308" ref="Q365:AB365">SUM(Q363:Q364)</f>
        <v>0</v>
      </c>
      <c r="R365" s="7">
        <f t="shared" si="308"/>
        <v>64</v>
      </c>
      <c r="S365" s="7">
        <f t="shared" si="308"/>
        <v>439.5</v>
      </c>
      <c r="T365" s="7">
        <f t="shared" si="308"/>
        <v>564.3</v>
      </c>
      <c r="U365" s="7">
        <f t="shared" si="308"/>
        <v>674.5</v>
      </c>
      <c r="V365" s="7">
        <f t="shared" si="308"/>
        <v>833.3</v>
      </c>
      <c r="W365" s="7">
        <f t="shared" si="308"/>
        <v>1202.6</v>
      </c>
      <c r="X365" s="7">
        <f t="shared" si="308"/>
        <v>1538.5</v>
      </c>
      <c r="Y365" s="7">
        <f t="shared" si="308"/>
        <v>2092.5</v>
      </c>
      <c r="Z365" s="7">
        <f t="shared" si="308"/>
        <v>2354.5</v>
      </c>
      <c r="AA365" s="7">
        <f t="shared" si="308"/>
        <v>2773</v>
      </c>
      <c r="AB365" s="7">
        <f t="shared" si="308"/>
        <v>3521.4</v>
      </c>
    </row>
    <row r="366" spans="1:28" ht="12.75">
      <c r="A366" s="8" t="s">
        <v>39</v>
      </c>
      <c r="B366" s="8">
        <f aca="true" t="shared" si="309" ref="B366:N366">SUM(B363:B365)/2</f>
        <v>0</v>
      </c>
      <c r="C366" s="8">
        <f t="shared" si="309"/>
        <v>64</v>
      </c>
      <c r="D366" s="8">
        <f t="shared" si="309"/>
        <v>375.5</v>
      </c>
      <c r="E366" s="8">
        <f t="shared" si="309"/>
        <v>124.8</v>
      </c>
      <c r="F366" s="8">
        <f t="shared" si="309"/>
        <v>110.2</v>
      </c>
      <c r="G366" s="8">
        <f t="shared" si="309"/>
        <v>158.8</v>
      </c>
      <c r="H366" s="8">
        <f t="shared" si="309"/>
        <v>369.3</v>
      </c>
      <c r="I366" s="8">
        <f t="shared" si="309"/>
        <v>335.9</v>
      </c>
      <c r="J366" s="8">
        <f t="shared" si="309"/>
        <v>554</v>
      </c>
      <c r="K366" s="8">
        <f t="shared" si="309"/>
        <v>262</v>
      </c>
      <c r="L366" s="8">
        <f t="shared" si="309"/>
        <v>418.5</v>
      </c>
      <c r="M366" s="8">
        <f t="shared" si="309"/>
        <v>748.4</v>
      </c>
      <c r="N366" s="8">
        <f t="shared" si="309"/>
        <v>3521.4</v>
      </c>
      <c r="P366" s="8" t="s">
        <v>39</v>
      </c>
      <c r="Q366" s="8">
        <f aca="true" t="shared" si="310" ref="Q366:AB366">SUM(Q363:Q365)/2</f>
        <v>0</v>
      </c>
      <c r="R366" s="8">
        <f t="shared" si="310"/>
        <v>64</v>
      </c>
      <c r="S366" s="8">
        <f t="shared" si="310"/>
        <v>439.5</v>
      </c>
      <c r="T366" s="8">
        <f t="shared" si="310"/>
        <v>564.3</v>
      </c>
      <c r="U366" s="8">
        <f t="shared" si="310"/>
        <v>674.5</v>
      </c>
      <c r="V366" s="8">
        <f t="shared" si="310"/>
        <v>833.3</v>
      </c>
      <c r="W366" s="8">
        <f t="shared" si="310"/>
        <v>1202.6</v>
      </c>
      <c r="X366" s="8">
        <f t="shared" si="310"/>
        <v>1538.5</v>
      </c>
      <c r="Y366" s="8">
        <f t="shared" si="310"/>
        <v>2092.5</v>
      </c>
      <c r="Z366" s="8">
        <f t="shared" si="310"/>
        <v>2354.5</v>
      </c>
      <c r="AA366" s="8">
        <f t="shared" si="310"/>
        <v>2773</v>
      </c>
      <c r="AB366" s="8">
        <f t="shared" si="310"/>
        <v>3521.4</v>
      </c>
    </row>
    <row r="367" spans="1:28" ht="12.75">
      <c r="A367" s="9" t="s">
        <v>40</v>
      </c>
      <c r="B367" s="9">
        <f aca="true" t="shared" si="311" ref="B367:N367">SUM(B347:B366)/3</f>
        <v>7553</v>
      </c>
      <c r="C367" s="9">
        <f t="shared" si="311"/>
        <v>5697.700000000001</v>
      </c>
      <c r="D367" s="9">
        <f t="shared" si="311"/>
        <v>11728.800000000001</v>
      </c>
      <c r="E367" s="9">
        <f t="shared" si="311"/>
        <v>4852.699999999999</v>
      </c>
      <c r="F367" s="9">
        <f t="shared" si="311"/>
        <v>4909.300000000001</v>
      </c>
      <c r="G367" s="9">
        <f t="shared" si="311"/>
        <v>3900.2999999999993</v>
      </c>
      <c r="H367" s="9">
        <f t="shared" si="311"/>
        <v>6681</v>
      </c>
      <c r="I367" s="9">
        <f t="shared" si="311"/>
        <v>5564.100000000001</v>
      </c>
      <c r="J367" s="9">
        <f t="shared" si="311"/>
        <v>6027.299999999999</v>
      </c>
      <c r="K367" s="9">
        <f t="shared" si="311"/>
        <v>5213.2</v>
      </c>
      <c r="L367" s="9">
        <f t="shared" si="311"/>
        <v>5177.299999999999</v>
      </c>
      <c r="M367" s="9">
        <f t="shared" si="311"/>
        <v>4889.700000000001</v>
      </c>
      <c r="N367" s="9">
        <f t="shared" si="311"/>
        <v>72194.4</v>
      </c>
      <c r="P367" s="9" t="s">
        <v>40</v>
      </c>
      <c r="Q367" s="9">
        <f aca="true" t="shared" si="312" ref="Q367:AB367">SUM(Q347:Q366)/3</f>
        <v>7553</v>
      </c>
      <c r="R367" s="9">
        <f t="shared" si="312"/>
        <v>13250.700000000003</v>
      </c>
      <c r="S367" s="9">
        <f t="shared" si="312"/>
        <v>24979.5</v>
      </c>
      <c r="T367" s="9">
        <f t="shared" si="312"/>
        <v>29832.200000000008</v>
      </c>
      <c r="U367" s="9">
        <f t="shared" si="312"/>
        <v>34741.5</v>
      </c>
      <c r="V367" s="9">
        <f t="shared" si="312"/>
        <v>38641.799999999996</v>
      </c>
      <c r="W367" s="9">
        <f t="shared" si="312"/>
        <v>45322.799999999996</v>
      </c>
      <c r="X367" s="9">
        <f t="shared" si="312"/>
        <v>50886.899999999994</v>
      </c>
      <c r="Y367" s="9">
        <f t="shared" si="312"/>
        <v>56914.19999999999</v>
      </c>
      <c r="Z367" s="9">
        <f t="shared" si="312"/>
        <v>62127.4</v>
      </c>
      <c r="AA367" s="9">
        <f t="shared" si="312"/>
        <v>67304.7</v>
      </c>
      <c r="AB367" s="9">
        <f t="shared" si="312"/>
        <v>72194.4</v>
      </c>
    </row>
    <row r="369" spans="1:29" ht="12.75">
      <c r="A369" s="2" t="s">
        <v>65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2.75">
      <c r="A370" s="2" t="s">
        <v>41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2.75">
      <c r="A371" s="3"/>
      <c r="B371" s="4" t="s">
        <v>2</v>
      </c>
      <c r="C371" s="4" t="s">
        <v>3</v>
      </c>
      <c r="D371" s="4" t="s">
        <v>4</v>
      </c>
      <c r="E371" s="4" t="s">
        <v>5</v>
      </c>
      <c r="F371" s="4" t="s">
        <v>6</v>
      </c>
      <c r="G371" s="4" t="s">
        <v>7</v>
      </c>
      <c r="H371" s="4" t="s">
        <v>8</v>
      </c>
      <c r="I371" s="4" t="s">
        <v>9</v>
      </c>
      <c r="J371" s="4" t="s">
        <v>10</v>
      </c>
      <c r="K371" s="4" t="s">
        <v>11</v>
      </c>
      <c r="L371" s="4" t="s">
        <v>12</v>
      </c>
      <c r="M371" s="4" t="s">
        <v>13</v>
      </c>
      <c r="N371" s="4" t="s">
        <v>14</v>
      </c>
      <c r="O371" s="3"/>
      <c r="P371" s="3"/>
      <c r="Q371" s="4" t="s">
        <v>2</v>
      </c>
      <c r="R371" s="4" t="s">
        <v>3</v>
      </c>
      <c r="S371" s="4" t="s">
        <v>4</v>
      </c>
      <c r="T371" s="4" t="s">
        <v>5</v>
      </c>
      <c r="U371" s="4" t="s">
        <v>6</v>
      </c>
      <c r="V371" s="4" t="s">
        <v>7</v>
      </c>
      <c r="W371" s="4" t="s">
        <v>8</v>
      </c>
      <c r="X371" s="4" t="s">
        <v>9</v>
      </c>
      <c r="Y371" s="4" t="s">
        <v>10</v>
      </c>
      <c r="Z371" s="4" t="s">
        <v>11</v>
      </c>
      <c r="AA371" s="4" t="s">
        <v>12</v>
      </c>
      <c r="AB371" s="4" t="s">
        <v>13</v>
      </c>
      <c r="AC371" s="3"/>
    </row>
    <row r="372" spans="1:28" ht="12.75">
      <c r="A372" s="5" t="s">
        <v>42</v>
      </c>
      <c r="B372" s="5">
        <v>22.5</v>
      </c>
      <c r="C372" s="5">
        <v>22.6</v>
      </c>
      <c r="D372" s="5"/>
      <c r="E372" s="5">
        <v>22.8</v>
      </c>
      <c r="F372" s="5">
        <v>88.7</v>
      </c>
      <c r="G372" s="5">
        <v>23.2</v>
      </c>
      <c r="H372" s="5">
        <v>33.9</v>
      </c>
      <c r="I372" s="5">
        <v>68.3</v>
      </c>
      <c r="J372" s="5">
        <v>22.4</v>
      </c>
      <c r="K372" s="5">
        <v>36.7</v>
      </c>
      <c r="L372" s="5"/>
      <c r="M372" s="5">
        <v>22.5</v>
      </c>
      <c r="N372" s="6">
        <f aca="true" t="shared" si="313" ref="N372:N383">SUM(B372:M372)</f>
        <v>363.59999999999997</v>
      </c>
      <c r="P372" s="5" t="s">
        <v>42</v>
      </c>
      <c r="Q372" s="5">
        <f aca="true" t="shared" si="314" ref="Q372:Q383">B372</f>
        <v>22.5</v>
      </c>
      <c r="R372" s="5">
        <f aca="true" t="shared" si="315" ref="R372:R383">C372+Q372</f>
        <v>45.1</v>
      </c>
      <c r="S372" s="5">
        <f aca="true" t="shared" si="316" ref="S372:S383">D372+R372</f>
        <v>45.1</v>
      </c>
      <c r="T372" s="5">
        <f aca="true" t="shared" si="317" ref="T372:T383">E372+S372</f>
        <v>67.9</v>
      </c>
      <c r="U372" s="5">
        <f aca="true" t="shared" si="318" ref="U372:U383">F372+T372</f>
        <v>156.60000000000002</v>
      </c>
      <c r="V372" s="5">
        <f aca="true" t="shared" si="319" ref="V372:V383">G372+U372</f>
        <v>179.8</v>
      </c>
      <c r="W372" s="5">
        <f aca="true" t="shared" si="320" ref="W372:W383">H372+V372</f>
        <v>213.70000000000002</v>
      </c>
      <c r="X372" s="5">
        <f aca="true" t="shared" si="321" ref="X372:X383">I372+W372</f>
        <v>282</v>
      </c>
      <c r="Y372" s="5">
        <f aca="true" t="shared" si="322" ref="Y372:Y383">J372+X372</f>
        <v>304.4</v>
      </c>
      <c r="Z372" s="5">
        <f aca="true" t="shared" si="323" ref="Z372:Z383">K372+Y372</f>
        <v>341.09999999999997</v>
      </c>
      <c r="AA372" s="5">
        <f aca="true" t="shared" si="324" ref="AA372:AA383">L372+Z372</f>
        <v>341.09999999999997</v>
      </c>
      <c r="AB372" s="5">
        <f aca="true" t="shared" si="325" ref="AB372:AB383">M372+AA372</f>
        <v>363.59999999999997</v>
      </c>
    </row>
    <row r="373" spans="1:28" ht="12.75">
      <c r="A373" s="5" t="s">
        <v>15</v>
      </c>
      <c r="B373" s="5"/>
      <c r="C373" s="5"/>
      <c r="D373" s="5">
        <v>0.6</v>
      </c>
      <c r="E373" s="5"/>
      <c r="F373" s="5"/>
      <c r="G373" s="5">
        <v>101.2</v>
      </c>
      <c r="H373" s="5"/>
      <c r="I373" s="5"/>
      <c r="J373" s="5">
        <v>9.3</v>
      </c>
      <c r="K373" s="5">
        <v>308.9</v>
      </c>
      <c r="L373" s="5"/>
      <c r="M373" s="5">
        <v>4</v>
      </c>
      <c r="N373" s="6">
        <f t="shared" si="313"/>
        <v>424</v>
      </c>
      <c r="P373" s="5" t="s">
        <v>15</v>
      </c>
      <c r="Q373" s="5">
        <f t="shared" si="314"/>
        <v>0</v>
      </c>
      <c r="R373" s="5">
        <f t="shared" si="315"/>
        <v>0</v>
      </c>
      <c r="S373" s="5">
        <f t="shared" si="316"/>
        <v>0.6</v>
      </c>
      <c r="T373" s="5">
        <f t="shared" si="317"/>
        <v>0.6</v>
      </c>
      <c r="U373" s="5">
        <f t="shared" si="318"/>
        <v>0.6</v>
      </c>
      <c r="V373" s="5">
        <f t="shared" si="319"/>
        <v>101.8</v>
      </c>
      <c r="W373" s="5">
        <f t="shared" si="320"/>
        <v>101.8</v>
      </c>
      <c r="X373" s="5">
        <f t="shared" si="321"/>
        <v>101.8</v>
      </c>
      <c r="Y373" s="5">
        <f t="shared" si="322"/>
        <v>111.1</v>
      </c>
      <c r="Z373" s="5">
        <f t="shared" si="323"/>
        <v>420</v>
      </c>
      <c r="AA373" s="5">
        <f t="shared" si="324"/>
        <v>420</v>
      </c>
      <c r="AB373" s="5">
        <f t="shared" si="325"/>
        <v>424</v>
      </c>
    </row>
    <row r="374" spans="1:28" ht="12.75">
      <c r="A374" s="5" t="s">
        <v>16</v>
      </c>
      <c r="B374" s="5">
        <v>48.6</v>
      </c>
      <c r="C374" s="5">
        <v>39.4</v>
      </c>
      <c r="D374" s="5">
        <v>46.8</v>
      </c>
      <c r="E374" s="5">
        <v>31.9</v>
      </c>
      <c r="F374" s="5">
        <v>2.8</v>
      </c>
      <c r="G374" s="5"/>
      <c r="H374" s="5">
        <v>1.5</v>
      </c>
      <c r="I374" s="5">
        <v>1.2</v>
      </c>
      <c r="J374" s="5">
        <v>3.8</v>
      </c>
      <c r="K374" s="5">
        <v>36.8</v>
      </c>
      <c r="L374" s="5">
        <v>45.4</v>
      </c>
      <c r="M374" s="5">
        <v>12.3</v>
      </c>
      <c r="N374" s="6">
        <f t="shared" si="313"/>
        <v>270.5</v>
      </c>
      <c r="P374" s="5" t="s">
        <v>16</v>
      </c>
      <c r="Q374" s="5">
        <f t="shared" si="314"/>
        <v>48.6</v>
      </c>
      <c r="R374" s="5">
        <f t="shared" si="315"/>
        <v>88</v>
      </c>
      <c r="S374" s="5">
        <f t="shared" si="316"/>
        <v>134.8</v>
      </c>
      <c r="T374" s="5">
        <f t="shared" si="317"/>
        <v>166.70000000000002</v>
      </c>
      <c r="U374" s="5">
        <f t="shared" si="318"/>
        <v>169.50000000000003</v>
      </c>
      <c r="V374" s="5">
        <f t="shared" si="319"/>
        <v>169.50000000000003</v>
      </c>
      <c r="W374" s="5">
        <f t="shared" si="320"/>
        <v>171.00000000000003</v>
      </c>
      <c r="X374" s="5">
        <f t="shared" si="321"/>
        <v>172.20000000000002</v>
      </c>
      <c r="Y374" s="5">
        <f t="shared" si="322"/>
        <v>176.00000000000003</v>
      </c>
      <c r="Z374" s="5">
        <f t="shared" si="323"/>
        <v>212.8</v>
      </c>
      <c r="AA374" s="5">
        <f t="shared" si="324"/>
        <v>258.2</v>
      </c>
      <c r="AB374" s="5">
        <f t="shared" si="325"/>
        <v>270.5</v>
      </c>
    </row>
    <row r="375" spans="1:28" ht="12.75">
      <c r="A375" s="5" t="s">
        <v>17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>
        <v>2.4</v>
      </c>
      <c r="N375" s="6">
        <f t="shared" si="313"/>
        <v>2.4</v>
      </c>
      <c r="P375" s="5" t="s">
        <v>17</v>
      </c>
      <c r="Q375" s="5">
        <f t="shared" si="314"/>
        <v>0</v>
      </c>
      <c r="R375" s="5">
        <f t="shared" si="315"/>
        <v>0</v>
      </c>
      <c r="S375" s="5">
        <f t="shared" si="316"/>
        <v>0</v>
      </c>
      <c r="T375" s="5">
        <f t="shared" si="317"/>
        <v>0</v>
      </c>
      <c r="U375" s="5">
        <f t="shared" si="318"/>
        <v>0</v>
      </c>
      <c r="V375" s="5">
        <f t="shared" si="319"/>
        <v>0</v>
      </c>
      <c r="W375" s="5">
        <f t="shared" si="320"/>
        <v>0</v>
      </c>
      <c r="X375" s="5">
        <f t="shared" si="321"/>
        <v>0</v>
      </c>
      <c r="Y375" s="5">
        <f t="shared" si="322"/>
        <v>0</v>
      </c>
      <c r="Z375" s="5">
        <f t="shared" si="323"/>
        <v>0</v>
      </c>
      <c r="AA375" s="5">
        <f t="shared" si="324"/>
        <v>0</v>
      </c>
      <c r="AB375" s="5">
        <f t="shared" si="325"/>
        <v>2.4</v>
      </c>
    </row>
    <row r="376" spans="1:28" ht="12.75">
      <c r="A376" s="5" t="s">
        <v>18</v>
      </c>
      <c r="B376" s="5"/>
      <c r="C376" s="5"/>
      <c r="D376" s="5">
        <v>14.3</v>
      </c>
      <c r="E376" s="5"/>
      <c r="F376" s="5">
        <v>2.7</v>
      </c>
      <c r="G376" s="5">
        <v>38.8</v>
      </c>
      <c r="H376" s="5">
        <v>54.4</v>
      </c>
      <c r="I376" s="5">
        <v>98.1</v>
      </c>
      <c r="J376" s="5">
        <v>62.8</v>
      </c>
      <c r="K376" s="5"/>
      <c r="L376" s="5">
        <v>55.2</v>
      </c>
      <c r="M376" s="5">
        <v>95.4</v>
      </c>
      <c r="N376" s="6">
        <f t="shared" si="313"/>
        <v>421.69999999999993</v>
      </c>
      <c r="P376" s="5" t="s">
        <v>18</v>
      </c>
      <c r="Q376" s="5">
        <f t="shared" si="314"/>
        <v>0</v>
      </c>
      <c r="R376" s="5">
        <f t="shared" si="315"/>
        <v>0</v>
      </c>
      <c r="S376" s="5">
        <f t="shared" si="316"/>
        <v>14.3</v>
      </c>
      <c r="T376" s="5">
        <f t="shared" si="317"/>
        <v>14.3</v>
      </c>
      <c r="U376" s="5">
        <f t="shared" si="318"/>
        <v>17</v>
      </c>
      <c r="V376" s="5">
        <f t="shared" si="319"/>
        <v>55.8</v>
      </c>
      <c r="W376" s="5">
        <f t="shared" si="320"/>
        <v>110.19999999999999</v>
      </c>
      <c r="X376" s="5">
        <f t="shared" si="321"/>
        <v>208.29999999999998</v>
      </c>
      <c r="Y376" s="5">
        <f t="shared" si="322"/>
        <v>271.09999999999997</v>
      </c>
      <c r="Z376" s="5">
        <f t="shared" si="323"/>
        <v>271.09999999999997</v>
      </c>
      <c r="AA376" s="5">
        <f t="shared" si="324"/>
        <v>326.29999999999995</v>
      </c>
      <c r="AB376" s="5">
        <f t="shared" si="325"/>
        <v>421.69999999999993</v>
      </c>
    </row>
    <row r="377" spans="1:28" ht="12.75">
      <c r="A377" s="5" t="s">
        <v>20</v>
      </c>
      <c r="B377" s="5"/>
      <c r="C377" s="5"/>
      <c r="D377" s="5">
        <v>6.4</v>
      </c>
      <c r="E377" s="5"/>
      <c r="F377" s="5"/>
      <c r="G377" s="5"/>
      <c r="H377" s="5">
        <v>6.1</v>
      </c>
      <c r="I377" s="5"/>
      <c r="J377" s="5"/>
      <c r="K377" s="5"/>
      <c r="L377" s="5"/>
      <c r="M377" s="5"/>
      <c r="N377" s="6">
        <f t="shared" si="313"/>
        <v>12.5</v>
      </c>
      <c r="P377" s="5" t="s">
        <v>20</v>
      </c>
      <c r="Q377" s="5">
        <f t="shared" si="314"/>
        <v>0</v>
      </c>
      <c r="R377" s="5">
        <f t="shared" si="315"/>
        <v>0</v>
      </c>
      <c r="S377" s="5">
        <f t="shared" si="316"/>
        <v>6.4</v>
      </c>
      <c r="T377" s="5">
        <f t="shared" si="317"/>
        <v>6.4</v>
      </c>
      <c r="U377" s="5">
        <f t="shared" si="318"/>
        <v>6.4</v>
      </c>
      <c r="V377" s="5">
        <f t="shared" si="319"/>
        <v>6.4</v>
      </c>
      <c r="W377" s="5">
        <f t="shared" si="320"/>
        <v>12.5</v>
      </c>
      <c r="X377" s="5">
        <f t="shared" si="321"/>
        <v>12.5</v>
      </c>
      <c r="Y377" s="5">
        <f t="shared" si="322"/>
        <v>12.5</v>
      </c>
      <c r="Z377" s="5">
        <f t="shared" si="323"/>
        <v>12.5</v>
      </c>
      <c r="AA377" s="5">
        <f t="shared" si="324"/>
        <v>12.5</v>
      </c>
      <c r="AB377" s="5">
        <f t="shared" si="325"/>
        <v>12.5</v>
      </c>
    </row>
    <row r="378" spans="1:28" ht="12.75">
      <c r="A378" s="5" t="s">
        <v>23</v>
      </c>
      <c r="B378" s="5">
        <v>307.7</v>
      </c>
      <c r="C378" s="5">
        <v>2.3</v>
      </c>
      <c r="D378" s="5">
        <v>457.8</v>
      </c>
      <c r="E378" s="5">
        <v>212</v>
      </c>
      <c r="F378" s="5">
        <v>7.5</v>
      </c>
      <c r="G378" s="5"/>
      <c r="H378" s="5"/>
      <c r="I378" s="5"/>
      <c r="J378" s="5">
        <v>8.1</v>
      </c>
      <c r="K378" s="5"/>
      <c r="L378" s="5"/>
      <c r="M378" s="5"/>
      <c r="N378" s="6">
        <f t="shared" si="313"/>
        <v>995.4</v>
      </c>
      <c r="P378" s="5" t="s">
        <v>23</v>
      </c>
      <c r="Q378" s="5">
        <f t="shared" si="314"/>
        <v>307.7</v>
      </c>
      <c r="R378" s="5">
        <f t="shared" si="315"/>
        <v>310</v>
      </c>
      <c r="S378" s="5">
        <f t="shared" si="316"/>
        <v>767.8</v>
      </c>
      <c r="T378" s="5">
        <f t="shared" si="317"/>
        <v>979.8</v>
      </c>
      <c r="U378" s="5">
        <f t="shared" si="318"/>
        <v>987.3</v>
      </c>
      <c r="V378" s="5">
        <f t="shared" si="319"/>
        <v>987.3</v>
      </c>
      <c r="W378" s="5">
        <f t="shared" si="320"/>
        <v>987.3</v>
      </c>
      <c r="X378" s="5">
        <f t="shared" si="321"/>
        <v>987.3</v>
      </c>
      <c r="Y378" s="5">
        <f t="shared" si="322"/>
        <v>995.4</v>
      </c>
      <c r="Z378" s="5">
        <f t="shared" si="323"/>
        <v>995.4</v>
      </c>
      <c r="AA378" s="5">
        <f t="shared" si="324"/>
        <v>995.4</v>
      </c>
      <c r="AB378" s="5">
        <f t="shared" si="325"/>
        <v>995.4</v>
      </c>
    </row>
    <row r="379" spans="1:28" ht="12.75">
      <c r="A379" s="5" t="s">
        <v>24</v>
      </c>
      <c r="B379" s="5">
        <v>32.2</v>
      </c>
      <c r="C379" s="5">
        <v>18.9</v>
      </c>
      <c r="D379" s="5">
        <v>6.3</v>
      </c>
      <c r="E379" s="5">
        <v>9</v>
      </c>
      <c r="F379" s="5">
        <v>18.6</v>
      </c>
      <c r="G379" s="5">
        <v>6.9</v>
      </c>
      <c r="H379" s="5">
        <v>8.2</v>
      </c>
      <c r="I379" s="5">
        <v>11.5</v>
      </c>
      <c r="J379" s="5">
        <v>10.1</v>
      </c>
      <c r="K379" s="5">
        <v>55.6</v>
      </c>
      <c r="L379" s="5">
        <v>4.8</v>
      </c>
      <c r="M379" s="5">
        <v>6.4</v>
      </c>
      <c r="N379" s="6">
        <f t="shared" si="313"/>
        <v>188.50000000000003</v>
      </c>
      <c r="P379" s="5" t="s">
        <v>24</v>
      </c>
      <c r="Q379" s="5">
        <f t="shared" si="314"/>
        <v>32.2</v>
      </c>
      <c r="R379" s="5">
        <f t="shared" si="315"/>
        <v>51.1</v>
      </c>
      <c r="S379" s="5">
        <f t="shared" si="316"/>
        <v>57.4</v>
      </c>
      <c r="T379" s="5">
        <f t="shared" si="317"/>
        <v>66.4</v>
      </c>
      <c r="U379" s="5">
        <f t="shared" si="318"/>
        <v>85</v>
      </c>
      <c r="V379" s="5">
        <f t="shared" si="319"/>
        <v>91.9</v>
      </c>
      <c r="W379" s="5">
        <f t="shared" si="320"/>
        <v>100.10000000000001</v>
      </c>
      <c r="X379" s="5">
        <f t="shared" si="321"/>
        <v>111.60000000000001</v>
      </c>
      <c r="Y379" s="5">
        <f t="shared" si="322"/>
        <v>121.7</v>
      </c>
      <c r="Z379" s="5">
        <f t="shared" si="323"/>
        <v>177.3</v>
      </c>
      <c r="AA379" s="5">
        <f t="shared" si="324"/>
        <v>182.10000000000002</v>
      </c>
      <c r="AB379" s="5">
        <f t="shared" si="325"/>
        <v>188.50000000000003</v>
      </c>
    </row>
    <row r="380" spans="1:28" ht="12.75">
      <c r="A380" s="5" t="s">
        <v>25</v>
      </c>
      <c r="B380" s="5"/>
      <c r="C380" s="5">
        <v>184.5</v>
      </c>
      <c r="D380" s="5">
        <v>254.8</v>
      </c>
      <c r="E380" s="5">
        <v>66.6</v>
      </c>
      <c r="F380" s="5"/>
      <c r="G380" s="5"/>
      <c r="H380" s="5">
        <v>127.6</v>
      </c>
      <c r="I380" s="5">
        <v>174.4</v>
      </c>
      <c r="J380" s="5">
        <v>74</v>
      </c>
      <c r="K380" s="5">
        <v>75.4</v>
      </c>
      <c r="L380" s="5">
        <v>328.8</v>
      </c>
      <c r="M380" s="5">
        <v>98.4</v>
      </c>
      <c r="N380" s="6">
        <f t="shared" si="313"/>
        <v>1384.5</v>
      </c>
      <c r="P380" s="5" t="s">
        <v>25</v>
      </c>
      <c r="Q380" s="5">
        <f t="shared" si="314"/>
        <v>0</v>
      </c>
      <c r="R380" s="5">
        <f t="shared" si="315"/>
        <v>184.5</v>
      </c>
      <c r="S380" s="5">
        <f t="shared" si="316"/>
        <v>439.3</v>
      </c>
      <c r="T380" s="5">
        <f t="shared" si="317"/>
        <v>505.9</v>
      </c>
      <c r="U380" s="5">
        <f t="shared" si="318"/>
        <v>505.9</v>
      </c>
      <c r="V380" s="5">
        <f t="shared" si="319"/>
        <v>505.9</v>
      </c>
      <c r="W380" s="5">
        <f t="shared" si="320"/>
        <v>633.5</v>
      </c>
      <c r="X380" s="5">
        <f t="shared" si="321"/>
        <v>807.9</v>
      </c>
      <c r="Y380" s="5">
        <f t="shared" si="322"/>
        <v>881.9</v>
      </c>
      <c r="Z380" s="5">
        <f t="shared" si="323"/>
        <v>957.3</v>
      </c>
      <c r="AA380" s="5">
        <f t="shared" si="324"/>
        <v>1286.1</v>
      </c>
      <c r="AB380" s="5">
        <f t="shared" si="325"/>
        <v>1384.5</v>
      </c>
    </row>
    <row r="381" spans="1:28" ht="12.75">
      <c r="A381" s="5" t="s">
        <v>43</v>
      </c>
      <c r="B381" s="5"/>
      <c r="C381" s="5"/>
      <c r="D381" s="5"/>
      <c r="E381" s="5"/>
      <c r="F381" s="5"/>
      <c r="G381" s="5"/>
      <c r="H381" s="5"/>
      <c r="I381" s="5"/>
      <c r="J381" s="5"/>
      <c r="K381" s="5">
        <v>1.2</v>
      </c>
      <c r="L381" s="5"/>
      <c r="M381" s="5"/>
      <c r="N381" s="6">
        <f t="shared" si="313"/>
        <v>1.2</v>
      </c>
      <c r="P381" s="5" t="s">
        <v>43</v>
      </c>
      <c r="Q381" s="5">
        <f t="shared" si="314"/>
        <v>0</v>
      </c>
      <c r="R381" s="5">
        <f t="shared" si="315"/>
        <v>0</v>
      </c>
      <c r="S381" s="5">
        <f t="shared" si="316"/>
        <v>0</v>
      </c>
      <c r="T381" s="5">
        <f t="shared" si="317"/>
        <v>0</v>
      </c>
      <c r="U381" s="5">
        <f t="shared" si="318"/>
        <v>0</v>
      </c>
      <c r="V381" s="5">
        <f t="shared" si="319"/>
        <v>0</v>
      </c>
      <c r="W381" s="5">
        <f t="shared" si="320"/>
        <v>0</v>
      </c>
      <c r="X381" s="5">
        <f t="shared" si="321"/>
        <v>0</v>
      </c>
      <c r="Y381" s="5">
        <f t="shared" si="322"/>
        <v>0</v>
      </c>
      <c r="Z381" s="5">
        <f t="shared" si="323"/>
        <v>1.2</v>
      </c>
      <c r="AA381" s="5">
        <f t="shared" si="324"/>
        <v>1.2</v>
      </c>
      <c r="AB381" s="5">
        <f t="shared" si="325"/>
        <v>1.2</v>
      </c>
    </row>
    <row r="382" spans="1:28" ht="12.75">
      <c r="A382" s="5" t="s">
        <v>44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6">
        <f t="shared" si="313"/>
        <v>0</v>
      </c>
      <c r="P382" s="5" t="s">
        <v>44</v>
      </c>
      <c r="Q382" s="5">
        <f t="shared" si="314"/>
        <v>0</v>
      </c>
      <c r="R382" s="5">
        <f t="shared" si="315"/>
        <v>0</v>
      </c>
      <c r="S382" s="5">
        <f t="shared" si="316"/>
        <v>0</v>
      </c>
      <c r="T382" s="5">
        <f t="shared" si="317"/>
        <v>0</v>
      </c>
      <c r="U382" s="5">
        <f t="shared" si="318"/>
        <v>0</v>
      </c>
      <c r="V382" s="5">
        <f t="shared" si="319"/>
        <v>0</v>
      </c>
      <c r="W382" s="5">
        <f t="shared" si="320"/>
        <v>0</v>
      </c>
      <c r="X382" s="5">
        <f t="shared" si="321"/>
        <v>0</v>
      </c>
      <c r="Y382" s="5">
        <f t="shared" si="322"/>
        <v>0</v>
      </c>
      <c r="Z382" s="5">
        <f t="shared" si="323"/>
        <v>0</v>
      </c>
      <c r="AA382" s="5">
        <f t="shared" si="324"/>
        <v>0</v>
      </c>
      <c r="AB382" s="5">
        <f t="shared" si="325"/>
        <v>0</v>
      </c>
    </row>
    <row r="383" spans="1:28" ht="12.75">
      <c r="A383" s="5" t="s">
        <v>27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6">
        <f t="shared" si="313"/>
        <v>0</v>
      </c>
      <c r="P383" s="5" t="s">
        <v>27</v>
      </c>
      <c r="Q383" s="5">
        <f t="shared" si="314"/>
        <v>0</v>
      </c>
      <c r="R383" s="5">
        <f t="shared" si="315"/>
        <v>0</v>
      </c>
      <c r="S383" s="5">
        <f t="shared" si="316"/>
        <v>0</v>
      </c>
      <c r="T383" s="5">
        <f t="shared" si="317"/>
        <v>0</v>
      </c>
      <c r="U383" s="5">
        <f t="shared" si="318"/>
        <v>0</v>
      </c>
      <c r="V383" s="5">
        <f t="shared" si="319"/>
        <v>0</v>
      </c>
      <c r="W383" s="5">
        <f t="shared" si="320"/>
        <v>0</v>
      </c>
      <c r="X383" s="5">
        <f t="shared" si="321"/>
        <v>0</v>
      </c>
      <c r="Y383" s="5">
        <f t="shared" si="322"/>
        <v>0</v>
      </c>
      <c r="Z383" s="5">
        <f t="shared" si="323"/>
        <v>0</v>
      </c>
      <c r="AA383" s="5">
        <f t="shared" si="324"/>
        <v>0</v>
      </c>
      <c r="AB383" s="5">
        <f t="shared" si="325"/>
        <v>0</v>
      </c>
    </row>
    <row r="384" spans="1:28" ht="12.75">
      <c r="A384" s="7" t="s">
        <v>29</v>
      </c>
      <c r="B384" s="7">
        <f aca="true" t="shared" si="326" ref="B384:N384">SUM(B372:B383)</f>
        <v>410.99999999999994</v>
      </c>
      <c r="C384" s="7">
        <f t="shared" si="326"/>
        <v>267.7</v>
      </c>
      <c r="D384" s="7">
        <f t="shared" si="326"/>
        <v>787</v>
      </c>
      <c r="E384" s="7">
        <f t="shared" si="326"/>
        <v>342.29999999999995</v>
      </c>
      <c r="F384" s="7">
        <f t="shared" si="326"/>
        <v>120.30000000000001</v>
      </c>
      <c r="G384" s="7">
        <f t="shared" si="326"/>
        <v>170.1</v>
      </c>
      <c r="H384" s="7">
        <f t="shared" si="326"/>
        <v>231.7</v>
      </c>
      <c r="I384" s="7">
        <f t="shared" si="326"/>
        <v>353.5</v>
      </c>
      <c r="J384" s="7">
        <f t="shared" si="326"/>
        <v>190.5</v>
      </c>
      <c r="K384" s="7">
        <f t="shared" si="326"/>
        <v>514.6</v>
      </c>
      <c r="L384" s="7">
        <f t="shared" si="326"/>
        <v>434.2</v>
      </c>
      <c r="M384" s="7">
        <f t="shared" si="326"/>
        <v>241.4</v>
      </c>
      <c r="N384" s="7">
        <f t="shared" si="326"/>
        <v>4064.2999999999997</v>
      </c>
      <c r="P384" s="7" t="s">
        <v>29</v>
      </c>
      <c r="Q384" s="7">
        <f aca="true" t="shared" si="327" ref="Q384:AB384">SUM(Q372:Q383)</f>
        <v>410.99999999999994</v>
      </c>
      <c r="R384" s="7">
        <f t="shared" si="327"/>
        <v>678.7</v>
      </c>
      <c r="S384" s="7">
        <f t="shared" si="327"/>
        <v>1465.7</v>
      </c>
      <c r="T384" s="7">
        <f t="shared" si="327"/>
        <v>1808</v>
      </c>
      <c r="U384" s="7">
        <f t="shared" si="327"/>
        <v>1928.3000000000002</v>
      </c>
      <c r="V384" s="7">
        <f t="shared" si="327"/>
        <v>2098.4</v>
      </c>
      <c r="W384" s="7">
        <f t="shared" si="327"/>
        <v>2330.1</v>
      </c>
      <c r="X384" s="7">
        <f t="shared" si="327"/>
        <v>2683.6</v>
      </c>
      <c r="Y384" s="7">
        <f t="shared" si="327"/>
        <v>2874.1</v>
      </c>
      <c r="Z384" s="7">
        <f t="shared" si="327"/>
        <v>3388.7</v>
      </c>
      <c r="AA384" s="7">
        <f t="shared" si="327"/>
        <v>3822.8999999999996</v>
      </c>
      <c r="AB384" s="7">
        <f t="shared" si="327"/>
        <v>4064.2999999999997</v>
      </c>
    </row>
    <row r="385" spans="1:28" ht="12.75">
      <c r="A385" s="8" t="s">
        <v>30</v>
      </c>
      <c r="B385" s="8">
        <f aca="true" t="shared" si="328" ref="B385:N385">SUM(B372:B384)/2</f>
        <v>410.99999999999994</v>
      </c>
      <c r="C385" s="8">
        <f t="shared" si="328"/>
        <v>267.7</v>
      </c>
      <c r="D385" s="8">
        <f t="shared" si="328"/>
        <v>787</v>
      </c>
      <c r="E385" s="8">
        <f t="shared" si="328"/>
        <v>342.29999999999995</v>
      </c>
      <c r="F385" s="8">
        <f t="shared" si="328"/>
        <v>120.30000000000001</v>
      </c>
      <c r="G385" s="8">
        <f t="shared" si="328"/>
        <v>170.1</v>
      </c>
      <c r="H385" s="8">
        <f t="shared" si="328"/>
        <v>231.7</v>
      </c>
      <c r="I385" s="8">
        <f t="shared" si="328"/>
        <v>353.5</v>
      </c>
      <c r="J385" s="8">
        <f t="shared" si="328"/>
        <v>190.5</v>
      </c>
      <c r="K385" s="8">
        <f t="shared" si="328"/>
        <v>514.6</v>
      </c>
      <c r="L385" s="8">
        <f t="shared" si="328"/>
        <v>434.2</v>
      </c>
      <c r="M385" s="8">
        <f t="shared" si="328"/>
        <v>241.4</v>
      </c>
      <c r="N385" s="8">
        <f t="shared" si="328"/>
        <v>4064.2999999999997</v>
      </c>
      <c r="P385" s="8" t="s">
        <v>30</v>
      </c>
      <c r="Q385" s="8">
        <f aca="true" t="shared" si="329" ref="Q385:AB385">SUM(Q372:Q384)/2</f>
        <v>410.99999999999994</v>
      </c>
      <c r="R385" s="8">
        <f t="shared" si="329"/>
        <v>678.7</v>
      </c>
      <c r="S385" s="8">
        <f t="shared" si="329"/>
        <v>1465.7</v>
      </c>
      <c r="T385" s="8">
        <f t="shared" si="329"/>
        <v>1808</v>
      </c>
      <c r="U385" s="8">
        <f t="shared" si="329"/>
        <v>1928.3000000000002</v>
      </c>
      <c r="V385" s="8">
        <f t="shared" si="329"/>
        <v>2098.4</v>
      </c>
      <c r="W385" s="8">
        <f t="shared" si="329"/>
        <v>2330.1</v>
      </c>
      <c r="X385" s="8">
        <f t="shared" si="329"/>
        <v>2683.6</v>
      </c>
      <c r="Y385" s="8">
        <f t="shared" si="329"/>
        <v>2874.1</v>
      </c>
      <c r="Z385" s="8">
        <f t="shared" si="329"/>
        <v>3388.7</v>
      </c>
      <c r="AA385" s="8">
        <f t="shared" si="329"/>
        <v>3822.8999999999996</v>
      </c>
      <c r="AB385" s="8">
        <f t="shared" si="329"/>
        <v>4064.2999999999997</v>
      </c>
    </row>
    <row r="386" spans="1:28" ht="12.75">
      <c r="A386" s="5" t="s">
        <v>49</v>
      </c>
      <c r="B386" s="5">
        <v>49.3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6">
        <f>SUM(B386:M386)</f>
        <v>49.3</v>
      </c>
      <c r="P386" s="5" t="s">
        <v>49</v>
      </c>
      <c r="Q386" s="5">
        <f>B386</f>
        <v>49.3</v>
      </c>
      <c r="R386" s="5">
        <f aca="true" t="shared" si="330" ref="R386:AB387">C386+Q386</f>
        <v>49.3</v>
      </c>
      <c r="S386" s="5">
        <f t="shared" si="330"/>
        <v>49.3</v>
      </c>
      <c r="T386" s="5">
        <f t="shared" si="330"/>
        <v>49.3</v>
      </c>
      <c r="U386" s="5">
        <f t="shared" si="330"/>
        <v>49.3</v>
      </c>
      <c r="V386" s="5">
        <f t="shared" si="330"/>
        <v>49.3</v>
      </c>
      <c r="W386" s="5">
        <f t="shared" si="330"/>
        <v>49.3</v>
      </c>
      <c r="X386" s="5">
        <f t="shared" si="330"/>
        <v>49.3</v>
      </c>
      <c r="Y386" s="5">
        <f t="shared" si="330"/>
        <v>49.3</v>
      </c>
      <c r="Z386" s="5">
        <f t="shared" si="330"/>
        <v>49.3</v>
      </c>
      <c r="AA386" s="5">
        <f t="shared" si="330"/>
        <v>49.3</v>
      </c>
      <c r="AB386" s="5">
        <f t="shared" si="330"/>
        <v>49.3</v>
      </c>
    </row>
    <row r="387" spans="1:28" ht="12.75">
      <c r="A387" s="5" t="s">
        <v>34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6">
        <f>SUM(B387:M387)</f>
        <v>0</v>
      </c>
      <c r="P387" s="5" t="s">
        <v>34</v>
      </c>
      <c r="Q387" s="5">
        <f>B387</f>
        <v>0</v>
      </c>
      <c r="R387" s="5">
        <f t="shared" si="330"/>
        <v>0</v>
      </c>
      <c r="S387" s="5">
        <f t="shared" si="330"/>
        <v>0</v>
      </c>
      <c r="T387" s="5">
        <f t="shared" si="330"/>
        <v>0</v>
      </c>
      <c r="U387" s="5">
        <f t="shared" si="330"/>
        <v>0</v>
      </c>
      <c r="V387" s="5">
        <f t="shared" si="330"/>
        <v>0</v>
      </c>
      <c r="W387" s="5">
        <f t="shared" si="330"/>
        <v>0</v>
      </c>
      <c r="X387" s="5">
        <f t="shared" si="330"/>
        <v>0</v>
      </c>
      <c r="Y387" s="5">
        <f t="shared" si="330"/>
        <v>0</v>
      </c>
      <c r="Z387" s="5">
        <f t="shared" si="330"/>
        <v>0</v>
      </c>
      <c r="AA387" s="5">
        <f t="shared" si="330"/>
        <v>0</v>
      </c>
      <c r="AB387" s="5">
        <f t="shared" si="330"/>
        <v>0</v>
      </c>
    </row>
    <row r="388" spans="1:28" ht="12.75">
      <c r="A388" s="7" t="s">
        <v>38</v>
      </c>
      <c r="B388" s="7">
        <f aca="true" t="shared" si="331" ref="B388:N388">SUM(B386:B387)</f>
        <v>49.3</v>
      </c>
      <c r="C388" s="7">
        <f t="shared" si="331"/>
        <v>0</v>
      </c>
      <c r="D388" s="7">
        <f t="shared" si="331"/>
        <v>0</v>
      </c>
      <c r="E388" s="7">
        <f t="shared" si="331"/>
        <v>0</v>
      </c>
      <c r="F388" s="7">
        <f t="shared" si="331"/>
        <v>0</v>
      </c>
      <c r="G388" s="7">
        <f t="shared" si="331"/>
        <v>0</v>
      </c>
      <c r="H388" s="7">
        <f t="shared" si="331"/>
        <v>0</v>
      </c>
      <c r="I388" s="7">
        <f t="shared" si="331"/>
        <v>0</v>
      </c>
      <c r="J388" s="7">
        <f t="shared" si="331"/>
        <v>0</v>
      </c>
      <c r="K388" s="7">
        <f t="shared" si="331"/>
        <v>0</v>
      </c>
      <c r="L388" s="7">
        <f t="shared" si="331"/>
        <v>0</v>
      </c>
      <c r="M388" s="7">
        <f t="shared" si="331"/>
        <v>0</v>
      </c>
      <c r="N388" s="7">
        <f t="shared" si="331"/>
        <v>49.3</v>
      </c>
      <c r="P388" s="7" t="s">
        <v>38</v>
      </c>
      <c r="Q388" s="7">
        <f aca="true" t="shared" si="332" ref="Q388:AB388">SUM(Q386:Q387)</f>
        <v>49.3</v>
      </c>
      <c r="R388" s="7">
        <f t="shared" si="332"/>
        <v>49.3</v>
      </c>
      <c r="S388" s="7">
        <f t="shared" si="332"/>
        <v>49.3</v>
      </c>
      <c r="T388" s="7">
        <f t="shared" si="332"/>
        <v>49.3</v>
      </c>
      <c r="U388" s="7">
        <f t="shared" si="332"/>
        <v>49.3</v>
      </c>
      <c r="V388" s="7">
        <f t="shared" si="332"/>
        <v>49.3</v>
      </c>
      <c r="W388" s="7">
        <f t="shared" si="332"/>
        <v>49.3</v>
      </c>
      <c r="X388" s="7">
        <f t="shared" si="332"/>
        <v>49.3</v>
      </c>
      <c r="Y388" s="7">
        <f t="shared" si="332"/>
        <v>49.3</v>
      </c>
      <c r="Z388" s="7">
        <f t="shared" si="332"/>
        <v>49.3</v>
      </c>
      <c r="AA388" s="7">
        <f t="shared" si="332"/>
        <v>49.3</v>
      </c>
      <c r="AB388" s="7">
        <f t="shared" si="332"/>
        <v>49.3</v>
      </c>
    </row>
    <row r="389" spans="1:28" ht="12.75">
      <c r="A389" s="8" t="s">
        <v>39</v>
      </c>
      <c r="B389" s="8">
        <f aca="true" t="shared" si="333" ref="B389:N389">SUM(B386:B388)/2</f>
        <v>49.3</v>
      </c>
      <c r="C389" s="8">
        <f t="shared" si="333"/>
        <v>0</v>
      </c>
      <c r="D389" s="8">
        <f t="shared" si="333"/>
        <v>0</v>
      </c>
      <c r="E389" s="8">
        <f t="shared" si="333"/>
        <v>0</v>
      </c>
      <c r="F389" s="8">
        <f t="shared" si="333"/>
        <v>0</v>
      </c>
      <c r="G389" s="8">
        <f t="shared" si="333"/>
        <v>0</v>
      </c>
      <c r="H389" s="8">
        <f t="shared" si="333"/>
        <v>0</v>
      </c>
      <c r="I389" s="8">
        <f t="shared" si="333"/>
        <v>0</v>
      </c>
      <c r="J389" s="8">
        <f t="shared" si="333"/>
        <v>0</v>
      </c>
      <c r="K389" s="8">
        <f t="shared" si="333"/>
        <v>0</v>
      </c>
      <c r="L389" s="8">
        <f t="shared" si="333"/>
        <v>0</v>
      </c>
      <c r="M389" s="8">
        <f t="shared" si="333"/>
        <v>0</v>
      </c>
      <c r="N389" s="8">
        <f t="shared" si="333"/>
        <v>49.3</v>
      </c>
      <c r="P389" s="8" t="s">
        <v>39</v>
      </c>
      <c r="Q389" s="8">
        <f aca="true" t="shared" si="334" ref="Q389:AB389">SUM(Q386:Q388)/2</f>
        <v>49.3</v>
      </c>
      <c r="R389" s="8">
        <f t="shared" si="334"/>
        <v>49.3</v>
      </c>
      <c r="S389" s="8">
        <f t="shared" si="334"/>
        <v>49.3</v>
      </c>
      <c r="T389" s="8">
        <f t="shared" si="334"/>
        <v>49.3</v>
      </c>
      <c r="U389" s="8">
        <f t="shared" si="334"/>
        <v>49.3</v>
      </c>
      <c r="V389" s="8">
        <f t="shared" si="334"/>
        <v>49.3</v>
      </c>
      <c r="W389" s="8">
        <f t="shared" si="334"/>
        <v>49.3</v>
      </c>
      <c r="X389" s="8">
        <f t="shared" si="334"/>
        <v>49.3</v>
      </c>
      <c r="Y389" s="8">
        <f t="shared" si="334"/>
        <v>49.3</v>
      </c>
      <c r="Z389" s="8">
        <f t="shared" si="334"/>
        <v>49.3</v>
      </c>
      <c r="AA389" s="8">
        <f t="shared" si="334"/>
        <v>49.3</v>
      </c>
      <c r="AB389" s="8">
        <f t="shared" si="334"/>
        <v>49.3</v>
      </c>
    </row>
    <row r="390" spans="1:28" ht="12.75">
      <c r="A390" s="9" t="s">
        <v>40</v>
      </c>
      <c r="B390" s="9">
        <f aca="true" t="shared" si="335" ref="B390:N390">SUM(B372:B389)/3</f>
        <v>460.2999999999999</v>
      </c>
      <c r="C390" s="9">
        <f t="shared" si="335"/>
        <v>267.7</v>
      </c>
      <c r="D390" s="9">
        <f t="shared" si="335"/>
        <v>787</v>
      </c>
      <c r="E390" s="9">
        <f t="shared" si="335"/>
        <v>342.29999999999995</v>
      </c>
      <c r="F390" s="9">
        <f t="shared" si="335"/>
        <v>120.30000000000001</v>
      </c>
      <c r="G390" s="9">
        <f t="shared" si="335"/>
        <v>170.1</v>
      </c>
      <c r="H390" s="9">
        <f t="shared" si="335"/>
        <v>231.69999999999996</v>
      </c>
      <c r="I390" s="9">
        <f t="shared" si="335"/>
        <v>353.5</v>
      </c>
      <c r="J390" s="9">
        <f t="shared" si="335"/>
        <v>190.5</v>
      </c>
      <c r="K390" s="9">
        <f t="shared" si="335"/>
        <v>514.6</v>
      </c>
      <c r="L390" s="9">
        <f t="shared" si="335"/>
        <v>434.2</v>
      </c>
      <c r="M390" s="9">
        <f t="shared" si="335"/>
        <v>241.4</v>
      </c>
      <c r="N390" s="9">
        <f t="shared" si="335"/>
        <v>4113.599999999999</v>
      </c>
      <c r="P390" s="9" t="s">
        <v>40</v>
      </c>
      <c r="Q390" s="9">
        <f aca="true" t="shared" si="336" ref="Q390:AB390">SUM(Q372:Q389)/3</f>
        <v>460.2999999999999</v>
      </c>
      <c r="R390" s="9">
        <f t="shared" si="336"/>
        <v>728.0000000000001</v>
      </c>
      <c r="S390" s="9">
        <f t="shared" si="336"/>
        <v>1515.0000000000002</v>
      </c>
      <c r="T390" s="9">
        <f t="shared" si="336"/>
        <v>1857.3000000000002</v>
      </c>
      <c r="U390" s="9">
        <f t="shared" si="336"/>
        <v>1977.6000000000004</v>
      </c>
      <c r="V390" s="9">
        <f t="shared" si="336"/>
        <v>2147.7000000000003</v>
      </c>
      <c r="W390" s="9">
        <f t="shared" si="336"/>
        <v>2379.4</v>
      </c>
      <c r="X390" s="9">
        <f t="shared" si="336"/>
        <v>2732.8999999999996</v>
      </c>
      <c r="Y390" s="9">
        <f t="shared" si="336"/>
        <v>2923.399999999999</v>
      </c>
      <c r="Z390" s="9">
        <f t="shared" si="336"/>
        <v>3437.9999999999986</v>
      </c>
      <c r="AA390" s="9">
        <f t="shared" si="336"/>
        <v>3872.199999999999</v>
      </c>
      <c r="AB390" s="9">
        <f t="shared" si="336"/>
        <v>4113.599999999999</v>
      </c>
    </row>
    <row r="392" spans="1:29" ht="12.75">
      <c r="A392" s="2" t="s">
        <v>66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2.75">
      <c r="A393" s="2" t="s">
        <v>1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2.75">
      <c r="A394" s="3"/>
      <c r="B394" s="4" t="s">
        <v>2</v>
      </c>
      <c r="C394" s="4" t="s">
        <v>3</v>
      </c>
      <c r="D394" s="4" t="s">
        <v>4</v>
      </c>
      <c r="E394" s="4" t="s">
        <v>5</v>
      </c>
      <c r="F394" s="4" t="s">
        <v>6</v>
      </c>
      <c r="G394" s="4" t="s">
        <v>7</v>
      </c>
      <c r="H394" s="4" t="s">
        <v>8</v>
      </c>
      <c r="I394" s="4" t="s">
        <v>9</v>
      </c>
      <c r="J394" s="4" t="s">
        <v>10</v>
      </c>
      <c r="K394" s="4" t="s">
        <v>11</v>
      </c>
      <c r="L394" s="4" t="s">
        <v>12</v>
      </c>
      <c r="M394" s="4" t="s">
        <v>13</v>
      </c>
      <c r="N394" s="4" t="s">
        <v>14</v>
      </c>
      <c r="O394" s="3"/>
      <c r="P394" s="3"/>
      <c r="Q394" s="4" t="s">
        <v>2</v>
      </c>
      <c r="R394" s="4" t="s">
        <v>3</v>
      </c>
      <c r="S394" s="4" t="s">
        <v>4</v>
      </c>
      <c r="T394" s="4" t="s">
        <v>5</v>
      </c>
      <c r="U394" s="4" t="s">
        <v>6</v>
      </c>
      <c r="V394" s="4" t="s">
        <v>7</v>
      </c>
      <c r="W394" s="4" t="s">
        <v>8</v>
      </c>
      <c r="X394" s="4" t="s">
        <v>9</v>
      </c>
      <c r="Y394" s="4" t="s">
        <v>10</v>
      </c>
      <c r="Z394" s="4" t="s">
        <v>11</v>
      </c>
      <c r="AA394" s="4" t="s">
        <v>12</v>
      </c>
      <c r="AB394" s="4" t="s">
        <v>13</v>
      </c>
      <c r="AC394" s="3"/>
    </row>
    <row r="395" spans="1:28" ht="12.75">
      <c r="A395" s="5" t="s">
        <v>15</v>
      </c>
      <c r="B395" s="5">
        <v>1440.7</v>
      </c>
      <c r="C395" s="5">
        <v>787.4</v>
      </c>
      <c r="D395" s="5">
        <v>655.6</v>
      </c>
      <c r="E395" s="5">
        <v>674.7</v>
      </c>
      <c r="F395" s="5">
        <v>1112.6</v>
      </c>
      <c r="G395" s="5">
        <v>961.4</v>
      </c>
      <c r="H395" s="5">
        <v>1111.7</v>
      </c>
      <c r="I395" s="5">
        <v>1200.2</v>
      </c>
      <c r="J395" s="5">
        <v>1497</v>
      </c>
      <c r="K395" s="5">
        <v>1099.1</v>
      </c>
      <c r="L395" s="5">
        <v>1514.7</v>
      </c>
      <c r="M395" s="5">
        <v>697.6</v>
      </c>
      <c r="N395" s="6">
        <f aca="true" t="shared" si="337" ref="N395:N407">SUM(B395:M395)</f>
        <v>12752.7</v>
      </c>
      <c r="P395" s="5" t="s">
        <v>15</v>
      </c>
      <c r="Q395" s="5">
        <f aca="true" t="shared" si="338" ref="Q395:Q407">B395</f>
        <v>1440.7</v>
      </c>
      <c r="R395" s="5">
        <f aca="true" t="shared" si="339" ref="R395:R407">C395+Q395</f>
        <v>2228.1</v>
      </c>
      <c r="S395" s="5">
        <f aca="true" t="shared" si="340" ref="S395:S407">D395+R395</f>
        <v>2883.7</v>
      </c>
      <c r="T395" s="5">
        <f aca="true" t="shared" si="341" ref="T395:T407">E395+S395</f>
        <v>3558.3999999999996</v>
      </c>
      <c r="U395" s="5">
        <f aca="true" t="shared" si="342" ref="U395:U407">F395+T395</f>
        <v>4671</v>
      </c>
      <c r="V395" s="5">
        <f aca="true" t="shared" si="343" ref="V395:V407">G395+U395</f>
        <v>5632.4</v>
      </c>
      <c r="W395" s="5">
        <f aca="true" t="shared" si="344" ref="W395:W407">H395+V395</f>
        <v>6744.099999999999</v>
      </c>
      <c r="X395" s="5">
        <f aca="true" t="shared" si="345" ref="X395:X407">I395+W395</f>
        <v>7944.299999999999</v>
      </c>
      <c r="Y395" s="5">
        <f aca="true" t="shared" si="346" ref="Y395:Y407">J395+X395</f>
        <v>9441.3</v>
      </c>
      <c r="Z395" s="5">
        <f aca="true" t="shared" si="347" ref="Z395:Z407">K395+Y395</f>
        <v>10540.4</v>
      </c>
      <c r="AA395" s="5">
        <f aca="true" t="shared" si="348" ref="AA395:AA407">L395+Z395</f>
        <v>12055.1</v>
      </c>
      <c r="AB395" s="5">
        <f aca="true" t="shared" si="349" ref="AB395:AB407">M395+AA395</f>
        <v>12752.7</v>
      </c>
    </row>
    <row r="396" spans="1:28" ht="12.75">
      <c r="A396" s="5" t="s">
        <v>16</v>
      </c>
      <c r="B396" s="5">
        <v>319</v>
      </c>
      <c r="C396" s="5">
        <v>333.6</v>
      </c>
      <c r="D396" s="5">
        <v>638</v>
      </c>
      <c r="E396" s="5">
        <v>683.6</v>
      </c>
      <c r="F396" s="5">
        <v>728.4</v>
      </c>
      <c r="G396" s="5">
        <v>555.2</v>
      </c>
      <c r="H396" s="5">
        <v>524.5</v>
      </c>
      <c r="I396" s="5">
        <v>551.7</v>
      </c>
      <c r="J396" s="5">
        <v>416.9</v>
      </c>
      <c r="K396" s="5">
        <v>1376</v>
      </c>
      <c r="L396" s="5">
        <v>540.8</v>
      </c>
      <c r="M396" s="5">
        <v>638.3</v>
      </c>
      <c r="N396" s="6">
        <f t="shared" si="337"/>
        <v>7306</v>
      </c>
      <c r="P396" s="5" t="s">
        <v>16</v>
      </c>
      <c r="Q396" s="5">
        <f t="shared" si="338"/>
        <v>319</v>
      </c>
      <c r="R396" s="5">
        <f t="shared" si="339"/>
        <v>652.6</v>
      </c>
      <c r="S396" s="5">
        <f t="shared" si="340"/>
        <v>1290.6</v>
      </c>
      <c r="T396" s="5">
        <f t="shared" si="341"/>
        <v>1974.1999999999998</v>
      </c>
      <c r="U396" s="5">
        <f t="shared" si="342"/>
        <v>2702.6</v>
      </c>
      <c r="V396" s="5">
        <f t="shared" si="343"/>
        <v>3257.8</v>
      </c>
      <c r="W396" s="5">
        <f t="shared" si="344"/>
        <v>3782.3</v>
      </c>
      <c r="X396" s="5">
        <f t="shared" si="345"/>
        <v>4334</v>
      </c>
      <c r="Y396" s="5">
        <f t="shared" si="346"/>
        <v>4750.9</v>
      </c>
      <c r="Z396" s="5">
        <f t="shared" si="347"/>
        <v>6126.9</v>
      </c>
      <c r="AA396" s="5">
        <f t="shared" si="348"/>
        <v>6667.7</v>
      </c>
      <c r="AB396" s="5">
        <f t="shared" si="349"/>
        <v>7306</v>
      </c>
    </row>
    <row r="397" spans="1:28" ht="12.75">
      <c r="A397" s="5" t="s">
        <v>17</v>
      </c>
      <c r="B397" s="5">
        <v>951.2</v>
      </c>
      <c r="C397" s="5">
        <v>652.1</v>
      </c>
      <c r="D397" s="5">
        <v>1569.9</v>
      </c>
      <c r="E397" s="5">
        <v>1261.5</v>
      </c>
      <c r="F397" s="5">
        <v>1386</v>
      </c>
      <c r="G397" s="5">
        <v>796.2</v>
      </c>
      <c r="H397" s="5">
        <v>1591.1</v>
      </c>
      <c r="I397" s="5">
        <v>1326.1</v>
      </c>
      <c r="J397" s="5">
        <v>1012.1</v>
      </c>
      <c r="K397" s="5">
        <v>1443.3</v>
      </c>
      <c r="L397" s="5">
        <v>1500.8</v>
      </c>
      <c r="M397" s="5">
        <v>2053.3</v>
      </c>
      <c r="N397" s="6">
        <f t="shared" si="337"/>
        <v>15543.599999999999</v>
      </c>
      <c r="P397" s="5" t="s">
        <v>17</v>
      </c>
      <c r="Q397" s="5">
        <f t="shared" si="338"/>
        <v>951.2</v>
      </c>
      <c r="R397" s="5">
        <f t="shared" si="339"/>
        <v>1603.3000000000002</v>
      </c>
      <c r="S397" s="5">
        <f t="shared" si="340"/>
        <v>3173.2000000000003</v>
      </c>
      <c r="T397" s="5">
        <f t="shared" si="341"/>
        <v>4434.700000000001</v>
      </c>
      <c r="U397" s="5">
        <f t="shared" si="342"/>
        <v>5820.700000000001</v>
      </c>
      <c r="V397" s="5">
        <f t="shared" si="343"/>
        <v>6616.900000000001</v>
      </c>
      <c r="W397" s="5">
        <f t="shared" si="344"/>
        <v>8208</v>
      </c>
      <c r="X397" s="5">
        <f t="shared" si="345"/>
        <v>9534.1</v>
      </c>
      <c r="Y397" s="5">
        <f t="shared" si="346"/>
        <v>10546.2</v>
      </c>
      <c r="Z397" s="5">
        <f t="shared" si="347"/>
        <v>11989.5</v>
      </c>
      <c r="AA397" s="5">
        <f t="shared" si="348"/>
        <v>13490.3</v>
      </c>
      <c r="AB397" s="5">
        <f t="shared" si="349"/>
        <v>15543.599999999999</v>
      </c>
    </row>
    <row r="398" spans="1:28" ht="12.75">
      <c r="A398" s="5" t="s">
        <v>18</v>
      </c>
      <c r="B398" s="5">
        <v>330.9</v>
      </c>
      <c r="C398" s="5">
        <v>27.4</v>
      </c>
      <c r="D398" s="5">
        <v>202.4</v>
      </c>
      <c r="E398" s="5">
        <v>178.3</v>
      </c>
      <c r="F398" s="5">
        <v>68.3</v>
      </c>
      <c r="G398" s="5">
        <v>138.4</v>
      </c>
      <c r="H398" s="5">
        <v>123.1</v>
      </c>
      <c r="I398" s="5">
        <v>76.8</v>
      </c>
      <c r="J398" s="5">
        <v>46.3</v>
      </c>
      <c r="K398" s="5"/>
      <c r="L398" s="5">
        <v>210.3</v>
      </c>
      <c r="M398" s="5">
        <v>205.6</v>
      </c>
      <c r="N398" s="6">
        <f t="shared" si="337"/>
        <v>1607.7999999999997</v>
      </c>
      <c r="P398" s="5" t="s">
        <v>18</v>
      </c>
      <c r="Q398" s="5">
        <f t="shared" si="338"/>
        <v>330.9</v>
      </c>
      <c r="R398" s="5">
        <f t="shared" si="339"/>
        <v>358.29999999999995</v>
      </c>
      <c r="S398" s="5">
        <f t="shared" si="340"/>
        <v>560.6999999999999</v>
      </c>
      <c r="T398" s="5">
        <f t="shared" si="341"/>
        <v>739</v>
      </c>
      <c r="U398" s="5">
        <f t="shared" si="342"/>
        <v>807.3</v>
      </c>
      <c r="V398" s="5">
        <f t="shared" si="343"/>
        <v>945.6999999999999</v>
      </c>
      <c r="W398" s="5">
        <f t="shared" si="344"/>
        <v>1068.8</v>
      </c>
      <c r="X398" s="5">
        <f t="shared" si="345"/>
        <v>1145.6</v>
      </c>
      <c r="Y398" s="5">
        <f t="shared" si="346"/>
        <v>1191.8999999999999</v>
      </c>
      <c r="Z398" s="5">
        <f t="shared" si="347"/>
        <v>1191.8999999999999</v>
      </c>
      <c r="AA398" s="5">
        <f t="shared" si="348"/>
        <v>1402.1999999999998</v>
      </c>
      <c r="AB398" s="5">
        <f t="shared" si="349"/>
        <v>1607.7999999999997</v>
      </c>
    </row>
    <row r="399" spans="1:28" ht="12.75">
      <c r="A399" s="5" t="s">
        <v>21</v>
      </c>
      <c r="B399" s="5"/>
      <c r="C399" s="5"/>
      <c r="D399" s="5">
        <v>1900</v>
      </c>
      <c r="E399" s="5"/>
      <c r="F399" s="5">
        <v>626</v>
      </c>
      <c r="G399" s="5">
        <v>3339.1</v>
      </c>
      <c r="H399" s="5"/>
      <c r="I399" s="5"/>
      <c r="J399" s="5">
        <v>1100</v>
      </c>
      <c r="K399" s="5">
        <v>2144.2</v>
      </c>
      <c r="L399" s="5"/>
      <c r="M399" s="5"/>
      <c r="N399" s="6">
        <f t="shared" si="337"/>
        <v>9109.3</v>
      </c>
      <c r="P399" s="5" t="s">
        <v>21</v>
      </c>
      <c r="Q399" s="5">
        <f t="shared" si="338"/>
        <v>0</v>
      </c>
      <c r="R399" s="5">
        <f t="shared" si="339"/>
        <v>0</v>
      </c>
      <c r="S399" s="5">
        <f t="shared" si="340"/>
        <v>1900</v>
      </c>
      <c r="T399" s="5">
        <f t="shared" si="341"/>
        <v>1900</v>
      </c>
      <c r="U399" s="5">
        <f t="shared" si="342"/>
        <v>2526</v>
      </c>
      <c r="V399" s="5">
        <f t="shared" si="343"/>
        <v>5865.1</v>
      </c>
      <c r="W399" s="5">
        <f t="shared" si="344"/>
        <v>5865.1</v>
      </c>
      <c r="X399" s="5">
        <f t="shared" si="345"/>
        <v>5865.1</v>
      </c>
      <c r="Y399" s="5">
        <f t="shared" si="346"/>
        <v>6965.1</v>
      </c>
      <c r="Z399" s="5">
        <f t="shared" si="347"/>
        <v>9109.3</v>
      </c>
      <c r="AA399" s="5">
        <f t="shared" si="348"/>
        <v>9109.3</v>
      </c>
      <c r="AB399" s="5">
        <f t="shared" si="349"/>
        <v>9109.3</v>
      </c>
    </row>
    <row r="400" spans="1:28" ht="12.75">
      <c r="A400" s="5" t="s">
        <v>22</v>
      </c>
      <c r="B400" s="5">
        <v>0.1</v>
      </c>
      <c r="C400" s="5"/>
      <c r="D400" s="5"/>
      <c r="E400" s="5">
        <v>82.2</v>
      </c>
      <c r="F400" s="5">
        <v>51</v>
      </c>
      <c r="G400" s="5">
        <v>24.9</v>
      </c>
      <c r="H400" s="5">
        <v>28.2</v>
      </c>
      <c r="I400" s="5">
        <v>0.1</v>
      </c>
      <c r="J400" s="5"/>
      <c r="K400" s="5"/>
      <c r="L400" s="5"/>
      <c r="M400" s="5"/>
      <c r="N400" s="6">
        <f t="shared" si="337"/>
        <v>186.5</v>
      </c>
      <c r="P400" s="5" t="s">
        <v>22</v>
      </c>
      <c r="Q400" s="5">
        <f t="shared" si="338"/>
        <v>0.1</v>
      </c>
      <c r="R400" s="5">
        <f t="shared" si="339"/>
        <v>0.1</v>
      </c>
      <c r="S400" s="5">
        <f t="shared" si="340"/>
        <v>0.1</v>
      </c>
      <c r="T400" s="5">
        <f t="shared" si="341"/>
        <v>82.3</v>
      </c>
      <c r="U400" s="5">
        <f t="shared" si="342"/>
        <v>133.3</v>
      </c>
      <c r="V400" s="5">
        <f t="shared" si="343"/>
        <v>158.20000000000002</v>
      </c>
      <c r="W400" s="5">
        <f t="shared" si="344"/>
        <v>186.4</v>
      </c>
      <c r="X400" s="5">
        <f t="shared" si="345"/>
        <v>186.5</v>
      </c>
      <c r="Y400" s="5">
        <f t="shared" si="346"/>
        <v>186.5</v>
      </c>
      <c r="Z400" s="5">
        <f t="shared" si="347"/>
        <v>186.5</v>
      </c>
      <c r="AA400" s="5">
        <f t="shared" si="348"/>
        <v>186.5</v>
      </c>
      <c r="AB400" s="5">
        <f t="shared" si="349"/>
        <v>186.5</v>
      </c>
    </row>
    <row r="401" spans="1:28" ht="12.75">
      <c r="A401" s="5" t="s">
        <v>23</v>
      </c>
      <c r="B401" s="5">
        <v>537.2</v>
      </c>
      <c r="C401" s="5">
        <v>808.8</v>
      </c>
      <c r="D401" s="5">
        <v>808.6</v>
      </c>
      <c r="E401" s="5">
        <v>1027.8</v>
      </c>
      <c r="F401" s="5">
        <v>2105.9</v>
      </c>
      <c r="G401" s="5">
        <v>887.6</v>
      </c>
      <c r="H401" s="5">
        <v>1132.9</v>
      </c>
      <c r="I401" s="5">
        <v>2235.2</v>
      </c>
      <c r="J401" s="5">
        <v>2434.3</v>
      </c>
      <c r="K401" s="5">
        <v>1007.8</v>
      </c>
      <c r="L401" s="5">
        <v>757.8</v>
      </c>
      <c r="M401" s="5">
        <v>693.1</v>
      </c>
      <c r="N401" s="6">
        <f t="shared" si="337"/>
        <v>14436.999999999998</v>
      </c>
      <c r="P401" s="5" t="s">
        <v>23</v>
      </c>
      <c r="Q401" s="5">
        <f t="shared" si="338"/>
        <v>537.2</v>
      </c>
      <c r="R401" s="5">
        <f t="shared" si="339"/>
        <v>1346</v>
      </c>
      <c r="S401" s="5">
        <f t="shared" si="340"/>
        <v>2154.6</v>
      </c>
      <c r="T401" s="5">
        <f t="shared" si="341"/>
        <v>3182.3999999999996</v>
      </c>
      <c r="U401" s="5">
        <f t="shared" si="342"/>
        <v>5288.299999999999</v>
      </c>
      <c r="V401" s="5">
        <f t="shared" si="343"/>
        <v>6175.9</v>
      </c>
      <c r="W401" s="5">
        <f t="shared" si="344"/>
        <v>7308.799999999999</v>
      </c>
      <c r="X401" s="5">
        <f t="shared" si="345"/>
        <v>9544</v>
      </c>
      <c r="Y401" s="5">
        <f t="shared" si="346"/>
        <v>11978.3</v>
      </c>
      <c r="Z401" s="5">
        <f t="shared" si="347"/>
        <v>12986.099999999999</v>
      </c>
      <c r="AA401" s="5">
        <f t="shared" si="348"/>
        <v>13743.899999999998</v>
      </c>
      <c r="AB401" s="5">
        <f t="shared" si="349"/>
        <v>14436.999999999998</v>
      </c>
    </row>
    <row r="402" spans="1:28" ht="12.75">
      <c r="A402" s="5" t="s">
        <v>24</v>
      </c>
      <c r="B402" s="5">
        <v>603</v>
      </c>
      <c r="C402" s="5">
        <v>728.1</v>
      </c>
      <c r="D402" s="5">
        <v>1001.7</v>
      </c>
      <c r="E402" s="5">
        <v>3831</v>
      </c>
      <c r="F402" s="5">
        <v>910.2</v>
      </c>
      <c r="G402" s="5">
        <v>925.6</v>
      </c>
      <c r="H402" s="5">
        <v>1151.6</v>
      </c>
      <c r="I402" s="5">
        <v>1372.2</v>
      </c>
      <c r="J402" s="5">
        <v>1169.5</v>
      </c>
      <c r="K402" s="5">
        <v>1651.6</v>
      </c>
      <c r="L402" s="5">
        <v>1333.2</v>
      </c>
      <c r="M402" s="5">
        <v>1298.2</v>
      </c>
      <c r="N402" s="6">
        <f t="shared" si="337"/>
        <v>15975.900000000003</v>
      </c>
      <c r="P402" s="5" t="s">
        <v>24</v>
      </c>
      <c r="Q402" s="5">
        <f t="shared" si="338"/>
        <v>603</v>
      </c>
      <c r="R402" s="5">
        <f t="shared" si="339"/>
        <v>1331.1</v>
      </c>
      <c r="S402" s="5">
        <f t="shared" si="340"/>
        <v>2332.8</v>
      </c>
      <c r="T402" s="5">
        <f t="shared" si="341"/>
        <v>6163.8</v>
      </c>
      <c r="U402" s="5">
        <f t="shared" si="342"/>
        <v>7074</v>
      </c>
      <c r="V402" s="5">
        <f t="shared" si="343"/>
        <v>7999.6</v>
      </c>
      <c r="W402" s="5">
        <f t="shared" si="344"/>
        <v>9151.2</v>
      </c>
      <c r="X402" s="5">
        <f t="shared" si="345"/>
        <v>10523.400000000001</v>
      </c>
      <c r="Y402" s="5">
        <f t="shared" si="346"/>
        <v>11692.900000000001</v>
      </c>
      <c r="Z402" s="5">
        <f t="shared" si="347"/>
        <v>13344.500000000002</v>
      </c>
      <c r="AA402" s="5">
        <f t="shared" si="348"/>
        <v>14677.700000000003</v>
      </c>
      <c r="AB402" s="5">
        <f t="shared" si="349"/>
        <v>15975.900000000003</v>
      </c>
    </row>
    <row r="403" spans="1:28" ht="12.75">
      <c r="A403" s="5" t="s">
        <v>25</v>
      </c>
      <c r="B403" s="5"/>
      <c r="C403" s="5">
        <v>26.5</v>
      </c>
      <c r="D403" s="5">
        <v>0.1</v>
      </c>
      <c r="E403" s="5">
        <v>0.1</v>
      </c>
      <c r="F403" s="5"/>
      <c r="G403" s="5"/>
      <c r="H403" s="5"/>
      <c r="I403" s="5">
        <v>3.6</v>
      </c>
      <c r="J403" s="5">
        <v>6.9</v>
      </c>
      <c r="K403" s="5">
        <v>30.5</v>
      </c>
      <c r="L403" s="5"/>
      <c r="M403" s="5"/>
      <c r="N403" s="6">
        <f t="shared" si="337"/>
        <v>67.7</v>
      </c>
      <c r="P403" s="5" t="s">
        <v>25</v>
      </c>
      <c r="Q403" s="5">
        <f t="shared" si="338"/>
        <v>0</v>
      </c>
      <c r="R403" s="5">
        <f t="shared" si="339"/>
        <v>26.5</v>
      </c>
      <c r="S403" s="5">
        <f t="shared" si="340"/>
        <v>26.6</v>
      </c>
      <c r="T403" s="5">
        <f t="shared" si="341"/>
        <v>26.700000000000003</v>
      </c>
      <c r="U403" s="5">
        <f t="shared" si="342"/>
        <v>26.700000000000003</v>
      </c>
      <c r="V403" s="5">
        <f t="shared" si="343"/>
        <v>26.700000000000003</v>
      </c>
      <c r="W403" s="5">
        <f t="shared" si="344"/>
        <v>26.700000000000003</v>
      </c>
      <c r="X403" s="5">
        <f t="shared" si="345"/>
        <v>30.300000000000004</v>
      </c>
      <c r="Y403" s="5">
        <f t="shared" si="346"/>
        <v>37.2</v>
      </c>
      <c r="Z403" s="5">
        <f t="shared" si="347"/>
        <v>67.7</v>
      </c>
      <c r="AA403" s="5">
        <f t="shared" si="348"/>
        <v>67.7</v>
      </c>
      <c r="AB403" s="5">
        <f t="shared" si="349"/>
        <v>67.7</v>
      </c>
    </row>
    <row r="404" spans="1:28" ht="12.75">
      <c r="A404" s="5" t="s">
        <v>43</v>
      </c>
      <c r="B404" s="5"/>
      <c r="C404" s="5"/>
      <c r="D404" s="5">
        <v>0.1</v>
      </c>
      <c r="E404" s="5"/>
      <c r="F404" s="5">
        <v>0.1</v>
      </c>
      <c r="G404" s="5"/>
      <c r="H404" s="5"/>
      <c r="I404" s="5"/>
      <c r="J404" s="5"/>
      <c r="K404" s="5">
        <v>2</v>
      </c>
      <c r="L404" s="5"/>
      <c r="M404" s="5"/>
      <c r="N404" s="6">
        <f t="shared" si="337"/>
        <v>2.2</v>
      </c>
      <c r="P404" s="5" t="s">
        <v>43</v>
      </c>
      <c r="Q404" s="5">
        <f t="shared" si="338"/>
        <v>0</v>
      </c>
      <c r="R404" s="5">
        <f t="shared" si="339"/>
        <v>0</v>
      </c>
      <c r="S404" s="5">
        <f t="shared" si="340"/>
        <v>0.1</v>
      </c>
      <c r="T404" s="5">
        <f t="shared" si="341"/>
        <v>0.1</v>
      </c>
      <c r="U404" s="5">
        <f t="shared" si="342"/>
        <v>0.2</v>
      </c>
      <c r="V404" s="5">
        <f t="shared" si="343"/>
        <v>0.2</v>
      </c>
      <c r="W404" s="5">
        <f t="shared" si="344"/>
        <v>0.2</v>
      </c>
      <c r="X404" s="5">
        <f t="shared" si="345"/>
        <v>0.2</v>
      </c>
      <c r="Y404" s="5">
        <f t="shared" si="346"/>
        <v>0.2</v>
      </c>
      <c r="Z404" s="5">
        <f t="shared" si="347"/>
        <v>2.2</v>
      </c>
      <c r="AA404" s="5">
        <f t="shared" si="348"/>
        <v>2.2</v>
      </c>
      <c r="AB404" s="5">
        <f t="shared" si="349"/>
        <v>2.2</v>
      </c>
    </row>
    <row r="405" spans="1:28" ht="12.75">
      <c r="A405" s="5" t="s">
        <v>45</v>
      </c>
      <c r="B405" s="5"/>
      <c r="C405" s="5"/>
      <c r="D405" s="5"/>
      <c r="E405" s="5"/>
      <c r="F405" s="5"/>
      <c r="G405" s="5"/>
      <c r="H405" s="5"/>
      <c r="I405" s="5"/>
      <c r="J405" s="5">
        <v>2</v>
      </c>
      <c r="K405" s="5">
        <v>26.5</v>
      </c>
      <c r="L405" s="5"/>
      <c r="M405" s="5"/>
      <c r="N405" s="6">
        <f t="shared" si="337"/>
        <v>28.5</v>
      </c>
      <c r="P405" s="5" t="s">
        <v>45</v>
      </c>
      <c r="Q405" s="5">
        <f t="shared" si="338"/>
        <v>0</v>
      </c>
      <c r="R405" s="5">
        <f t="shared" si="339"/>
        <v>0</v>
      </c>
      <c r="S405" s="5">
        <f t="shared" si="340"/>
        <v>0</v>
      </c>
      <c r="T405" s="5">
        <f t="shared" si="341"/>
        <v>0</v>
      </c>
      <c r="U405" s="5">
        <f t="shared" si="342"/>
        <v>0</v>
      </c>
      <c r="V405" s="5">
        <f t="shared" si="343"/>
        <v>0</v>
      </c>
      <c r="W405" s="5">
        <f t="shared" si="344"/>
        <v>0</v>
      </c>
      <c r="X405" s="5">
        <f t="shared" si="345"/>
        <v>0</v>
      </c>
      <c r="Y405" s="5">
        <f t="shared" si="346"/>
        <v>2</v>
      </c>
      <c r="Z405" s="5">
        <f t="shared" si="347"/>
        <v>28.5</v>
      </c>
      <c r="AA405" s="5">
        <f t="shared" si="348"/>
        <v>28.5</v>
      </c>
      <c r="AB405" s="5">
        <f t="shared" si="349"/>
        <v>28.5</v>
      </c>
    </row>
    <row r="406" spans="1:28" ht="12.75">
      <c r="A406" s="5" t="s">
        <v>26</v>
      </c>
      <c r="B406" s="5"/>
      <c r="C406" s="5"/>
      <c r="D406" s="5"/>
      <c r="E406" s="5">
        <v>7.5</v>
      </c>
      <c r="F406" s="5"/>
      <c r="G406" s="5">
        <v>1</v>
      </c>
      <c r="H406" s="5"/>
      <c r="I406" s="5"/>
      <c r="J406" s="5"/>
      <c r="K406" s="5"/>
      <c r="L406" s="5"/>
      <c r="M406" s="5"/>
      <c r="N406" s="6">
        <f t="shared" si="337"/>
        <v>8.5</v>
      </c>
      <c r="P406" s="5" t="s">
        <v>26</v>
      </c>
      <c r="Q406" s="5">
        <f t="shared" si="338"/>
        <v>0</v>
      </c>
      <c r="R406" s="5">
        <f t="shared" si="339"/>
        <v>0</v>
      </c>
      <c r="S406" s="5">
        <f t="shared" si="340"/>
        <v>0</v>
      </c>
      <c r="T406" s="5">
        <f t="shared" si="341"/>
        <v>7.5</v>
      </c>
      <c r="U406" s="5">
        <f t="shared" si="342"/>
        <v>7.5</v>
      </c>
      <c r="V406" s="5">
        <f t="shared" si="343"/>
        <v>8.5</v>
      </c>
      <c r="W406" s="5">
        <f t="shared" si="344"/>
        <v>8.5</v>
      </c>
      <c r="X406" s="5">
        <f t="shared" si="345"/>
        <v>8.5</v>
      </c>
      <c r="Y406" s="5">
        <f t="shared" si="346"/>
        <v>8.5</v>
      </c>
      <c r="Z406" s="5">
        <f t="shared" si="347"/>
        <v>8.5</v>
      </c>
      <c r="AA406" s="5">
        <f t="shared" si="348"/>
        <v>8.5</v>
      </c>
      <c r="AB406" s="5">
        <f t="shared" si="349"/>
        <v>8.5</v>
      </c>
    </row>
    <row r="407" spans="1:28" ht="12.75">
      <c r="A407" s="5" t="s">
        <v>46</v>
      </c>
      <c r="B407" s="5"/>
      <c r="C407" s="5"/>
      <c r="D407" s="5"/>
      <c r="E407" s="5"/>
      <c r="F407" s="5"/>
      <c r="G407" s="5"/>
      <c r="H407" s="5">
        <v>10.4</v>
      </c>
      <c r="I407" s="5"/>
      <c r="J407" s="5"/>
      <c r="K407" s="5"/>
      <c r="L407" s="5"/>
      <c r="M407" s="5"/>
      <c r="N407" s="6">
        <f t="shared" si="337"/>
        <v>10.4</v>
      </c>
      <c r="P407" s="5" t="s">
        <v>46</v>
      </c>
      <c r="Q407" s="5">
        <f t="shared" si="338"/>
        <v>0</v>
      </c>
      <c r="R407" s="5">
        <f t="shared" si="339"/>
        <v>0</v>
      </c>
      <c r="S407" s="5">
        <f t="shared" si="340"/>
        <v>0</v>
      </c>
      <c r="T407" s="5">
        <f t="shared" si="341"/>
        <v>0</v>
      </c>
      <c r="U407" s="5">
        <f t="shared" si="342"/>
        <v>0</v>
      </c>
      <c r="V407" s="5">
        <f t="shared" si="343"/>
        <v>0</v>
      </c>
      <c r="W407" s="5">
        <f t="shared" si="344"/>
        <v>10.4</v>
      </c>
      <c r="X407" s="5">
        <f t="shared" si="345"/>
        <v>10.4</v>
      </c>
      <c r="Y407" s="5">
        <f t="shared" si="346"/>
        <v>10.4</v>
      </c>
      <c r="Z407" s="5">
        <f t="shared" si="347"/>
        <v>10.4</v>
      </c>
      <c r="AA407" s="5">
        <f t="shared" si="348"/>
        <v>10.4</v>
      </c>
      <c r="AB407" s="5">
        <f t="shared" si="349"/>
        <v>10.4</v>
      </c>
    </row>
    <row r="408" spans="1:28" ht="12.75">
      <c r="A408" s="7" t="s">
        <v>29</v>
      </c>
      <c r="B408" s="7">
        <f aca="true" t="shared" si="350" ref="B408:N408">SUM(B395:B407)</f>
        <v>4182.1</v>
      </c>
      <c r="C408" s="7">
        <f t="shared" si="350"/>
        <v>3363.9</v>
      </c>
      <c r="D408" s="7">
        <f t="shared" si="350"/>
        <v>6776.400000000001</v>
      </c>
      <c r="E408" s="7">
        <f t="shared" si="350"/>
        <v>7746.700000000001</v>
      </c>
      <c r="F408" s="7">
        <f t="shared" si="350"/>
        <v>6988.500000000001</v>
      </c>
      <c r="G408" s="7">
        <f t="shared" si="350"/>
        <v>7629.400000000001</v>
      </c>
      <c r="H408" s="7">
        <f t="shared" si="350"/>
        <v>5673.5</v>
      </c>
      <c r="I408" s="7">
        <f t="shared" si="350"/>
        <v>6765.900000000001</v>
      </c>
      <c r="J408" s="7">
        <f t="shared" si="350"/>
        <v>7685</v>
      </c>
      <c r="K408" s="7">
        <f t="shared" si="350"/>
        <v>8781</v>
      </c>
      <c r="L408" s="7">
        <f t="shared" si="350"/>
        <v>5857.6</v>
      </c>
      <c r="M408" s="7">
        <f t="shared" si="350"/>
        <v>5586.1</v>
      </c>
      <c r="N408" s="7">
        <f t="shared" si="350"/>
        <v>77036.1</v>
      </c>
      <c r="P408" s="7" t="s">
        <v>29</v>
      </c>
      <c r="Q408" s="7">
        <f aca="true" t="shared" si="351" ref="Q408:AB408">SUM(Q395:Q407)</f>
        <v>4182.1</v>
      </c>
      <c r="R408" s="7">
        <f t="shared" si="351"/>
        <v>7546</v>
      </c>
      <c r="S408" s="7">
        <f t="shared" si="351"/>
        <v>14322.400000000001</v>
      </c>
      <c r="T408" s="7">
        <f t="shared" si="351"/>
        <v>22069.1</v>
      </c>
      <c r="U408" s="7">
        <f t="shared" si="351"/>
        <v>29057.6</v>
      </c>
      <c r="V408" s="7">
        <f t="shared" si="351"/>
        <v>36686.99999999999</v>
      </c>
      <c r="W408" s="7">
        <f t="shared" si="351"/>
        <v>42360.49999999999</v>
      </c>
      <c r="X408" s="7">
        <f t="shared" si="351"/>
        <v>49126.4</v>
      </c>
      <c r="Y408" s="7">
        <f t="shared" si="351"/>
        <v>56811.399999999994</v>
      </c>
      <c r="Z408" s="7">
        <f t="shared" si="351"/>
        <v>65592.4</v>
      </c>
      <c r="AA408" s="7">
        <f t="shared" si="351"/>
        <v>71449.99999999997</v>
      </c>
      <c r="AB408" s="7">
        <f t="shared" si="351"/>
        <v>77036.1</v>
      </c>
    </row>
    <row r="409" spans="1:28" ht="12.75">
      <c r="A409" s="8" t="s">
        <v>30</v>
      </c>
      <c r="B409" s="8">
        <f aca="true" t="shared" si="352" ref="B409:N409">SUM(B395:B408)/2</f>
        <v>4182.1</v>
      </c>
      <c r="C409" s="8">
        <f t="shared" si="352"/>
        <v>3363.9</v>
      </c>
      <c r="D409" s="8">
        <f t="shared" si="352"/>
        <v>6776.400000000001</v>
      </c>
      <c r="E409" s="8">
        <f t="shared" si="352"/>
        <v>7746.700000000001</v>
      </c>
      <c r="F409" s="8">
        <f t="shared" si="352"/>
        <v>6988.500000000001</v>
      </c>
      <c r="G409" s="8">
        <f t="shared" si="352"/>
        <v>7629.400000000001</v>
      </c>
      <c r="H409" s="8">
        <f t="shared" si="352"/>
        <v>5673.5</v>
      </c>
      <c r="I409" s="8">
        <f t="shared" si="352"/>
        <v>6765.900000000001</v>
      </c>
      <c r="J409" s="8">
        <f t="shared" si="352"/>
        <v>7685</v>
      </c>
      <c r="K409" s="8">
        <f t="shared" si="352"/>
        <v>8781</v>
      </c>
      <c r="L409" s="8">
        <f t="shared" si="352"/>
        <v>5857.6</v>
      </c>
      <c r="M409" s="8">
        <f t="shared" si="352"/>
        <v>5586.1</v>
      </c>
      <c r="N409" s="8">
        <f t="shared" si="352"/>
        <v>77036.1</v>
      </c>
      <c r="P409" s="8" t="s">
        <v>30</v>
      </c>
      <c r="Q409" s="8">
        <f aca="true" t="shared" si="353" ref="Q409:AB409">SUM(Q395:Q408)/2</f>
        <v>4182.1</v>
      </c>
      <c r="R409" s="8">
        <f t="shared" si="353"/>
        <v>7546</v>
      </c>
      <c r="S409" s="8">
        <f t="shared" si="353"/>
        <v>14322.400000000001</v>
      </c>
      <c r="T409" s="8">
        <f t="shared" si="353"/>
        <v>22069.1</v>
      </c>
      <c r="U409" s="8">
        <f t="shared" si="353"/>
        <v>29057.6</v>
      </c>
      <c r="V409" s="8">
        <f t="shared" si="353"/>
        <v>36686.99999999999</v>
      </c>
      <c r="W409" s="8">
        <f t="shared" si="353"/>
        <v>42360.49999999999</v>
      </c>
      <c r="X409" s="8">
        <f t="shared" si="353"/>
        <v>49126.4</v>
      </c>
      <c r="Y409" s="8">
        <f t="shared" si="353"/>
        <v>56811.399999999994</v>
      </c>
      <c r="Z409" s="8">
        <f t="shared" si="353"/>
        <v>65592.4</v>
      </c>
      <c r="AA409" s="8">
        <f t="shared" si="353"/>
        <v>71449.99999999997</v>
      </c>
      <c r="AB409" s="8">
        <f t="shared" si="353"/>
        <v>77036.1</v>
      </c>
    </row>
    <row r="410" spans="1:28" ht="12.75">
      <c r="A410" s="5" t="s">
        <v>31</v>
      </c>
      <c r="B410" s="5"/>
      <c r="C410" s="5">
        <v>8.5</v>
      </c>
      <c r="D410" s="5">
        <v>75.9</v>
      </c>
      <c r="E410" s="5">
        <v>24.6</v>
      </c>
      <c r="F410" s="5">
        <v>70.3</v>
      </c>
      <c r="G410" s="5">
        <v>50.1</v>
      </c>
      <c r="H410" s="5">
        <v>24.9</v>
      </c>
      <c r="I410" s="5">
        <v>31.7</v>
      </c>
      <c r="J410" s="5">
        <v>24.7</v>
      </c>
      <c r="K410" s="5">
        <v>50.5</v>
      </c>
      <c r="L410" s="5">
        <v>26.3</v>
      </c>
      <c r="M410" s="5">
        <v>24.9</v>
      </c>
      <c r="N410" s="6">
        <f>SUM(B410:M410)</f>
        <v>412.4</v>
      </c>
      <c r="P410" s="5" t="s">
        <v>31</v>
      </c>
      <c r="Q410" s="5">
        <f>B410</f>
        <v>0</v>
      </c>
      <c r="R410" s="5">
        <f aca="true" t="shared" si="354" ref="R410:AB412">C410+Q410</f>
        <v>8.5</v>
      </c>
      <c r="S410" s="5">
        <f t="shared" si="354"/>
        <v>84.4</v>
      </c>
      <c r="T410" s="5">
        <f t="shared" si="354"/>
        <v>109</v>
      </c>
      <c r="U410" s="5">
        <f t="shared" si="354"/>
        <v>179.3</v>
      </c>
      <c r="V410" s="5">
        <f t="shared" si="354"/>
        <v>229.4</v>
      </c>
      <c r="W410" s="5">
        <f t="shared" si="354"/>
        <v>254.3</v>
      </c>
      <c r="X410" s="5">
        <f t="shared" si="354"/>
        <v>286</v>
      </c>
      <c r="Y410" s="5">
        <f t="shared" si="354"/>
        <v>310.7</v>
      </c>
      <c r="Z410" s="5">
        <f t="shared" si="354"/>
        <v>361.2</v>
      </c>
      <c r="AA410" s="5">
        <f t="shared" si="354"/>
        <v>387.5</v>
      </c>
      <c r="AB410" s="5">
        <f t="shared" si="354"/>
        <v>412.4</v>
      </c>
    </row>
    <row r="411" spans="1:28" ht="12.75">
      <c r="A411" s="5" t="s">
        <v>67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6">
        <f>SUM(B411:M411)</f>
        <v>0</v>
      </c>
      <c r="P411" s="5" t="s">
        <v>67</v>
      </c>
      <c r="Q411" s="5">
        <f>B411</f>
        <v>0</v>
      </c>
      <c r="R411" s="5">
        <f t="shared" si="354"/>
        <v>0</v>
      </c>
      <c r="S411" s="5">
        <f t="shared" si="354"/>
        <v>0</v>
      </c>
      <c r="T411" s="5">
        <f t="shared" si="354"/>
        <v>0</v>
      </c>
      <c r="U411" s="5">
        <f t="shared" si="354"/>
        <v>0</v>
      </c>
      <c r="V411" s="5">
        <f t="shared" si="354"/>
        <v>0</v>
      </c>
      <c r="W411" s="5">
        <f t="shared" si="354"/>
        <v>0</v>
      </c>
      <c r="X411" s="5">
        <f t="shared" si="354"/>
        <v>0</v>
      </c>
      <c r="Y411" s="5">
        <f t="shared" si="354"/>
        <v>0</v>
      </c>
      <c r="Z411" s="5">
        <f t="shared" si="354"/>
        <v>0</v>
      </c>
      <c r="AA411" s="5">
        <f t="shared" si="354"/>
        <v>0</v>
      </c>
      <c r="AB411" s="5">
        <f t="shared" si="354"/>
        <v>0</v>
      </c>
    </row>
    <row r="412" spans="1:28" ht="12.75">
      <c r="A412" s="5" t="s">
        <v>32</v>
      </c>
      <c r="B412" s="5">
        <v>32</v>
      </c>
      <c r="C412" s="5">
        <v>68</v>
      </c>
      <c r="D412" s="5">
        <v>32</v>
      </c>
      <c r="E412" s="5"/>
      <c r="F412" s="5">
        <v>64</v>
      </c>
      <c r="G412" s="5">
        <v>32</v>
      </c>
      <c r="H412" s="5">
        <v>32</v>
      </c>
      <c r="I412" s="5">
        <v>32</v>
      </c>
      <c r="J412" s="5">
        <v>32</v>
      </c>
      <c r="K412" s="5">
        <v>37</v>
      </c>
      <c r="L412" s="5">
        <v>64</v>
      </c>
      <c r="M412" s="5">
        <v>32</v>
      </c>
      <c r="N412" s="6">
        <f>SUM(B412:M412)</f>
        <v>457</v>
      </c>
      <c r="P412" s="5" t="s">
        <v>32</v>
      </c>
      <c r="Q412" s="5">
        <f>B412</f>
        <v>32</v>
      </c>
      <c r="R412" s="5">
        <f t="shared" si="354"/>
        <v>100</v>
      </c>
      <c r="S412" s="5">
        <f t="shared" si="354"/>
        <v>132</v>
      </c>
      <c r="T412" s="5">
        <f t="shared" si="354"/>
        <v>132</v>
      </c>
      <c r="U412" s="5">
        <f t="shared" si="354"/>
        <v>196</v>
      </c>
      <c r="V412" s="5">
        <f t="shared" si="354"/>
        <v>228</v>
      </c>
      <c r="W412" s="5">
        <f t="shared" si="354"/>
        <v>260</v>
      </c>
      <c r="X412" s="5">
        <f t="shared" si="354"/>
        <v>292</v>
      </c>
      <c r="Y412" s="5">
        <f t="shared" si="354"/>
        <v>324</v>
      </c>
      <c r="Z412" s="5">
        <f t="shared" si="354"/>
        <v>361</v>
      </c>
      <c r="AA412" s="5">
        <f t="shared" si="354"/>
        <v>425</v>
      </c>
      <c r="AB412" s="5">
        <f t="shared" si="354"/>
        <v>457</v>
      </c>
    </row>
    <row r="413" spans="1:28" ht="12.75">
      <c r="A413" s="7" t="s">
        <v>38</v>
      </c>
      <c r="B413" s="7">
        <f aca="true" t="shared" si="355" ref="B413:N413">SUM(B410:B412)</f>
        <v>32</v>
      </c>
      <c r="C413" s="7">
        <f t="shared" si="355"/>
        <v>76.5</v>
      </c>
      <c r="D413" s="7">
        <f t="shared" si="355"/>
        <v>107.9</v>
      </c>
      <c r="E413" s="7">
        <f t="shared" si="355"/>
        <v>24.6</v>
      </c>
      <c r="F413" s="7">
        <f t="shared" si="355"/>
        <v>134.3</v>
      </c>
      <c r="G413" s="7">
        <f t="shared" si="355"/>
        <v>82.1</v>
      </c>
      <c r="H413" s="7">
        <f t="shared" si="355"/>
        <v>56.9</v>
      </c>
      <c r="I413" s="7">
        <f t="shared" si="355"/>
        <v>63.7</v>
      </c>
      <c r="J413" s="7">
        <f t="shared" si="355"/>
        <v>56.7</v>
      </c>
      <c r="K413" s="7">
        <f t="shared" si="355"/>
        <v>87.5</v>
      </c>
      <c r="L413" s="7">
        <f t="shared" si="355"/>
        <v>90.3</v>
      </c>
      <c r="M413" s="7">
        <f t="shared" si="355"/>
        <v>56.9</v>
      </c>
      <c r="N413" s="7">
        <f t="shared" si="355"/>
        <v>869.4</v>
      </c>
      <c r="P413" s="7" t="s">
        <v>38</v>
      </c>
      <c r="Q413" s="7">
        <f aca="true" t="shared" si="356" ref="Q413:AB413">SUM(Q410:Q412)</f>
        <v>32</v>
      </c>
      <c r="R413" s="7">
        <f t="shared" si="356"/>
        <v>108.5</v>
      </c>
      <c r="S413" s="7">
        <f t="shared" si="356"/>
        <v>216.4</v>
      </c>
      <c r="T413" s="7">
        <f t="shared" si="356"/>
        <v>241</v>
      </c>
      <c r="U413" s="7">
        <f t="shared" si="356"/>
        <v>375.3</v>
      </c>
      <c r="V413" s="7">
        <f t="shared" si="356"/>
        <v>457.4</v>
      </c>
      <c r="W413" s="7">
        <f t="shared" si="356"/>
        <v>514.3</v>
      </c>
      <c r="X413" s="7">
        <f t="shared" si="356"/>
        <v>578</v>
      </c>
      <c r="Y413" s="7">
        <f t="shared" si="356"/>
        <v>634.7</v>
      </c>
      <c r="Z413" s="7">
        <f t="shared" si="356"/>
        <v>722.2</v>
      </c>
      <c r="AA413" s="7">
        <f t="shared" si="356"/>
        <v>812.5</v>
      </c>
      <c r="AB413" s="7">
        <f t="shared" si="356"/>
        <v>869.4</v>
      </c>
    </row>
    <row r="414" spans="1:28" ht="12.75">
      <c r="A414" s="8" t="s">
        <v>39</v>
      </c>
      <c r="B414" s="8">
        <f aca="true" t="shared" si="357" ref="B414:N414">SUM(B410:B413)/2</f>
        <v>32</v>
      </c>
      <c r="C414" s="8">
        <f t="shared" si="357"/>
        <v>76.5</v>
      </c>
      <c r="D414" s="8">
        <f t="shared" si="357"/>
        <v>107.9</v>
      </c>
      <c r="E414" s="8">
        <f t="shared" si="357"/>
        <v>24.6</v>
      </c>
      <c r="F414" s="8">
        <f t="shared" si="357"/>
        <v>134.3</v>
      </c>
      <c r="G414" s="8">
        <f t="shared" si="357"/>
        <v>82.1</v>
      </c>
      <c r="H414" s="8">
        <f t="shared" si="357"/>
        <v>56.9</v>
      </c>
      <c r="I414" s="8">
        <f t="shared" si="357"/>
        <v>63.7</v>
      </c>
      <c r="J414" s="8">
        <f t="shared" si="357"/>
        <v>56.7</v>
      </c>
      <c r="K414" s="8">
        <f t="shared" si="357"/>
        <v>87.5</v>
      </c>
      <c r="L414" s="8">
        <f t="shared" si="357"/>
        <v>90.3</v>
      </c>
      <c r="M414" s="8">
        <f t="shared" si="357"/>
        <v>56.9</v>
      </c>
      <c r="N414" s="8">
        <f t="shared" si="357"/>
        <v>869.4</v>
      </c>
      <c r="P414" s="8" t="s">
        <v>39</v>
      </c>
      <c r="Q414" s="8">
        <f aca="true" t="shared" si="358" ref="Q414:AB414">SUM(Q410:Q413)/2</f>
        <v>32</v>
      </c>
      <c r="R414" s="8">
        <f t="shared" si="358"/>
        <v>108.5</v>
      </c>
      <c r="S414" s="8">
        <f t="shared" si="358"/>
        <v>216.4</v>
      </c>
      <c r="T414" s="8">
        <f t="shared" si="358"/>
        <v>241</v>
      </c>
      <c r="U414" s="8">
        <f t="shared" si="358"/>
        <v>375.3</v>
      </c>
      <c r="V414" s="8">
        <f t="shared" si="358"/>
        <v>457.4</v>
      </c>
      <c r="W414" s="8">
        <f t="shared" si="358"/>
        <v>514.3</v>
      </c>
      <c r="X414" s="8">
        <f t="shared" si="358"/>
        <v>578</v>
      </c>
      <c r="Y414" s="8">
        <f t="shared" si="358"/>
        <v>634.7</v>
      </c>
      <c r="Z414" s="8">
        <f t="shared" si="358"/>
        <v>722.2</v>
      </c>
      <c r="AA414" s="8">
        <f t="shared" si="358"/>
        <v>812.5</v>
      </c>
      <c r="AB414" s="8">
        <f t="shared" si="358"/>
        <v>869.4</v>
      </c>
    </row>
    <row r="415" spans="1:28" ht="12.75">
      <c r="A415" s="9" t="s">
        <v>40</v>
      </c>
      <c r="B415" s="9">
        <f aca="true" t="shared" si="359" ref="B415:N415">SUM(B395:B414)/3</f>
        <v>4214.1</v>
      </c>
      <c r="C415" s="9">
        <f t="shared" si="359"/>
        <v>3440.4</v>
      </c>
      <c r="D415" s="9">
        <f t="shared" si="359"/>
        <v>6884.300000000002</v>
      </c>
      <c r="E415" s="9">
        <f t="shared" si="359"/>
        <v>7771.299999999999</v>
      </c>
      <c r="F415" s="9">
        <f t="shared" si="359"/>
        <v>7122.8</v>
      </c>
      <c r="G415" s="9">
        <f t="shared" si="359"/>
        <v>7711.499999999999</v>
      </c>
      <c r="H415" s="9">
        <f t="shared" si="359"/>
        <v>5730.4000000000015</v>
      </c>
      <c r="I415" s="9">
        <f t="shared" si="359"/>
        <v>6829.600000000001</v>
      </c>
      <c r="J415" s="9">
        <f t="shared" si="359"/>
        <v>7741.700000000001</v>
      </c>
      <c r="K415" s="9">
        <f t="shared" si="359"/>
        <v>8868.5</v>
      </c>
      <c r="L415" s="9">
        <f t="shared" si="359"/>
        <v>5947.900000000001</v>
      </c>
      <c r="M415" s="9">
        <f t="shared" si="359"/>
        <v>5643.000000000003</v>
      </c>
      <c r="N415" s="9">
        <f t="shared" si="359"/>
        <v>77905.5</v>
      </c>
      <c r="P415" s="9" t="s">
        <v>40</v>
      </c>
      <c r="Q415" s="9">
        <f aca="true" t="shared" si="360" ref="Q415:AB415">SUM(Q395:Q414)/3</f>
        <v>4214.1</v>
      </c>
      <c r="R415" s="9">
        <f t="shared" si="360"/>
        <v>7654.5</v>
      </c>
      <c r="S415" s="9">
        <f t="shared" si="360"/>
        <v>14538.800000000003</v>
      </c>
      <c r="T415" s="9">
        <f t="shared" si="360"/>
        <v>22310.099999999995</v>
      </c>
      <c r="U415" s="9">
        <f t="shared" si="360"/>
        <v>29432.899999999998</v>
      </c>
      <c r="V415" s="9">
        <f t="shared" si="360"/>
        <v>37144.39999999999</v>
      </c>
      <c r="W415" s="9">
        <f t="shared" si="360"/>
        <v>42874.799999999996</v>
      </c>
      <c r="X415" s="9">
        <f t="shared" si="360"/>
        <v>49704.4</v>
      </c>
      <c r="Y415" s="9">
        <f t="shared" si="360"/>
        <v>57446.100000000006</v>
      </c>
      <c r="Z415" s="9">
        <f t="shared" si="360"/>
        <v>66314.6</v>
      </c>
      <c r="AA415" s="9">
        <f t="shared" si="360"/>
        <v>72262.49999999997</v>
      </c>
      <c r="AB415" s="9">
        <f t="shared" si="360"/>
        <v>77905.5</v>
      </c>
    </row>
    <row r="417" spans="1:29" ht="12.75">
      <c r="A417" s="2" t="s">
        <v>66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2.75">
      <c r="A418" s="2" t="s">
        <v>41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2.75">
      <c r="A419" s="3"/>
      <c r="B419" s="4" t="s">
        <v>2</v>
      </c>
      <c r="C419" s="4" t="s">
        <v>3</v>
      </c>
      <c r="D419" s="4" t="s">
        <v>4</v>
      </c>
      <c r="E419" s="4" t="s">
        <v>5</v>
      </c>
      <c r="F419" s="4" t="s">
        <v>6</v>
      </c>
      <c r="G419" s="4" t="s">
        <v>7</v>
      </c>
      <c r="H419" s="4" t="s">
        <v>8</v>
      </c>
      <c r="I419" s="4" t="s">
        <v>9</v>
      </c>
      <c r="J419" s="4" t="s">
        <v>10</v>
      </c>
      <c r="K419" s="4" t="s">
        <v>11</v>
      </c>
      <c r="L419" s="4" t="s">
        <v>12</v>
      </c>
      <c r="M419" s="4" t="s">
        <v>13</v>
      </c>
      <c r="N419" s="4" t="s">
        <v>14</v>
      </c>
      <c r="O419" s="3"/>
      <c r="P419" s="3"/>
      <c r="Q419" s="4" t="s">
        <v>2</v>
      </c>
      <c r="R419" s="4" t="s">
        <v>3</v>
      </c>
      <c r="S419" s="4" t="s">
        <v>4</v>
      </c>
      <c r="T419" s="4" t="s">
        <v>5</v>
      </c>
      <c r="U419" s="4" t="s">
        <v>6</v>
      </c>
      <c r="V419" s="4" t="s">
        <v>7</v>
      </c>
      <c r="W419" s="4" t="s">
        <v>8</v>
      </c>
      <c r="X419" s="4" t="s">
        <v>9</v>
      </c>
      <c r="Y419" s="4" t="s">
        <v>10</v>
      </c>
      <c r="Z419" s="4" t="s">
        <v>11</v>
      </c>
      <c r="AA419" s="4" t="s">
        <v>12</v>
      </c>
      <c r="AB419" s="4" t="s">
        <v>13</v>
      </c>
      <c r="AC419" s="3"/>
    </row>
    <row r="420" spans="1:28" ht="12.75">
      <c r="A420" s="5" t="s">
        <v>42</v>
      </c>
      <c r="B420" s="5">
        <v>23.3</v>
      </c>
      <c r="C420" s="5">
        <v>22.5</v>
      </c>
      <c r="D420" s="5">
        <v>22.8</v>
      </c>
      <c r="E420" s="5">
        <v>22.5</v>
      </c>
      <c r="F420" s="5">
        <v>22.1</v>
      </c>
      <c r="G420" s="5">
        <v>22.5</v>
      </c>
      <c r="H420" s="5">
        <v>25</v>
      </c>
      <c r="I420" s="5">
        <v>22.5</v>
      </c>
      <c r="J420" s="5">
        <v>21.3</v>
      </c>
      <c r="K420" s="5">
        <v>24.2</v>
      </c>
      <c r="L420" s="5">
        <v>23.8</v>
      </c>
      <c r="M420" s="5"/>
      <c r="N420" s="6">
        <f aca="true" t="shared" si="361" ref="N420:N432">SUM(B420:M420)</f>
        <v>252.5</v>
      </c>
      <c r="P420" s="5" t="s">
        <v>42</v>
      </c>
      <c r="Q420" s="5">
        <f aca="true" t="shared" si="362" ref="Q420:Q432">B420</f>
        <v>23.3</v>
      </c>
      <c r="R420" s="5">
        <f aca="true" t="shared" si="363" ref="R420:R432">C420+Q420</f>
        <v>45.8</v>
      </c>
      <c r="S420" s="5">
        <f aca="true" t="shared" si="364" ref="S420:S432">D420+R420</f>
        <v>68.6</v>
      </c>
      <c r="T420" s="5">
        <f aca="true" t="shared" si="365" ref="T420:T432">E420+S420</f>
        <v>91.1</v>
      </c>
      <c r="U420" s="5">
        <f aca="true" t="shared" si="366" ref="U420:U432">F420+T420</f>
        <v>113.19999999999999</v>
      </c>
      <c r="V420" s="5">
        <f aca="true" t="shared" si="367" ref="V420:V432">G420+U420</f>
        <v>135.7</v>
      </c>
      <c r="W420" s="5">
        <f aca="true" t="shared" si="368" ref="W420:W432">H420+V420</f>
        <v>160.7</v>
      </c>
      <c r="X420" s="5">
        <f aca="true" t="shared" si="369" ref="X420:X432">I420+W420</f>
        <v>183.2</v>
      </c>
      <c r="Y420" s="5">
        <f aca="true" t="shared" si="370" ref="Y420:Y432">J420+X420</f>
        <v>204.5</v>
      </c>
      <c r="Z420" s="5">
        <f aca="true" t="shared" si="371" ref="Z420:Z432">K420+Y420</f>
        <v>228.7</v>
      </c>
      <c r="AA420" s="5">
        <f aca="true" t="shared" si="372" ref="AA420:AA432">L420+Z420</f>
        <v>252.5</v>
      </c>
      <c r="AB420" s="5">
        <f aca="true" t="shared" si="373" ref="AB420:AB432">M420+AA420</f>
        <v>252.5</v>
      </c>
    </row>
    <row r="421" spans="1:28" ht="12.75">
      <c r="A421" s="5" t="s">
        <v>15</v>
      </c>
      <c r="B421" s="5"/>
      <c r="C421" s="5"/>
      <c r="D421" s="5"/>
      <c r="E421" s="5">
        <v>0.4</v>
      </c>
      <c r="F421" s="5"/>
      <c r="G421" s="5"/>
      <c r="H421" s="5">
        <v>0.5</v>
      </c>
      <c r="I421" s="5"/>
      <c r="J421" s="5">
        <v>0.4</v>
      </c>
      <c r="K421" s="5"/>
      <c r="L421" s="5"/>
      <c r="M421" s="5">
        <v>1.7</v>
      </c>
      <c r="N421" s="6">
        <f t="shared" si="361"/>
        <v>3</v>
      </c>
      <c r="P421" s="5" t="s">
        <v>15</v>
      </c>
      <c r="Q421" s="5">
        <f t="shared" si="362"/>
        <v>0</v>
      </c>
      <c r="R421" s="5">
        <f t="shared" si="363"/>
        <v>0</v>
      </c>
      <c r="S421" s="5">
        <f t="shared" si="364"/>
        <v>0</v>
      </c>
      <c r="T421" s="5">
        <f t="shared" si="365"/>
        <v>0.4</v>
      </c>
      <c r="U421" s="5">
        <f t="shared" si="366"/>
        <v>0.4</v>
      </c>
      <c r="V421" s="5">
        <f t="shared" si="367"/>
        <v>0.4</v>
      </c>
      <c r="W421" s="5">
        <f t="shared" si="368"/>
        <v>0.9</v>
      </c>
      <c r="X421" s="5">
        <f t="shared" si="369"/>
        <v>0.9</v>
      </c>
      <c r="Y421" s="5">
        <f t="shared" si="370"/>
        <v>1.3</v>
      </c>
      <c r="Z421" s="5">
        <f t="shared" si="371"/>
        <v>1.3</v>
      </c>
      <c r="AA421" s="5">
        <f t="shared" si="372"/>
        <v>1.3</v>
      </c>
      <c r="AB421" s="5">
        <f t="shared" si="373"/>
        <v>3</v>
      </c>
    </row>
    <row r="422" spans="1:28" ht="12.75">
      <c r="A422" s="5" t="s">
        <v>16</v>
      </c>
      <c r="B422" s="5">
        <v>118.5</v>
      </c>
      <c r="C422" s="5">
        <v>51.2</v>
      </c>
      <c r="D422" s="5">
        <v>180.6</v>
      </c>
      <c r="E422" s="5">
        <v>31.8</v>
      </c>
      <c r="F422" s="5">
        <v>2.3</v>
      </c>
      <c r="G422" s="5">
        <v>0.7</v>
      </c>
      <c r="H422" s="5">
        <v>52</v>
      </c>
      <c r="I422" s="5">
        <v>22.7</v>
      </c>
      <c r="J422" s="5">
        <v>54</v>
      </c>
      <c r="K422" s="5">
        <v>3.1</v>
      </c>
      <c r="L422" s="5">
        <v>55.5</v>
      </c>
      <c r="M422" s="5">
        <v>51.8</v>
      </c>
      <c r="N422" s="6">
        <f t="shared" si="361"/>
        <v>624.1999999999999</v>
      </c>
      <c r="P422" s="5" t="s">
        <v>16</v>
      </c>
      <c r="Q422" s="5">
        <f t="shared" si="362"/>
        <v>118.5</v>
      </c>
      <c r="R422" s="5">
        <f t="shared" si="363"/>
        <v>169.7</v>
      </c>
      <c r="S422" s="5">
        <f t="shared" si="364"/>
        <v>350.29999999999995</v>
      </c>
      <c r="T422" s="5">
        <f t="shared" si="365"/>
        <v>382.09999999999997</v>
      </c>
      <c r="U422" s="5">
        <f t="shared" si="366"/>
        <v>384.4</v>
      </c>
      <c r="V422" s="5">
        <f t="shared" si="367"/>
        <v>385.09999999999997</v>
      </c>
      <c r="W422" s="5">
        <f t="shared" si="368"/>
        <v>437.09999999999997</v>
      </c>
      <c r="X422" s="5">
        <f t="shared" si="369"/>
        <v>459.79999999999995</v>
      </c>
      <c r="Y422" s="5">
        <f t="shared" si="370"/>
        <v>513.8</v>
      </c>
      <c r="Z422" s="5">
        <f t="shared" si="371"/>
        <v>516.9</v>
      </c>
      <c r="AA422" s="5">
        <f t="shared" si="372"/>
        <v>572.4</v>
      </c>
      <c r="AB422" s="5">
        <f t="shared" si="373"/>
        <v>624.1999999999999</v>
      </c>
    </row>
    <row r="423" spans="1:28" ht="12.75">
      <c r="A423" s="5" t="s">
        <v>17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6">
        <f t="shared" si="361"/>
        <v>0</v>
      </c>
      <c r="P423" s="5" t="s">
        <v>17</v>
      </c>
      <c r="Q423" s="5">
        <f t="shared" si="362"/>
        <v>0</v>
      </c>
      <c r="R423" s="5">
        <f t="shared" si="363"/>
        <v>0</v>
      </c>
      <c r="S423" s="5">
        <f t="shared" si="364"/>
        <v>0</v>
      </c>
      <c r="T423" s="5">
        <f t="shared" si="365"/>
        <v>0</v>
      </c>
      <c r="U423" s="5">
        <f t="shared" si="366"/>
        <v>0</v>
      </c>
      <c r="V423" s="5">
        <f t="shared" si="367"/>
        <v>0</v>
      </c>
      <c r="W423" s="5">
        <f t="shared" si="368"/>
        <v>0</v>
      </c>
      <c r="X423" s="5">
        <f t="shared" si="369"/>
        <v>0</v>
      </c>
      <c r="Y423" s="5">
        <f t="shared" si="370"/>
        <v>0</v>
      </c>
      <c r="Z423" s="5">
        <f t="shared" si="371"/>
        <v>0</v>
      </c>
      <c r="AA423" s="5">
        <f t="shared" si="372"/>
        <v>0</v>
      </c>
      <c r="AB423" s="5">
        <f t="shared" si="373"/>
        <v>0</v>
      </c>
    </row>
    <row r="424" spans="1:28" ht="12.75">
      <c r="A424" s="5" t="s">
        <v>18</v>
      </c>
      <c r="B424" s="5"/>
      <c r="C424" s="5">
        <v>25.1</v>
      </c>
      <c r="D424" s="5"/>
      <c r="E424" s="5"/>
      <c r="F424" s="5">
        <v>29.3</v>
      </c>
      <c r="G424" s="5"/>
      <c r="H424" s="5"/>
      <c r="I424" s="5">
        <v>8</v>
      </c>
      <c r="J424" s="5"/>
      <c r="K424" s="5">
        <v>24.9</v>
      </c>
      <c r="L424" s="5">
        <v>29.1</v>
      </c>
      <c r="M424" s="5">
        <v>33</v>
      </c>
      <c r="N424" s="6">
        <f t="shared" si="361"/>
        <v>149.4</v>
      </c>
      <c r="P424" s="5" t="s">
        <v>18</v>
      </c>
      <c r="Q424" s="5">
        <f t="shared" si="362"/>
        <v>0</v>
      </c>
      <c r="R424" s="5">
        <f t="shared" si="363"/>
        <v>25.1</v>
      </c>
      <c r="S424" s="5">
        <f t="shared" si="364"/>
        <v>25.1</v>
      </c>
      <c r="T424" s="5">
        <f t="shared" si="365"/>
        <v>25.1</v>
      </c>
      <c r="U424" s="5">
        <f t="shared" si="366"/>
        <v>54.400000000000006</v>
      </c>
      <c r="V424" s="5">
        <f t="shared" si="367"/>
        <v>54.400000000000006</v>
      </c>
      <c r="W424" s="5">
        <f t="shared" si="368"/>
        <v>54.400000000000006</v>
      </c>
      <c r="X424" s="5">
        <f t="shared" si="369"/>
        <v>62.400000000000006</v>
      </c>
      <c r="Y424" s="5">
        <f t="shared" si="370"/>
        <v>62.400000000000006</v>
      </c>
      <c r="Z424" s="5">
        <f t="shared" si="371"/>
        <v>87.30000000000001</v>
      </c>
      <c r="AA424" s="5">
        <f t="shared" si="372"/>
        <v>116.4</v>
      </c>
      <c r="AB424" s="5">
        <f t="shared" si="373"/>
        <v>149.4</v>
      </c>
    </row>
    <row r="425" spans="1:28" ht="12.75">
      <c r="A425" s="5" t="s">
        <v>20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6">
        <f t="shared" si="361"/>
        <v>0</v>
      </c>
      <c r="P425" s="5" t="s">
        <v>20</v>
      </c>
      <c r="Q425" s="5">
        <f t="shared" si="362"/>
        <v>0</v>
      </c>
      <c r="R425" s="5">
        <f t="shared" si="363"/>
        <v>0</v>
      </c>
      <c r="S425" s="5">
        <f t="shared" si="364"/>
        <v>0</v>
      </c>
      <c r="T425" s="5">
        <f t="shared" si="365"/>
        <v>0</v>
      </c>
      <c r="U425" s="5">
        <f t="shared" si="366"/>
        <v>0</v>
      </c>
      <c r="V425" s="5">
        <f t="shared" si="367"/>
        <v>0</v>
      </c>
      <c r="W425" s="5">
        <f t="shared" si="368"/>
        <v>0</v>
      </c>
      <c r="X425" s="5">
        <f t="shared" si="369"/>
        <v>0</v>
      </c>
      <c r="Y425" s="5">
        <f t="shared" si="370"/>
        <v>0</v>
      </c>
      <c r="Z425" s="5">
        <f t="shared" si="371"/>
        <v>0</v>
      </c>
      <c r="AA425" s="5">
        <f t="shared" si="372"/>
        <v>0</v>
      </c>
      <c r="AB425" s="5">
        <f t="shared" si="373"/>
        <v>0</v>
      </c>
    </row>
    <row r="426" spans="1:28" ht="12.75">
      <c r="A426" s="5" t="s">
        <v>23</v>
      </c>
      <c r="B426" s="5"/>
      <c r="C426" s="5"/>
      <c r="D426" s="5"/>
      <c r="E426" s="5">
        <v>11.6</v>
      </c>
      <c r="F426" s="5">
        <v>3.8</v>
      </c>
      <c r="G426" s="5">
        <v>17</v>
      </c>
      <c r="H426" s="5"/>
      <c r="I426" s="5">
        <v>0.8</v>
      </c>
      <c r="J426" s="5"/>
      <c r="K426" s="5"/>
      <c r="L426" s="5">
        <v>205</v>
      </c>
      <c r="M426" s="5">
        <v>58.3</v>
      </c>
      <c r="N426" s="6">
        <f t="shared" si="361"/>
        <v>296.5</v>
      </c>
      <c r="P426" s="5" t="s">
        <v>23</v>
      </c>
      <c r="Q426" s="5">
        <f t="shared" si="362"/>
        <v>0</v>
      </c>
      <c r="R426" s="5">
        <f t="shared" si="363"/>
        <v>0</v>
      </c>
      <c r="S426" s="5">
        <f t="shared" si="364"/>
        <v>0</v>
      </c>
      <c r="T426" s="5">
        <f t="shared" si="365"/>
        <v>11.6</v>
      </c>
      <c r="U426" s="5">
        <f t="shared" si="366"/>
        <v>15.399999999999999</v>
      </c>
      <c r="V426" s="5">
        <f t="shared" si="367"/>
        <v>32.4</v>
      </c>
      <c r="W426" s="5">
        <f t="shared" si="368"/>
        <v>32.4</v>
      </c>
      <c r="X426" s="5">
        <f t="shared" si="369"/>
        <v>33.199999999999996</v>
      </c>
      <c r="Y426" s="5">
        <f t="shared" si="370"/>
        <v>33.199999999999996</v>
      </c>
      <c r="Z426" s="5">
        <f t="shared" si="371"/>
        <v>33.199999999999996</v>
      </c>
      <c r="AA426" s="5">
        <f t="shared" si="372"/>
        <v>238.2</v>
      </c>
      <c r="AB426" s="5">
        <f t="shared" si="373"/>
        <v>296.5</v>
      </c>
    </row>
    <row r="427" spans="1:28" ht="12.75">
      <c r="A427" s="5" t="s">
        <v>24</v>
      </c>
      <c r="B427" s="5">
        <v>6.2</v>
      </c>
      <c r="C427" s="5">
        <v>8</v>
      </c>
      <c r="D427" s="5">
        <v>5.6</v>
      </c>
      <c r="E427" s="5">
        <v>3.8</v>
      </c>
      <c r="F427" s="5">
        <v>7.7</v>
      </c>
      <c r="G427" s="5">
        <v>6.3</v>
      </c>
      <c r="H427" s="5">
        <v>25.6</v>
      </c>
      <c r="I427" s="5">
        <v>9.4</v>
      </c>
      <c r="J427" s="5">
        <v>20.9</v>
      </c>
      <c r="K427" s="5">
        <v>3.7</v>
      </c>
      <c r="L427" s="5">
        <v>4.9</v>
      </c>
      <c r="M427" s="5">
        <v>7.9</v>
      </c>
      <c r="N427" s="6">
        <f t="shared" si="361"/>
        <v>110.00000000000001</v>
      </c>
      <c r="P427" s="5" t="s">
        <v>24</v>
      </c>
      <c r="Q427" s="5">
        <f t="shared" si="362"/>
        <v>6.2</v>
      </c>
      <c r="R427" s="5">
        <f t="shared" si="363"/>
        <v>14.2</v>
      </c>
      <c r="S427" s="5">
        <f t="shared" si="364"/>
        <v>19.799999999999997</v>
      </c>
      <c r="T427" s="5">
        <f t="shared" si="365"/>
        <v>23.599999999999998</v>
      </c>
      <c r="U427" s="5">
        <f t="shared" si="366"/>
        <v>31.299999999999997</v>
      </c>
      <c r="V427" s="5">
        <f t="shared" si="367"/>
        <v>37.599999999999994</v>
      </c>
      <c r="W427" s="5">
        <f t="shared" si="368"/>
        <v>63.199999999999996</v>
      </c>
      <c r="X427" s="5">
        <f t="shared" si="369"/>
        <v>72.6</v>
      </c>
      <c r="Y427" s="5">
        <f t="shared" si="370"/>
        <v>93.5</v>
      </c>
      <c r="Z427" s="5">
        <f t="shared" si="371"/>
        <v>97.2</v>
      </c>
      <c r="AA427" s="5">
        <f t="shared" si="372"/>
        <v>102.10000000000001</v>
      </c>
      <c r="AB427" s="5">
        <f t="shared" si="373"/>
        <v>110.00000000000001</v>
      </c>
    </row>
    <row r="428" spans="1:28" ht="12.75">
      <c r="A428" s="5" t="s">
        <v>25</v>
      </c>
      <c r="B428" s="5"/>
      <c r="C428" s="5"/>
      <c r="D428" s="5"/>
      <c r="E428" s="5"/>
      <c r="F428" s="5"/>
      <c r="G428" s="5"/>
      <c r="H428" s="5"/>
      <c r="I428" s="5"/>
      <c r="J428" s="5"/>
      <c r="K428" s="5">
        <v>98.7</v>
      </c>
      <c r="L428" s="5">
        <v>93.6</v>
      </c>
      <c r="M428" s="5">
        <v>69.8</v>
      </c>
      <c r="N428" s="6">
        <f t="shared" si="361"/>
        <v>262.1</v>
      </c>
      <c r="P428" s="5" t="s">
        <v>25</v>
      </c>
      <c r="Q428" s="5">
        <f t="shared" si="362"/>
        <v>0</v>
      </c>
      <c r="R428" s="5">
        <f t="shared" si="363"/>
        <v>0</v>
      </c>
      <c r="S428" s="5">
        <f t="shared" si="364"/>
        <v>0</v>
      </c>
      <c r="T428" s="5">
        <f t="shared" si="365"/>
        <v>0</v>
      </c>
      <c r="U428" s="5">
        <f t="shared" si="366"/>
        <v>0</v>
      </c>
      <c r="V428" s="5">
        <f t="shared" si="367"/>
        <v>0</v>
      </c>
      <c r="W428" s="5">
        <f t="shared" si="368"/>
        <v>0</v>
      </c>
      <c r="X428" s="5">
        <f t="shared" si="369"/>
        <v>0</v>
      </c>
      <c r="Y428" s="5">
        <f t="shared" si="370"/>
        <v>0</v>
      </c>
      <c r="Z428" s="5">
        <f t="shared" si="371"/>
        <v>98.7</v>
      </c>
      <c r="AA428" s="5">
        <f t="shared" si="372"/>
        <v>192.3</v>
      </c>
      <c r="AB428" s="5">
        <f t="shared" si="373"/>
        <v>262.1</v>
      </c>
    </row>
    <row r="429" spans="1:28" ht="12.75">
      <c r="A429" s="5" t="s">
        <v>44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>
        <v>18.2</v>
      </c>
      <c r="N429" s="6">
        <f t="shared" si="361"/>
        <v>18.2</v>
      </c>
      <c r="P429" s="5" t="s">
        <v>44</v>
      </c>
      <c r="Q429" s="5">
        <f t="shared" si="362"/>
        <v>0</v>
      </c>
      <c r="R429" s="5">
        <f t="shared" si="363"/>
        <v>0</v>
      </c>
      <c r="S429" s="5">
        <f t="shared" si="364"/>
        <v>0</v>
      </c>
      <c r="T429" s="5">
        <f t="shared" si="365"/>
        <v>0</v>
      </c>
      <c r="U429" s="5">
        <f t="shared" si="366"/>
        <v>0</v>
      </c>
      <c r="V429" s="5">
        <f t="shared" si="367"/>
        <v>0</v>
      </c>
      <c r="W429" s="5">
        <f t="shared" si="368"/>
        <v>0</v>
      </c>
      <c r="X429" s="5">
        <f t="shared" si="369"/>
        <v>0</v>
      </c>
      <c r="Y429" s="5">
        <f t="shared" si="370"/>
        <v>0</v>
      </c>
      <c r="Z429" s="5">
        <f t="shared" si="371"/>
        <v>0</v>
      </c>
      <c r="AA429" s="5">
        <f t="shared" si="372"/>
        <v>0</v>
      </c>
      <c r="AB429" s="5">
        <f t="shared" si="373"/>
        <v>18.2</v>
      </c>
    </row>
    <row r="430" spans="1:28" ht="12.75">
      <c r="A430" s="5" t="s">
        <v>45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6">
        <f t="shared" si="361"/>
        <v>0</v>
      </c>
      <c r="P430" s="5" t="s">
        <v>45</v>
      </c>
      <c r="Q430" s="5">
        <f t="shared" si="362"/>
        <v>0</v>
      </c>
      <c r="R430" s="5">
        <f t="shared" si="363"/>
        <v>0</v>
      </c>
      <c r="S430" s="5">
        <f t="shared" si="364"/>
        <v>0</v>
      </c>
      <c r="T430" s="5">
        <f t="shared" si="365"/>
        <v>0</v>
      </c>
      <c r="U430" s="5">
        <f t="shared" si="366"/>
        <v>0</v>
      </c>
      <c r="V430" s="5">
        <f t="shared" si="367"/>
        <v>0</v>
      </c>
      <c r="W430" s="5">
        <f t="shared" si="368"/>
        <v>0</v>
      </c>
      <c r="X430" s="5">
        <f t="shared" si="369"/>
        <v>0</v>
      </c>
      <c r="Y430" s="5">
        <f t="shared" si="370"/>
        <v>0</v>
      </c>
      <c r="Z430" s="5">
        <f t="shared" si="371"/>
        <v>0</v>
      </c>
      <c r="AA430" s="5">
        <f t="shared" si="372"/>
        <v>0</v>
      </c>
      <c r="AB430" s="5">
        <f t="shared" si="373"/>
        <v>0</v>
      </c>
    </row>
    <row r="431" spans="1:28" ht="12.75">
      <c r="A431" s="5" t="s">
        <v>27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v>8</v>
      </c>
      <c r="M431" s="5"/>
      <c r="N431" s="6">
        <f t="shared" si="361"/>
        <v>8</v>
      </c>
      <c r="P431" s="5" t="s">
        <v>27</v>
      </c>
      <c r="Q431" s="5">
        <f t="shared" si="362"/>
        <v>0</v>
      </c>
      <c r="R431" s="5">
        <f t="shared" si="363"/>
        <v>0</v>
      </c>
      <c r="S431" s="5">
        <f t="shared" si="364"/>
        <v>0</v>
      </c>
      <c r="T431" s="5">
        <f t="shared" si="365"/>
        <v>0</v>
      </c>
      <c r="U431" s="5">
        <f t="shared" si="366"/>
        <v>0</v>
      </c>
      <c r="V431" s="5">
        <f t="shared" si="367"/>
        <v>0</v>
      </c>
      <c r="W431" s="5">
        <f t="shared" si="368"/>
        <v>0</v>
      </c>
      <c r="X431" s="5">
        <f t="shared" si="369"/>
        <v>0</v>
      </c>
      <c r="Y431" s="5">
        <f t="shared" si="370"/>
        <v>0</v>
      </c>
      <c r="Z431" s="5">
        <f t="shared" si="371"/>
        <v>0</v>
      </c>
      <c r="AA431" s="5">
        <f t="shared" si="372"/>
        <v>8</v>
      </c>
      <c r="AB431" s="5">
        <f t="shared" si="373"/>
        <v>8</v>
      </c>
    </row>
    <row r="432" spans="1:28" ht="12.75">
      <c r="A432" s="5" t="s">
        <v>46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6">
        <f t="shared" si="361"/>
        <v>0</v>
      </c>
      <c r="P432" s="5" t="s">
        <v>46</v>
      </c>
      <c r="Q432" s="5">
        <f t="shared" si="362"/>
        <v>0</v>
      </c>
      <c r="R432" s="5">
        <f t="shared" si="363"/>
        <v>0</v>
      </c>
      <c r="S432" s="5">
        <f t="shared" si="364"/>
        <v>0</v>
      </c>
      <c r="T432" s="5">
        <f t="shared" si="365"/>
        <v>0</v>
      </c>
      <c r="U432" s="5">
        <f t="shared" si="366"/>
        <v>0</v>
      </c>
      <c r="V432" s="5">
        <f t="shared" si="367"/>
        <v>0</v>
      </c>
      <c r="W432" s="5">
        <f t="shared" si="368"/>
        <v>0</v>
      </c>
      <c r="X432" s="5">
        <f t="shared" si="369"/>
        <v>0</v>
      </c>
      <c r="Y432" s="5">
        <f t="shared" si="370"/>
        <v>0</v>
      </c>
      <c r="Z432" s="5">
        <f t="shared" si="371"/>
        <v>0</v>
      </c>
      <c r="AA432" s="5">
        <f t="shared" si="372"/>
        <v>0</v>
      </c>
      <c r="AB432" s="5">
        <f t="shared" si="373"/>
        <v>0</v>
      </c>
    </row>
    <row r="433" spans="1:28" ht="12.75">
      <c r="A433" s="7" t="s">
        <v>29</v>
      </c>
      <c r="B433" s="7">
        <f aca="true" t="shared" si="374" ref="B433:N433">SUM(B420:B432)</f>
        <v>148</v>
      </c>
      <c r="C433" s="7">
        <f t="shared" si="374"/>
        <v>106.80000000000001</v>
      </c>
      <c r="D433" s="7">
        <f t="shared" si="374"/>
        <v>209</v>
      </c>
      <c r="E433" s="7">
        <f t="shared" si="374"/>
        <v>70.1</v>
      </c>
      <c r="F433" s="7">
        <f t="shared" si="374"/>
        <v>65.2</v>
      </c>
      <c r="G433" s="7">
        <f t="shared" si="374"/>
        <v>46.5</v>
      </c>
      <c r="H433" s="7">
        <f t="shared" si="374"/>
        <v>103.1</v>
      </c>
      <c r="I433" s="7">
        <f t="shared" si="374"/>
        <v>63.4</v>
      </c>
      <c r="J433" s="7">
        <f t="shared" si="374"/>
        <v>96.6</v>
      </c>
      <c r="K433" s="7">
        <f t="shared" si="374"/>
        <v>154.60000000000002</v>
      </c>
      <c r="L433" s="7">
        <f t="shared" si="374"/>
        <v>419.9</v>
      </c>
      <c r="M433" s="7">
        <f t="shared" si="374"/>
        <v>240.7</v>
      </c>
      <c r="N433" s="7">
        <f t="shared" si="374"/>
        <v>1723.8999999999999</v>
      </c>
      <c r="P433" s="7" t="s">
        <v>29</v>
      </c>
      <c r="Q433" s="7">
        <f aca="true" t="shared" si="375" ref="Q433:AB433">SUM(Q420:Q432)</f>
        <v>148</v>
      </c>
      <c r="R433" s="7">
        <f t="shared" si="375"/>
        <v>254.79999999999998</v>
      </c>
      <c r="S433" s="7">
        <f t="shared" si="375"/>
        <v>463.8</v>
      </c>
      <c r="T433" s="7">
        <f t="shared" si="375"/>
        <v>533.9</v>
      </c>
      <c r="U433" s="7">
        <f t="shared" si="375"/>
        <v>599.0999999999999</v>
      </c>
      <c r="V433" s="7">
        <f t="shared" si="375"/>
        <v>645.5999999999999</v>
      </c>
      <c r="W433" s="7">
        <f t="shared" si="375"/>
        <v>748.6999999999999</v>
      </c>
      <c r="X433" s="7">
        <f t="shared" si="375"/>
        <v>812.1</v>
      </c>
      <c r="Y433" s="7">
        <f t="shared" si="375"/>
        <v>908.6999999999999</v>
      </c>
      <c r="Z433" s="7">
        <f t="shared" si="375"/>
        <v>1063.3000000000002</v>
      </c>
      <c r="AA433" s="7">
        <f t="shared" si="375"/>
        <v>1483.1999999999998</v>
      </c>
      <c r="AB433" s="7">
        <f t="shared" si="375"/>
        <v>1723.8999999999999</v>
      </c>
    </row>
    <row r="434" spans="1:28" ht="12.75">
      <c r="A434" s="8" t="s">
        <v>30</v>
      </c>
      <c r="B434" s="8">
        <f aca="true" t="shared" si="376" ref="B434:N434">SUM(B420:B433)/2</f>
        <v>148</v>
      </c>
      <c r="C434" s="8">
        <f t="shared" si="376"/>
        <v>106.80000000000001</v>
      </c>
      <c r="D434" s="8">
        <f t="shared" si="376"/>
        <v>209</v>
      </c>
      <c r="E434" s="8">
        <f t="shared" si="376"/>
        <v>70.1</v>
      </c>
      <c r="F434" s="8">
        <f t="shared" si="376"/>
        <v>65.2</v>
      </c>
      <c r="G434" s="8">
        <f t="shared" si="376"/>
        <v>46.5</v>
      </c>
      <c r="H434" s="8">
        <f t="shared" si="376"/>
        <v>103.1</v>
      </c>
      <c r="I434" s="8">
        <f t="shared" si="376"/>
        <v>63.4</v>
      </c>
      <c r="J434" s="8">
        <f t="shared" si="376"/>
        <v>96.6</v>
      </c>
      <c r="K434" s="8">
        <f t="shared" si="376"/>
        <v>154.60000000000002</v>
      </c>
      <c r="L434" s="8">
        <f t="shared" si="376"/>
        <v>419.9</v>
      </c>
      <c r="M434" s="8">
        <f t="shared" si="376"/>
        <v>240.7</v>
      </c>
      <c r="N434" s="8">
        <f t="shared" si="376"/>
        <v>1723.8999999999999</v>
      </c>
      <c r="P434" s="8" t="s">
        <v>30</v>
      </c>
      <c r="Q434" s="8">
        <f aca="true" t="shared" si="377" ref="Q434:AB434">SUM(Q420:Q433)/2</f>
        <v>148</v>
      </c>
      <c r="R434" s="8">
        <f t="shared" si="377"/>
        <v>254.79999999999998</v>
      </c>
      <c r="S434" s="8">
        <f t="shared" si="377"/>
        <v>463.8</v>
      </c>
      <c r="T434" s="8">
        <f t="shared" si="377"/>
        <v>533.9</v>
      </c>
      <c r="U434" s="8">
        <f t="shared" si="377"/>
        <v>599.0999999999999</v>
      </c>
      <c r="V434" s="8">
        <f t="shared" si="377"/>
        <v>645.5999999999999</v>
      </c>
      <c r="W434" s="8">
        <f t="shared" si="377"/>
        <v>748.6999999999999</v>
      </c>
      <c r="X434" s="8">
        <f t="shared" si="377"/>
        <v>812.1</v>
      </c>
      <c r="Y434" s="8">
        <f t="shared" si="377"/>
        <v>908.6999999999999</v>
      </c>
      <c r="Z434" s="8">
        <f t="shared" si="377"/>
        <v>1063.3000000000002</v>
      </c>
      <c r="AA434" s="8">
        <f t="shared" si="377"/>
        <v>1483.1999999999998</v>
      </c>
      <c r="AB434" s="8">
        <f t="shared" si="377"/>
        <v>1723.8999999999999</v>
      </c>
    </row>
    <row r="435" spans="1:28" ht="12.75">
      <c r="A435" s="5" t="s">
        <v>34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v>38.4</v>
      </c>
      <c r="M435" s="5">
        <v>78</v>
      </c>
      <c r="N435" s="6">
        <f>SUM(B435:M435)</f>
        <v>116.4</v>
      </c>
      <c r="P435" s="5" t="s">
        <v>34</v>
      </c>
      <c r="Q435" s="5">
        <f>B435</f>
        <v>0</v>
      </c>
      <c r="R435" s="5">
        <f aca="true" t="shared" si="378" ref="R435:AB435">C435+Q435</f>
        <v>0</v>
      </c>
      <c r="S435" s="5">
        <f t="shared" si="378"/>
        <v>0</v>
      </c>
      <c r="T435" s="5">
        <f t="shared" si="378"/>
        <v>0</v>
      </c>
      <c r="U435" s="5">
        <f t="shared" si="378"/>
        <v>0</v>
      </c>
      <c r="V435" s="5">
        <f t="shared" si="378"/>
        <v>0</v>
      </c>
      <c r="W435" s="5">
        <f t="shared" si="378"/>
        <v>0</v>
      </c>
      <c r="X435" s="5">
        <f t="shared" si="378"/>
        <v>0</v>
      </c>
      <c r="Y435" s="5">
        <f t="shared" si="378"/>
        <v>0</v>
      </c>
      <c r="Z435" s="5">
        <f t="shared" si="378"/>
        <v>0</v>
      </c>
      <c r="AA435" s="5">
        <f t="shared" si="378"/>
        <v>38.4</v>
      </c>
      <c r="AB435" s="5">
        <f t="shared" si="378"/>
        <v>116.4</v>
      </c>
    </row>
    <row r="436" spans="1:28" ht="12.75">
      <c r="A436" s="7" t="s">
        <v>38</v>
      </c>
      <c r="B436" s="7">
        <f aca="true" t="shared" si="379" ref="B436:N436">SUM(B435:B435)</f>
        <v>0</v>
      </c>
      <c r="C436" s="7">
        <f t="shared" si="379"/>
        <v>0</v>
      </c>
      <c r="D436" s="7">
        <f t="shared" si="379"/>
        <v>0</v>
      </c>
      <c r="E436" s="7">
        <f t="shared" si="379"/>
        <v>0</v>
      </c>
      <c r="F436" s="7">
        <f t="shared" si="379"/>
        <v>0</v>
      </c>
      <c r="G436" s="7">
        <f t="shared" si="379"/>
        <v>0</v>
      </c>
      <c r="H436" s="7">
        <f t="shared" si="379"/>
        <v>0</v>
      </c>
      <c r="I436" s="7">
        <f t="shared" si="379"/>
        <v>0</v>
      </c>
      <c r="J436" s="7">
        <f t="shared" si="379"/>
        <v>0</v>
      </c>
      <c r="K436" s="7">
        <f t="shared" si="379"/>
        <v>0</v>
      </c>
      <c r="L436" s="7">
        <f t="shared" si="379"/>
        <v>38.4</v>
      </c>
      <c r="M436" s="7">
        <f t="shared" si="379"/>
        <v>78</v>
      </c>
      <c r="N436" s="7">
        <f t="shared" si="379"/>
        <v>116.4</v>
      </c>
      <c r="P436" s="7" t="s">
        <v>38</v>
      </c>
      <c r="Q436" s="7">
        <f aca="true" t="shared" si="380" ref="Q436:AB436">SUM(Q435:Q435)</f>
        <v>0</v>
      </c>
      <c r="R436" s="7">
        <f t="shared" si="380"/>
        <v>0</v>
      </c>
      <c r="S436" s="7">
        <f t="shared" si="380"/>
        <v>0</v>
      </c>
      <c r="T436" s="7">
        <f t="shared" si="380"/>
        <v>0</v>
      </c>
      <c r="U436" s="7">
        <f t="shared" si="380"/>
        <v>0</v>
      </c>
      <c r="V436" s="7">
        <f t="shared" si="380"/>
        <v>0</v>
      </c>
      <c r="W436" s="7">
        <f t="shared" si="380"/>
        <v>0</v>
      </c>
      <c r="X436" s="7">
        <f t="shared" si="380"/>
        <v>0</v>
      </c>
      <c r="Y436" s="7">
        <f t="shared" si="380"/>
        <v>0</v>
      </c>
      <c r="Z436" s="7">
        <f t="shared" si="380"/>
        <v>0</v>
      </c>
      <c r="AA436" s="7">
        <f t="shared" si="380"/>
        <v>38.4</v>
      </c>
      <c r="AB436" s="7">
        <f t="shared" si="380"/>
        <v>116.4</v>
      </c>
    </row>
    <row r="437" spans="1:28" ht="12.75">
      <c r="A437" s="8" t="s">
        <v>39</v>
      </c>
      <c r="B437" s="8">
        <f aca="true" t="shared" si="381" ref="B437:N437">SUM(B435:B436)/2</f>
        <v>0</v>
      </c>
      <c r="C437" s="8">
        <f t="shared" si="381"/>
        <v>0</v>
      </c>
      <c r="D437" s="8">
        <f t="shared" si="381"/>
        <v>0</v>
      </c>
      <c r="E437" s="8">
        <f t="shared" si="381"/>
        <v>0</v>
      </c>
      <c r="F437" s="8">
        <f t="shared" si="381"/>
        <v>0</v>
      </c>
      <c r="G437" s="8">
        <f t="shared" si="381"/>
        <v>0</v>
      </c>
      <c r="H437" s="8">
        <f t="shared" si="381"/>
        <v>0</v>
      </c>
      <c r="I437" s="8">
        <f t="shared" si="381"/>
        <v>0</v>
      </c>
      <c r="J437" s="8">
        <f t="shared" si="381"/>
        <v>0</v>
      </c>
      <c r="K437" s="8">
        <f t="shared" si="381"/>
        <v>0</v>
      </c>
      <c r="L437" s="8">
        <f t="shared" si="381"/>
        <v>38.4</v>
      </c>
      <c r="M437" s="8">
        <f t="shared" si="381"/>
        <v>78</v>
      </c>
      <c r="N437" s="8">
        <f t="shared" si="381"/>
        <v>116.4</v>
      </c>
      <c r="P437" s="8" t="s">
        <v>39</v>
      </c>
      <c r="Q437" s="8">
        <f aca="true" t="shared" si="382" ref="Q437:AB437">SUM(Q435:Q436)/2</f>
        <v>0</v>
      </c>
      <c r="R437" s="8">
        <f t="shared" si="382"/>
        <v>0</v>
      </c>
      <c r="S437" s="8">
        <f t="shared" si="382"/>
        <v>0</v>
      </c>
      <c r="T437" s="8">
        <f t="shared" si="382"/>
        <v>0</v>
      </c>
      <c r="U437" s="8">
        <f t="shared" si="382"/>
        <v>0</v>
      </c>
      <c r="V437" s="8">
        <f t="shared" si="382"/>
        <v>0</v>
      </c>
      <c r="W437" s="8">
        <f t="shared" si="382"/>
        <v>0</v>
      </c>
      <c r="X437" s="8">
        <f t="shared" si="382"/>
        <v>0</v>
      </c>
      <c r="Y437" s="8">
        <f t="shared" si="382"/>
        <v>0</v>
      </c>
      <c r="Z437" s="8">
        <f t="shared" si="382"/>
        <v>0</v>
      </c>
      <c r="AA437" s="8">
        <f t="shared" si="382"/>
        <v>38.4</v>
      </c>
      <c r="AB437" s="8">
        <f t="shared" si="382"/>
        <v>116.4</v>
      </c>
    </row>
    <row r="438" spans="1:28" ht="12.75">
      <c r="A438" s="9" t="s">
        <v>40</v>
      </c>
      <c r="B438" s="9">
        <f aca="true" t="shared" si="383" ref="B438:N438">SUM(B420:B437)/3</f>
        <v>148</v>
      </c>
      <c r="C438" s="9">
        <f t="shared" si="383"/>
        <v>106.80000000000001</v>
      </c>
      <c r="D438" s="9">
        <f t="shared" si="383"/>
        <v>209</v>
      </c>
      <c r="E438" s="9">
        <f t="shared" si="383"/>
        <v>70.1</v>
      </c>
      <c r="F438" s="9">
        <f t="shared" si="383"/>
        <v>65.2</v>
      </c>
      <c r="G438" s="9">
        <f t="shared" si="383"/>
        <v>46.5</v>
      </c>
      <c r="H438" s="9">
        <f t="shared" si="383"/>
        <v>103.09999999999998</v>
      </c>
      <c r="I438" s="9">
        <f t="shared" si="383"/>
        <v>63.4</v>
      </c>
      <c r="J438" s="9">
        <f t="shared" si="383"/>
        <v>96.59999999999998</v>
      </c>
      <c r="K438" s="9">
        <f t="shared" si="383"/>
        <v>154.60000000000002</v>
      </c>
      <c r="L438" s="9">
        <f t="shared" si="383"/>
        <v>458.3</v>
      </c>
      <c r="M438" s="9">
        <f t="shared" si="383"/>
        <v>318.7</v>
      </c>
      <c r="N438" s="9">
        <f t="shared" si="383"/>
        <v>1840.2999999999995</v>
      </c>
      <c r="P438" s="9" t="s">
        <v>40</v>
      </c>
      <c r="Q438" s="9">
        <f aca="true" t="shared" si="384" ref="Q438:AB438">SUM(Q420:Q437)/3</f>
        <v>148</v>
      </c>
      <c r="R438" s="9">
        <f t="shared" si="384"/>
        <v>254.79999999999998</v>
      </c>
      <c r="S438" s="9">
        <f t="shared" si="384"/>
        <v>463.8</v>
      </c>
      <c r="T438" s="9">
        <f t="shared" si="384"/>
        <v>533.9</v>
      </c>
      <c r="U438" s="9">
        <f t="shared" si="384"/>
        <v>599.0999999999999</v>
      </c>
      <c r="V438" s="9">
        <f t="shared" si="384"/>
        <v>645.5999999999999</v>
      </c>
      <c r="W438" s="9">
        <f t="shared" si="384"/>
        <v>748.6999999999999</v>
      </c>
      <c r="X438" s="9">
        <f t="shared" si="384"/>
        <v>812.1</v>
      </c>
      <c r="Y438" s="9">
        <f t="shared" si="384"/>
        <v>908.6999999999999</v>
      </c>
      <c r="Z438" s="9">
        <f t="shared" si="384"/>
        <v>1063.3000000000002</v>
      </c>
      <c r="AA438" s="9">
        <f t="shared" si="384"/>
        <v>1521.5999999999995</v>
      </c>
      <c r="AB438" s="9">
        <f t="shared" si="384"/>
        <v>1840.2999999999995</v>
      </c>
    </row>
    <row r="440" spans="1:29" ht="12.75">
      <c r="A440" s="2" t="s">
        <v>68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2.75">
      <c r="A441" s="2" t="s">
        <v>1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2.75">
      <c r="A442" s="3"/>
      <c r="B442" s="4" t="s">
        <v>2</v>
      </c>
      <c r="C442" s="4" t="s">
        <v>3</v>
      </c>
      <c r="D442" s="4" t="s">
        <v>4</v>
      </c>
      <c r="E442" s="4" t="s">
        <v>5</v>
      </c>
      <c r="F442" s="4" t="s">
        <v>6</v>
      </c>
      <c r="G442" s="4" t="s">
        <v>7</v>
      </c>
      <c r="H442" s="4" t="s">
        <v>8</v>
      </c>
      <c r="I442" s="4" t="s">
        <v>9</v>
      </c>
      <c r="J442" s="4" t="s">
        <v>10</v>
      </c>
      <c r="K442" s="4" t="s">
        <v>11</v>
      </c>
      <c r="L442" s="4" t="s">
        <v>12</v>
      </c>
      <c r="M442" s="4" t="s">
        <v>13</v>
      </c>
      <c r="N442" s="4" t="s">
        <v>14</v>
      </c>
      <c r="O442" s="3"/>
      <c r="P442" s="3"/>
      <c r="Q442" s="4" t="s">
        <v>2</v>
      </c>
      <c r="R442" s="4" t="s">
        <v>3</v>
      </c>
      <c r="S442" s="4" t="s">
        <v>4</v>
      </c>
      <c r="T442" s="4" t="s">
        <v>5</v>
      </c>
      <c r="U442" s="4" t="s">
        <v>6</v>
      </c>
      <c r="V442" s="4" t="s">
        <v>7</v>
      </c>
      <c r="W442" s="4" t="s">
        <v>8</v>
      </c>
      <c r="X442" s="4" t="s">
        <v>9</v>
      </c>
      <c r="Y442" s="4" t="s">
        <v>10</v>
      </c>
      <c r="Z442" s="4" t="s">
        <v>11</v>
      </c>
      <c r="AA442" s="4" t="s">
        <v>12</v>
      </c>
      <c r="AB442" s="4" t="s">
        <v>13</v>
      </c>
      <c r="AC442" s="3"/>
    </row>
    <row r="443" spans="1:28" ht="12.75">
      <c r="A443" s="5" t="s">
        <v>15</v>
      </c>
      <c r="B443" s="5">
        <v>797.5</v>
      </c>
      <c r="C443" s="5">
        <v>584.2</v>
      </c>
      <c r="D443" s="5">
        <v>660</v>
      </c>
      <c r="E443" s="5">
        <v>549.9</v>
      </c>
      <c r="F443" s="5">
        <v>863.7</v>
      </c>
      <c r="G443" s="5">
        <v>506.3</v>
      </c>
      <c r="H443" s="5">
        <v>977.9</v>
      </c>
      <c r="I443" s="5">
        <v>1049.8</v>
      </c>
      <c r="J443" s="5">
        <v>1165.6</v>
      </c>
      <c r="K443" s="5">
        <v>1044.5</v>
      </c>
      <c r="L443" s="5">
        <v>1289.7</v>
      </c>
      <c r="M443" s="5">
        <v>1835.7</v>
      </c>
      <c r="N443" s="6">
        <f aca="true" t="shared" si="385" ref="N443:N457">SUM(B443:M443)</f>
        <v>11324.800000000001</v>
      </c>
      <c r="P443" s="5" t="s">
        <v>15</v>
      </c>
      <c r="Q443" s="5">
        <f aca="true" t="shared" si="386" ref="Q443:Q457">B443</f>
        <v>797.5</v>
      </c>
      <c r="R443" s="5">
        <f aca="true" t="shared" si="387" ref="R443:R457">C443+Q443</f>
        <v>1381.7</v>
      </c>
      <c r="S443" s="5">
        <f aca="true" t="shared" si="388" ref="S443:S457">D443+R443</f>
        <v>2041.7</v>
      </c>
      <c r="T443" s="5">
        <f aca="true" t="shared" si="389" ref="T443:T457">E443+S443</f>
        <v>2591.6</v>
      </c>
      <c r="U443" s="5">
        <f aca="true" t="shared" si="390" ref="U443:U457">F443+T443</f>
        <v>3455.3</v>
      </c>
      <c r="V443" s="5">
        <f aca="true" t="shared" si="391" ref="V443:V457">G443+U443</f>
        <v>3961.6000000000004</v>
      </c>
      <c r="W443" s="5">
        <f aca="true" t="shared" si="392" ref="W443:W457">H443+V443</f>
        <v>4939.5</v>
      </c>
      <c r="X443" s="5">
        <f aca="true" t="shared" si="393" ref="X443:X457">I443+W443</f>
        <v>5989.3</v>
      </c>
      <c r="Y443" s="5">
        <f aca="true" t="shared" si="394" ref="Y443:Y457">J443+X443</f>
        <v>7154.9</v>
      </c>
      <c r="Z443" s="5">
        <f aca="true" t="shared" si="395" ref="Z443:Z457">K443+Y443</f>
        <v>8199.4</v>
      </c>
      <c r="AA443" s="5">
        <f aca="true" t="shared" si="396" ref="AA443:AA457">L443+Z443</f>
        <v>9489.1</v>
      </c>
      <c r="AB443" s="5">
        <f aca="true" t="shared" si="397" ref="AB443:AB457">M443+AA443</f>
        <v>11324.800000000001</v>
      </c>
    </row>
    <row r="444" spans="1:28" ht="12.75">
      <c r="A444" s="5" t="s">
        <v>16</v>
      </c>
      <c r="B444" s="5">
        <v>1151.1</v>
      </c>
      <c r="C444" s="5">
        <v>281.8</v>
      </c>
      <c r="D444" s="5">
        <v>605.7</v>
      </c>
      <c r="E444" s="5">
        <v>574.1</v>
      </c>
      <c r="F444" s="5">
        <v>373.8</v>
      </c>
      <c r="G444" s="5">
        <v>420.1</v>
      </c>
      <c r="H444" s="5">
        <v>413.5</v>
      </c>
      <c r="I444" s="5">
        <v>330.9</v>
      </c>
      <c r="J444" s="5">
        <v>730.3</v>
      </c>
      <c r="K444" s="5">
        <v>790.5</v>
      </c>
      <c r="L444" s="5">
        <v>716.7</v>
      </c>
      <c r="M444" s="5">
        <v>678.8</v>
      </c>
      <c r="N444" s="6">
        <f t="shared" si="385"/>
        <v>7067.3</v>
      </c>
      <c r="P444" s="5" t="s">
        <v>16</v>
      </c>
      <c r="Q444" s="5">
        <f t="shared" si="386"/>
        <v>1151.1</v>
      </c>
      <c r="R444" s="5">
        <f t="shared" si="387"/>
        <v>1432.8999999999999</v>
      </c>
      <c r="S444" s="5">
        <f t="shared" si="388"/>
        <v>2038.6</v>
      </c>
      <c r="T444" s="5">
        <f t="shared" si="389"/>
        <v>2612.7</v>
      </c>
      <c r="U444" s="5">
        <f t="shared" si="390"/>
        <v>2986.5</v>
      </c>
      <c r="V444" s="5">
        <f t="shared" si="391"/>
        <v>3406.6</v>
      </c>
      <c r="W444" s="5">
        <f t="shared" si="392"/>
        <v>3820.1</v>
      </c>
      <c r="X444" s="5">
        <f t="shared" si="393"/>
        <v>4151</v>
      </c>
      <c r="Y444" s="5">
        <f t="shared" si="394"/>
        <v>4881.3</v>
      </c>
      <c r="Z444" s="5">
        <f t="shared" si="395"/>
        <v>5671.8</v>
      </c>
      <c r="AA444" s="5">
        <f t="shared" si="396"/>
        <v>6388.5</v>
      </c>
      <c r="AB444" s="5">
        <f t="shared" si="397"/>
        <v>7067.3</v>
      </c>
    </row>
    <row r="445" spans="1:28" ht="12.75">
      <c r="A445" s="5" t="s">
        <v>17</v>
      </c>
      <c r="B445" s="5">
        <v>1503.5</v>
      </c>
      <c r="C445" s="5">
        <v>672.5</v>
      </c>
      <c r="D445" s="5">
        <v>1408.4</v>
      </c>
      <c r="E445" s="5">
        <v>1491.7</v>
      </c>
      <c r="F445" s="5">
        <v>1381.4</v>
      </c>
      <c r="G445" s="5">
        <v>1304.8</v>
      </c>
      <c r="H445" s="5">
        <v>1560.9</v>
      </c>
      <c r="I445" s="5">
        <v>1634.7</v>
      </c>
      <c r="J445" s="5">
        <v>1498.4</v>
      </c>
      <c r="K445" s="5">
        <v>1417.7</v>
      </c>
      <c r="L445" s="5">
        <v>902.8</v>
      </c>
      <c r="M445" s="5">
        <v>5179</v>
      </c>
      <c r="N445" s="6">
        <f t="shared" si="385"/>
        <v>19955.800000000003</v>
      </c>
      <c r="P445" s="5" t="s">
        <v>17</v>
      </c>
      <c r="Q445" s="5">
        <f t="shared" si="386"/>
        <v>1503.5</v>
      </c>
      <c r="R445" s="5">
        <f t="shared" si="387"/>
        <v>2176</v>
      </c>
      <c r="S445" s="5">
        <f t="shared" si="388"/>
        <v>3584.4</v>
      </c>
      <c r="T445" s="5">
        <f t="shared" si="389"/>
        <v>5076.1</v>
      </c>
      <c r="U445" s="5">
        <f t="shared" si="390"/>
        <v>6457.5</v>
      </c>
      <c r="V445" s="5">
        <f t="shared" si="391"/>
        <v>7762.3</v>
      </c>
      <c r="W445" s="5">
        <f t="shared" si="392"/>
        <v>9323.2</v>
      </c>
      <c r="X445" s="5">
        <f t="shared" si="393"/>
        <v>10957.900000000001</v>
      </c>
      <c r="Y445" s="5">
        <f t="shared" si="394"/>
        <v>12456.300000000001</v>
      </c>
      <c r="Z445" s="5">
        <f t="shared" si="395"/>
        <v>13874.000000000002</v>
      </c>
      <c r="AA445" s="5">
        <f t="shared" si="396"/>
        <v>14776.800000000001</v>
      </c>
      <c r="AB445" s="5">
        <f t="shared" si="397"/>
        <v>19955.800000000003</v>
      </c>
    </row>
    <row r="446" spans="1:28" ht="12.75">
      <c r="A446" s="5" t="s">
        <v>18</v>
      </c>
      <c r="B446" s="5">
        <v>28.3</v>
      </c>
      <c r="C446" s="5">
        <v>25.6</v>
      </c>
      <c r="D446" s="5"/>
      <c r="E446" s="5"/>
      <c r="F446" s="5">
        <v>23.8</v>
      </c>
      <c r="G446" s="5"/>
      <c r="H446" s="5"/>
      <c r="I446" s="5">
        <v>34.8</v>
      </c>
      <c r="J446" s="5">
        <v>83.8</v>
      </c>
      <c r="K446" s="5"/>
      <c r="L446" s="5"/>
      <c r="M446" s="5">
        <v>91.4</v>
      </c>
      <c r="N446" s="6">
        <f t="shared" si="385"/>
        <v>287.70000000000005</v>
      </c>
      <c r="P446" s="5" t="s">
        <v>18</v>
      </c>
      <c r="Q446" s="5">
        <f t="shared" si="386"/>
        <v>28.3</v>
      </c>
      <c r="R446" s="5">
        <f t="shared" si="387"/>
        <v>53.900000000000006</v>
      </c>
      <c r="S446" s="5">
        <f t="shared" si="388"/>
        <v>53.900000000000006</v>
      </c>
      <c r="T446" s="5">
        <f t="shared" si="389"/>
        <v>53.900000000000006</v>
      </c>
      <c r="U446" s="5">
        <f t="shared" si="390"/>
        <v>77.7</v>
      </c>
      <c r="V446" s="5">
        <f t="shared" si="391"/>
        <v>77.7</v>
      </c>
      <c r="W446" s="5">
        <f t="shared" si="392"/>
        <v>77.7</v>
      </c>
      <c r="X446" s="5">
        <f t="shared" si="393"/>
        <v>112.5</v>
      </c>
      <c r="Y446" s="5">
        <f t="shared" si="394"/>
        <v>196.3</v>
      </c>
      <c r="Z446" s="5">
        <f t="shared" si="395"/>
        <v>196.3</v>
      </c>
      <c r="AA446" s="5">
        <f t="shared" si="396"/>
        <v>196.3</v>
      </c>
      <c r="AB446" s="5">
        <f t="shared" si="397"/>
        <v>287.70000000000005</v>
      </c>
    </row>
    <row r="447" spans="1:28" ht="12.75">
      <c r="A447" s="5" t="s">
        <v>19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6">
        <f t="shared" si="385"/>
        <v>0</v>
      </c>
      <c r="P447" s="5" t="s">
        <v>19</v>
      </c>
      <c r="Q447" s="5">
        <f t="shared" si="386"/>
        <v>0</v>
      </c>
      <c r="R447" s="5">
        <f t="shared" si="387"/>
        <v>0</v>
      </c>
      <c r="S447" s="5">
        <f t="shared" si="388"/>
        <v>0</v>
      </c>
      <c r="T447" s="5">
        <f t="shared" si="389"/>
        <v>0</v>
      </c>
      <c r="U447" s="5">
        <f t="shared" si="390"/>
        <v>0</v>
      </c>
      <c r="V447" s="5">
        <f t="shared" si="391"/>
        <v>0</v>
      </c>
      <c r="W447" s="5">
        <f t="shared" si="392"/>
        <v>0</v>
      </c>
      <c r="X447" s="5">
        <f t="shared" si="393"/>
        <v>0</v>
      </c>
      <c r="Y447" s="5">
        <f t="shared" si="394"/>
        <v>0</v>
      </c>
      <c r="Z447" s="5">
        <f t="shared" si="395"/>
        <v>0</v>
      </c>
      <c r="AA447" s="5">
        <f t="shared" si="396"/>
        <v>0</v>
      </c>
      <c r="AB447" s="5">
        <f t="shared" si="397"/>
        <v>0</v>
      </c>
    </row>
    <row r="448" spans="1:28" ht="12.75">
      <c r="A448" s="5" t="s">
        <v>20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6">
        <f t="shared" si="385"/>
        <v>0</v>
      </c>
      <c r="P448" s="5" t="s">
        <v>20</v>
      </c>
      <c r="Q448" s="5">
        <f t="shared" si="386"/>
        <v>0</v>
      </c>
      <c r="R448" s="5">
        <f t="shared" si="387"/>
        <v>0</v>
      </c>
      <c r="S448" s="5">
        <f t="shared" si="388"/>
        <v>0</v>
      </c>
      <c r="T448" s="5">
        <f t="shared" si="389"/>
        <v>0</v>
      </c>
      <c r="U448" s="5">
        <f t="shared" si="390"/>
        <v>0</v>
      </c>
      <c r="V448" s="5">
        <f t="shared" si="391"/>
        <v>0</v>
      </c>
      <c r="W448" s="5">
        <f t="shared" si="392"/>
        <v>0</v>
      </c>
      <c r="X448" s="5">
        <f t="shared" si="393"/>
        <v>0</v>
      </c>
      <c r="Y448" s="5">
        <f t="shared" si="394"/>
        <v>0</v>
      </c>
      <c r="Z448" s="5">
        <f t="shared" si="395"/>
        <v>0</v>
      </c>
      <c r="AA448" s="5">
        <f t="shared" si="396"/>
        <v>0</v>
      </c>
      <c r="AB448" s="5">
        <f t="shared" si="397"/>
        <v>0</v>
      </c>
    </row>
    <row r="449" spans="1:28" ht="12.75">
      <c r="A449" s="5" t="s">
        <v>21</v>
      </c>
      <c r="B449" s="5"/>
      <c r="C449" s="5"/>
      <c r="D449" s="5">
        <v>43.1</v>
      </c>
      <c r="E449" s="5"/>
      <c r="F449" s="5"/>
      <c r="G449" s="5">
        <v>1793.3</v>
      </c>
      <c r="H449" s="5"/>
      <c r="I449" s="5">
        <v>1342</v>
      </c>
      <c r="J449" s="5">
        <v>37.3</v>
      </c>
      <c r="K449" s="5"/>
      <c r="L449" s="5"/>
      <c r="M449" s="5"/>
      <c r="N449" s="6">
        <f t="shared" si="385"/>
        <v>3215.7</v>
      </c>
      <c r="P449" s="5" t="s">
        <v>21</v>
      </c>
      <c r="Q449" s="5">
        <f t="shared" si="386"/>
        <v>0</v>
      </c>
      <c r="R449" s="5">
        <f t="shared" si="387"/>
        <v>0</v>
      </c>
      <c r="S449" s="5">
        <f t="shared" si="388"/>
        <v>43.1</v>
      </c>
      <c r="T449" s="5">
        <f t="shared" si="389"/>
        <v>43.1</v>
      </c>
      <c r="U449" s="5">
        <f t="shared" si="390"/>
        <v>43.1</v>
      </c>
      <c r="V449" s="5">
        <f t="shared" si="391"/>
        <v>1836.3999999999999</v>
      </c>
      <c r="W449" s="5">
        <f t="shared" si="392"/>
        <v>1836.3999999999999</v>
      </c>
      <c r="X449" s="5">
        <f t="shared" si="393"/>
        <v>3178.3999999999996</v>
      </c>
      <c r="Y449" s="5">
        <f t="shared" si="394"/>
        <v>3215.7</v>
      </c>
      <c r="Z449" s="5">
        <f t="shared" si="395"/>
        <v>3215.7</v>
      </c>
      <c r="AA449" s="5">
        <f t="shared" si="396"/>
        <v>3215.7</v>
      </c>
      <c r="AB449" s="5">
        <f t="shared" si="397"/>
        <v>3215.7</v>
      </c>
    </row>
    <row r="450" spans="1:28" ht="12.75">
      <c r="A450" s="5" t="s">
        <v>22</v>
      </c>
      <c r="B450" s="5"/>
      <c r="C450" s="5"/>
      <c r="D450" s="5"/>
      <c r="E450" s="5"/>
      <c r="F450" s="5"/>
      <c r="G450" s="5"/>
      <c r="H450" s="5">
        <v>0.1</v>
      </c>
      <c r="I450" s="5"/>
      <c r="J450" s="5">
        <v>4</v>
      </c>
      <c r="K450" s="5"/>
      <c r="L450" s="5">
        <v>27</v>
      </c>
      <c r="M450" s="5"/>
      <c r="N450" s="6">
        <f t="shared" si="385"/>
        <v>31.1</v>
      </c>
      <c r="P450" s="5" t="s">
        <v>22</v>
      </c>
      <c r="Q450" s="5">
        <f t="shared" si="386"/>
        <v>0</v>
      </c>
      <c r="R450" s="5">
        <f t="shared" si="387"/>
        <v>0</v>
      </c>
      <c r="S450" s="5">
        <f t="shared" si="388"/>
        <v>0</v>
      </c>
      <c r="T450" s="5">
        <f t="shared" si="389"/>
        <v>0</v>
      </c>
      <c r="U450" s="5">
        <f t="shared" si="390"/>
        <v>0</v>
      </c>
      <c r="V450" s="5">
        <f t="shared" si="391"/>
        <v>0</v>
      </c>
      <c r="W450" s="5">
        <f t="shared" si="392"/>
        <v>0.1</v>
      </c>
      <c r="X450" s="5">
        <f t="shared" si="393"/>
        <v>0.1</v>
      </c>
      <c r="Y450" s="5">
        <f t="shared" si="394"/>
        <v>4.1</v>
      </c>
      <c r="Z450" s="5">
        <f t="shared" si="395"/>
        <v>4.1</v>
      </c>
      <c r="AA450" s="5">
        <f t="shared" si="396"/>
        <v>31.1</v>
      </c>
      <c r="AB450" s="5">
        <f t="shared" si="397"/>
        <v>31.1</v>
      </c>
    </row>
    <row r="451" spans="1:28" ht="12.75">
      <c r="A451" s="5" t="s">
        <v>23</v>
      </c>
      <c r="B451" s="5">
        <v>155.2</v>
      </c>
      <c r="C451" s="5">
        <v>826.4</v>
      </c>
      <c r="D451" s="5">
        <v>591.6</v>
      </c>
      <c r="E451" s="5">
        <v>1934.5</v>
      </c>
      <c r="F451" s="5">
        <v>847.4</v>
      </c>
      <c r="G451" s="5">
        <v>828</v>
      </c>
      <c r="H451" s="5">
        <v>1147.9</v>
      </c>
      <c r="I451" s="5">
        <v>1362.3</v>
      </c>
      <c r="J451" s="5">
        <v>1578.8</v>
      </c>
      <c r="K451" s="5">
        <v>1099.1</v>
      </c>
      <c r="L451" s="5">
        <v>896.6</v>
      </c>
      <c r="M451" s="5">
        <v>1348.4</v>
      </c>
      <c r="N451" s="6">
        <f t="shared" si="385"/>
        <v>12616.2</v>
      </c>
      <c r="P451" s="5" t="s">
        <v>23</v>
      </c>
      <c r="Q451" s="5">
        <f t="shared" si="386"/>
        <v>155.2</v>
      </c>
      <c r="R451" s="5">
        <f t="shared" si="387"/>
        <v>981.5999999999999</v>
      </c>
      <c r="S451" s="5">
        <f t="shared" si="388"/>
        <v>1573.1999999999998</v>
      </c>
      <c r="T451" s="5">
        <f t="shared" si="389"/>
        <v>3507.7</v>
      </c>
      <c r="U451" s="5">
        <f t="shared" si="390"/>
        <v>4355.099999999999</v>
      </c>
      <c r="V451" s="5">
        <f t="shared" si="391"/>
        <v>5183.099999999999</v>
      </c>
      <c r="W451" s="5">
        <f t="shared" si="392"/>
        <v>6331</v>
      </c>
      <c r="X451" s="5">
        <f t="shared" si="393"/>
        <v>7693.3</v>
      </c>
      <c r="Y451" s="5">
        <f t="shared" si="394"/>
        <v>9272.1</v>
      </c>
      <c r="Z451" s="5">
        <f t="shared" si="395"/>
        <v>10371.2</v>
      </c>
      <c r="AA451" s="5">
        <f t="shared" si="396"/>
        <v>11267.800000000001</v>
      </c>
      <c r="AB451" s="5">
        <f t="shared" si="397"/>
        <v>12616.2</v>
      </c>
    </row>
    <row r="452" spans="1:28" ht="12.75">
      <c r="A452" s="5" t="s">
        <v>24</v>
      </c>
      <c r="B452" s="5">
        <v>634.6</v>
      </c>
      <c r="C452" s="5">
        <v>1034</v>
      </c>
      <c r="D452" s="5">
        <v>1030.3</v>
      </c>
      <c r="E452" s="5">
        <v>951.2</v>
      </c>
      <c r="F452" s="5">
        <v>1847.4</v>
      </c>
      <c r="G452" s="5">
        <v>2517.3</v>
      </c>
      <c r="H452" s="5">
        <v>1578.9</v>
      </c>
      <c r="I452" s="5">
        <v>1330.5</v>
      </c>
      <c r="J452" s="5">
        <v>1401.5</v>
      </c>
      <c r="K452" s="5">
        <v>1263.4</v>
      </c>
      <c r="L452" s="5">
        <v>703.1</v>
      </c>
      <c r="M452" s="5">
        <v>1784.3</v>
      </c>
      <c r="N452" s="6">
        <f t="shared" si="385"/>
        <v>16076.5</v>
      </c>
      <c r="P452" s="5" t="s">
        <v>24</v>
      </c>
      <c r="Q452" s="5">
        <f t="shared" si="386"/>
        <v>634.6</v>
      </c>
      <c r="R452" s="5">
        <f t="shared" si="387"/>
        <v>1668.6</v>
      </c>
      <c r="S452" s="5">
        <f t="shared" si="388"/>
        <v>2698.8999999999996</v>
      </c>
      <c r="T452" s="5">
        <f t="shared" si="389"/>
        <v>3650.0999999999995</v>
      </c>
      <c r="U452" s="5">
        <f t="shared" si="390"/>
        <v>5497.5</v>
      </c>
      <c r="V452" s="5">
        <f t="shared" si="391"/>
        <v>8014.8</v>
      </c>
      <c r="W452" s="5">
        <f t="shared" si="392"/>
        <v>9593.7</v>
      </c>
      <c r="X452" s="5">
        <f t="shared" si="393"/>
        <v>10924.2</v>
      </c>
      <c r="Y452" s="5">
        <f t="shared" si="394"/>
        <v>12325.7</v>
      </c>
      <c r="Z452" s="5">
        <f t="shared" si="395"/>
        <v>13589.1</v>
      </c>
      <c r="AA452" s="5">
        <f t="shared" si="396"/>
        <v>14292.2</v>
      </c>
      <c r="AB452" s="5">
        <f t="shared" si="397"/>
        <v>16076.5</v>
      </c>
    </row>
    <row r="453" spans="1:28" ht="12.75">
      <c r="A453" s="5" t="s">
        <v>25</v>
      </c>
      <c r="B453" s="5">
        <v>0.1</v>
      </c>
      <c r="C453" s="5"/>
      <c r="D453" s="5">
        <v>0.1</v>
      </c>
      <c r="E453" s="5"/>
      <c r="F453" s="5"/>
      <c r="G453" s="5"/>
      <c r="H453" s="5">
        <v>0.1</v>
      </c>
      <c r="I453" s="5">
        <v>14.8</v>
      </c>
      <c r="J453" s="5"/>
      <c r="K453" s="5">
        <v>0.1</v>
      </c>
      <c r="L453" s="5"/>
      <c r="M453" s="5"/>
      <c r="N453" s="6">
        <f t="shared" si="385"/>
        <v>15.200000000000001</v>
      </c>
      <c r="P453" s="5" t="s">
        <v>25</v>
      </c>
      <c r="Q453" s="5">
        <f t="shared" si="386"/>
        <v>0.1</v>
      </c>
      <c r="R453" s="5">
        <f t="shared" si="387"/>
        <v>0.1</v>
      </c>
      <c r="S453" s="5">
        <f t="shared" si="388"/>
        <v>0.2</v>
      </c>
      <c r="T453" s="5">
        <f t="shared" si="389"/>
        <v>0.2</v>
      </c>
      <c r="U453" s="5">
        <f t="shared" si="390"/>
        <v>0.2</v>
      </c>
      <c r="V453" s="5">
        <f t="shared" si="391"/>
        <v>0.2</v>
      </c>
      <c r="W453" s="5">
        <f t="shared" si="392"/>
        <v>0.30000000000000004</v>
      </c>
      <c r="X453" s="5">
        <f t="shared" si="393"/>
        <v>15.100000000000001</v>
      </c>
      <c r="Y453" s="5">
        <f t="shared" si="394"/>
        <v>15.100000000000001</v>
      </c>
      <c r="Z453" s="5">
        <f t="shared" si="395"/>
        <v>15.200000000000001</v>
      </c>
      <c r="AA453" s="5">
        <f t="shared" si="396"/>
        <v>15.200000000000001</v>
      </c>
      <c r="AB453" s="5">
        <f t="shared" si="397"/>
        <v>15.200000000000001</v>
      </c>
    </row>
    <row r="454" spans="1:28" ht="12.75">
      <c r="A454" s="5" t="s">
        <v>43</v>
      </c>
      <c r="B454" s="5"/>
      <c r="C454" s="5"/>
      <c r="D454" s="5"/>
      <c r="E454" s="5"/>
      <c r="F454" s="5"/>
      <c r="G454" s="5"/>
      <c r="H454" s="5"/>
      <c r="I454" s="5"/>
      <c r="J454" s="5">
        <v>2.1</v>
      </c>
      <c r="K454" s="5"/>
      <c r="L454" s="5"/>
      <c r="M454" s="5"/>
      <c r="N454" s="6">
        <f t="shared" si="385"/>
        <v>2.1</v>
      </c>
      <c r="P454" s="5" t="s">
        <v>43</v>
      </c>
      <c r="Q454" s="5">
        <f t="shared" si="386"/>
        <v>0</v>
      </c>
      <c r="R454" s="5">
        <f t="shared" si="387"/>
        <v>0</v>
      </c>
      <c r="S454" s="5">
        <f t="shared" si="388"/>
        <v>0</v>
      </c>
      <c r="T454" s="5">
        <f t="shared" si="389"/>
        <v>0</v>
      </c>
      <c r="U454" s="5">
        <f t="shared" si="390"/>
        <v>0</v>
      </c>
      <c r="V454" s="5">
        <f t="shared" si="391"/>
        <v>0</v>
      </c>
      <c r="W454" s="5">
        <f t="shared" si="392"/>
        <v>0</v>
      </c>
      <c r="X454" s="5">
        <f t="shared" si="393"/>
        <v>0</v>
      </c>
      <c r="Y454" s="5">
        <f t="shared" si="394"/>
        <v>2.1</v>
      </c>
      <c r="Z454" s="5">
        <f t="shared" si="395"/>
        <v>2.1</v>
      </c>
      <c r="AA454" s="5">
        <f t="shared" si="396"/>
        <v>2.1</v>
      </c>
      <c r="AB454" s="5">
        <f t="shared" si="397"/>
        <v>2.1</v>
      </c>
    </row>
    <row r="455" spans="1:28" ht="12.75">
      <c r="A455" s="5" t="s">
        <v>45</v>
      </c>
      <c r="B455" s="5"/>
      <c r="C455" s="5"/>
      <c r="D455" s="5"/>
      <c r="E455" s="5"/>
      <c r="F455" s="5"/>
      <c r="G455" s="5"/>
      <c r="H455" s="5"/>
      <c r="I455" s="5">
        <v>24</v>
      </c>
      <c r="J455" s="5"/>
      <c r="K455" s="5"/>
      <c r="L455" s="5"/>
      <c r="M455" s="5"/>
      <c r="N455" s="6">
        <f t="shared" si="385"/>
        <v>24</v>
      </c>
      <c r="P455" s="5" t="s">
        <v>45</v>
      </c>
      <c r="Q455" s="5">
        <f t="shared" si="386"/>
        <v>0</v>
      </c>
      <c r="R455" s="5">
        <f t="shared" si="387"/>
        <v>0</v>
      </c>
      <c r="S455" s="5">
        <f t="shared" si="388"/>
        <v>0</v>
      </c>
      <c r="T455" s="5">
        <f t="shared" si="389"/>
        <v>0</v>
      </c>
      <c r="U455" s="5">
        <f t="shared" si="390"/>
        <v>0</v>
      </c>
      <c r="V455" s="5">
        <f t="shared" si="391"/>
        <v>0</v>
      </c>
      <c r="W455" s="5">
        <f t="shared" si="392"/>
        <v>0</v>
      </c>
      <c r="X455" s="5">
        <f t="shared" si="393"/>
        <v>24</v>
      </c>
      <c r="Y455" s="5">
        <f t="shared" si="394"/>
        <v>24</v>
      </c>
      <c r="Z455" s="5">
        <f t="shared" si="395"/>
        <v>24</v>
      </c>
      <c r="AA455" s="5">
        <f t="shared" si="396"/>
        <v>24</v>
      </c>
      <c r="AB455" s="5">
        <f t="shared" si="397"/>
        <v>24</v>
      </c>
    </row>
    <row r="456" spans="1:28" ht="12.75">
      <c r="A456" s="5" t="s">
        <v>26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v>359.4</v>
      </c>
      <c r="M456" s="5">
        <v>37.6</v>
      </c>
      <c r="N456" s="6">
        <f t="shared" si="385"/>
        <v>397</v>
      </c>
      <c r="P456" s="5" t="s">
        <v>26</v>
      </c>
      <c r="Q456" s="5">
        <f t="shared" si="386"/>
        <v>0</v>
      </c>
      <c r="R456" s="5">
        <f t="shared" si="387"/>
        <v>0</v>
      </c>
      <c r="S456" s="5">
        <f t="shared" si="388"/>
        <v>0</v>
      </c>
      <c r="T456" s="5">
        <f t="shared" si="389"/>
        <v>0</v>
      </c>
      <c r="U456" s="5">
        <f t="shared" si="390"/>
        <v>0</v>
      </c>
      <c r="V456" s="5">
        <f t="shared" si="391"/>
        <v>0</v>
      </c>
      <c r="W456" s="5">
        <f t="shared" si="392"/>
        <v>0</v>
      </c>
      <c r="X456" s="5">
        <f t="shared" si="393"/>
        <v>0</v>
      </c>
      <c r="Y456" s="5">
        <f t="shared" si="394"/>
        <v>0</v>
      </c>
      <c r="Z456" s="5">
        <f t="shared" si="395"/>
        <v>0</v>
      </c>
      <c r="AA456" s="5">
        <f t="shared" si="396"/>
        <v>359.4</v>
      </c>
      <c r="AB456" s="5">
        <f t="shared" si="397"/>
        <v>397</v>
      </c>
    </row>
    <row r="457" spans="1:28" ht="12.75">
      <c r="A457" s="5" t="s">
        <v>46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6">
        <f t="shared" si="385"/>
        <v>0</v>
      </c>
      <c r="P457" s="5" t="s">
        <v>46</v>
      </c>
      <c r="Q457" s="5">
        <f t="shared" si="386"/>
        <v>0</v>
      </c>
      <c r="R457" s="5">
        <f t="shared" si="387"/>
        <v>0</v>
      </c>
      <c r="S457" s="5">
        <f t="shared" si="388"/>
        <v>0</v>
      </c>
      <c r="T457" s="5">
        <f t="shared" si="389"/>
        <v>0</v>
      </c>
      <c r="U457" s="5">
        <f t="shared" si="390"/>
        <v>0</v>
      </c>
      <c r="V457" s="5">
        <f t="shared" si="391"/>
        <v>0</v>
      </c>
      <c r="W457" s="5">
        <f t="shared" si="392"/>
        <v>0</v>
      </c>
      <c r="X457" s="5">
        <f t="shared" si="393"/>
        <v>0</v>
      </c>
      <c r="Y457" s="5">
        <f t="shared" si="394"/>
        <v>0</v>
      </c>
      <c r="Z457" s="5">
        <f t="shared" si="395"/>
        <v>0</v>
      </c>
      <c r="AA457" s="5">
        <f t="shared" si="396"/>
        <v>0</v>
      </c>
      <c r="AB457" s="5">
        <f t="shared" si="397"/>
        <v>0</v>
      </c>
    </row>
    <row r="458" spans="1:28" ht="12.75">
      <c r="A458" s="7" t="s">
        <v>29</v>
      </c>
      <c r="B458" s="7">
        <f aca="true" t="shared" si="398" ref="B458:N458">SUM(B443:B457)</f>
        <v>4270.3</v>
      </c>
      <c r="C458" s="7">
        <f t="shared" si="398"/>
        <v>3424.5</v>
      </c>
      <c r="D458" s="7">
        <f t="shared" si="398"/>
        <v>4339.200000000001</v>
      </c>
      <c r="E458" s="7">
        <f t="shared" si="398"/>
        <v>5501.4</v>
      </c>
      <c r="F458" s="7">
        <f t="shared" si="398"/>
        <v>5337.5</v>
      </c>
      <c r="G458" s="7">
        <f t="shared" si="398"/>
        <v>7369.8</v>
      </c>
      <c r="H458" s="7">
        <f t="shared" si="398"/>
        <v>5679.300000000001</v>
      </c>
      <c r="I458" s="7">
        <f t="shared" si="398"/>
        <v>7123.8</v>
      </c>
      <c r="J458" s="7">
        <f t="shared" si="398"/>
        <v>6501.800000000001</v>
      </c>
      <c r="K458" s="7">
        <f t="shared" si="398"/>
        <v>5615.299999999999</v>
      </c>
      <c r="L458" s="7">
        <f t="shared" si="398"/>
        <v>4895.299999999999</v>
      </c>
      <c r="M458" s="7">
        <f t="shared" si="398"/>
        <v>10955.199999999999</v>
      </c>
      <c r="N458" s="7">
        <f t="shared" si="398"/>
        <v>71013.40000000001</v>
      </c>
      <c r="P458" s="7" t="s">
        <v>29</v>
      </c>
      <c r="Q458" s="7">
        <f aca="true" t="shared" si="399" ref="Q458:AB458">SUM(Q443:Q457)</f>
        <v>4270.3</v>
      </c>
      <c r="R458" s="7">
        <f t="shared" si="399"/>
        <v>7694.800000000001</v>
      </c>
      <c r="S458" s="7">
        <f t="shared" si="399"/>
        <v>12034.000000000002</v>
      </c>
      <c r="T458" s="7">
        <f t="shared" si="399"/>
        <v>17535.399999999998</v>
      </c>
      <c r="U458" s="7">
        <f t="shared" si="399"/>
        <v>22872.9</v>
      </c>
      <c r="V458" s="7">
        <f t="shared" si="399"/>
        <v>30242.7</v>
      </c>
      <c r="W458" s="7">
        <f t="shared" si="399"/>
        <v>35922.00000000001</v>
      </c>
      <c r="X458" s="7">
        <f t="shared" si="399"/>
        <v>43045.799999999996</v>
      </c>
      <c r="Y458" s="7">
        <f t="shared" si="399"/>
        <v>49547.59999999999</v>
      </c>
      <c r="Z458" s="7">
        <f t="shared" si="399"/>
        <v>55162.899999999994</v>
      </c>
      <c r="AA458" s="7">
        <f t="shared" si="399"/>
        <v>60058.2</v>
      </c>
      <c r="AB458" s="7">
        <f t="shared" si="399"/>
        <v>71013.40000000001</v>
      </c>
    </row>
    <row r="459" spans="1:28" ht="12.75">
      <c r="A459" s="5" t="s">
        <v>26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6">
        <f>SUM(B459:M459)</f>
        <v>0</v>
      </c>
      <c r="P459" s="5" t="s">
        <v>26</v>
      </c>
      <c r="Q459" s="5">
        <f>B459</f>
        <v>0</v>
      </c>
      <c r="R459" s="5">
        <f aca="true" t="shared" si="400" ref="R459:AB460">C459+Q459</f>
        <v>0</v>
      </c>
      <c r="S459" s="5">
        <f t="shared" si="400"/>
        <v>0</v>
      </c>
      <c r="T459" s="5">
        <f t="shared" si="400"/>
        <v>0</v>
      </c>
      <c r="U459" s="5">
        <f t="shared" si="400"/>
        <v>0</v>
      </c>
      <c r="V459" s="5">
        <f t="shared" si="400"/>
        <v>0</v>
      </c>
      <c r="W459" s="5">
        <f t="shared" si="400"/>
        <v>0</v>
      </c>
      <c r="X459" s="5">
        <f t="shared" si="400"/>
        <v>0</v>
      </c>
      <c r="Y459" s="5">
        <f t="shared" si="400"/>
        <v>0</v>
      </c>
      <c r="Z459" s="5">
        <f t="shared" si="400"/>
        <v>0</v>
      </c>
      <c r="AA459" s="5">
        <f t="shared" si="400"/>
        <v>0</v>
      </c>
      <c r="AB459" s="5">
        <f t="shared" si="400"/>
        <v>0</v>
      </c>
    </row>
    <row r="460" spans="1:28" ht="12.75">
      <c r="A460" s="5" t="s">
        <v>46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6">
        <f>SUM(B460:M460)</f>
        <v>0</v>
      </c>
      <c r="P460" s="5" t="s">
        <v>46</v>
      </c>
      <c r="Q460" s="5">
        <f>B460</f>
        <v>0</v>
      </c>
      <c r="R460" s="5">
        <f t="shared" si="400"/>
        <v>0</v>
      </c>
      <c r="S460" s="5">
        <f t="shared" si="400"/>
        <v>0</v>
      </c>
      <c r="T460" s="5">
        <f t="shared" si="400"/>
        <v>0</v>
      </c>
      <c r="U460" s="5">
        <f t="shared" si="400"/>
        <v>0</v>
      </c>
      <c r="V460" s="5">
        <f t="shared" si="400"/>
        <v>0</v>
      </c>
      <c r="W460" s="5">
        <f t="shared" si="400"/>
        <v>0</v>
      </c>
      <c r="X460" s="5">
        <f t="shared" si="400"/>
        <v>0</v>
      </c>
      <c r="Y460" s="5">
        <f t="shared" si="400"/>
        <v>0</v>
      </c>
      <c r="Z460" s="5">
        <f t="shared" si="400"/>
        <v>0</v>
      </c>
      <c r="AA460" s="5">
        <f t="shared" si="400"/>
        <v>0</v>
      </c>
      <c r="AB460" s="5">
        <f t="shared" si="400"/>
        <v>0</v>
      </c>
    </row>
    <row r="461" spans="1:28" ht="12.75">
      <c r="A461" s="7" t="s">
        <v>69</v>
      </c>
      <c r="B461" s="7">
        <f aca="true" t="shared" si="401" ref="B461:N461">SUM(B459:B460)</f>
        <v>0</v>
      </c>
      <c r="C461" s="7">
        <f t="shared" si="401"/>
        <v>0</v>
      </c>
      <c r="D461" s="7">
        <f t="shared" si="401"/>
        <v>0</v>
      </c>
      <c r="E461" s="7">
        <f t="shared" si="401"/>
        <v>0</v>
      </c>
      <c r="F461" s="7">
        <f t="shared" si="401"/>
        <v>0</v>
      </c>
      <c r="G461" s="7">
        <f t="shared" si="401"/>
        <v>0</v>
      </c>
      <c r="H461" s="7">
        <f t="shared" si="401"/>
        <v>0</v>
      </c>
      <c r="I461" s="7">
        <f t="shared" si="401"/>
        <v>0</v>
      </c>
      <c r="J461" s="7">
        <f t="shared" si="401"/>
        <v>0</v>
      </c>
      <c r="K461" s="7">
        <f t="shared" si="401"/>
        <v>0</v>
      </c>
      <c r="L461" s="7">
        <f t="shared" si="401"/>
        <v>0</v>
      </c>
      <c r="M461" s="7">
        <f t="shared" si="401"/>
        <v>0</v>
      </c>
      <c r="N461" s="7">
        <f t="shared" si="401"/>
        <v>0</v>
      </c>
      <c r="P461" s="7" t="s">
        <v>69</v>
      </c>
      <c r="Q461" s="7">
        <f aca="true" t="shared" si="402" ref="Q461:AB461">SUM(Q459:Q460)</f>
        <v>0</v>
      </c>
      <c r="R461" s="7">
        <f t="shared" si="402"/>
        <v>0</v>
      </c>
      <c r="S461" s="7">
        <f t="shared" si="402"/>
        <v>0</v>
      </c>
      <c r="T461" s="7">
        <f t="shared" si="402"/>
        <v>0</v>
      </c>
      <c r="U461" s="7">
        <f t="shared" si="402"/>
        <v>0</v>
      </c>
      <c r="V461" s="7">
        <f t="shared" si="402"/>
        <v>0</v>
      </c>
      <c r="W461" s="7">
        <f t="shared" si="402"/>
        <v>0</v>
      </c>
      <c r="X461" s="7">
        <f t="shared" si="402"/>
        <v>0</v>
      </c>
      <c r="Y461" s="7">
        <f t="shared" si="402"/>
        <v>0</v>
      </c>
      <c r="Z461" s="7">
        <f t="shared" si="402"/>
        <v>0</v>
      </c>
      <c r="AA461" s="7">
        <f t="shared" si="402"/>
        <v>0</v>
      </c>
      <c r="AB461" s="7">
        <f t="shared" si="402"/>
        <v>0</v>
      </c>
    </row>
    <row r="462" spans="1:28" ht="12.75">
      <c r="A462" s="8" t="s">
        <v>30</v>
      </c>
      <c r="B462" s="8">
        <f aca="true" t="shared" si="403" ref="B462:N462">SUM(B443:B461)/2</f>
        <v>4270.3</v>
      </c>
      <c r="C462" s="8">
        <f t="shared" si="403"/>
        <v>3424.5</v>
      </c>
      <c r="D462" s="8">
        <f t="shared" si="403"/>
        <v>4339.200000000001</v>
      </c>
      <c r="E462" s="8">
        <f t="shared" si="403"/>
        <v>5501.4</v>
      </c>
      <c r="F462" s="8">
        <f t="shared" si="403"/>
        <v>5337.5</v>
      </c>
      <c r="G462" s="8">
        <f t="shared" si="403"/>
        <v>7369.8</v>
      </c>
      <c r="H462" s="8">
        <f t="shared" si="403"/>
        <v>5679.300000000001</v>
      </c>
      <c r="I462" s="8">
        <f t="shared" si="403"/>
        <v>7123.8</v>
      </c>
      <c r="J462" s="8">
        <f t="shared" si="403"/>
        <v>6501.800000000001</v>
      </c>
      <c r="K462" s="8">
        <f t="shared" si="403"/>
        <v>5615.299999999999</v>
      </c>
      <c r="L462" s="8">
        <f t="shared" si="403"/>
        <v>4895.299999999999</v>
      </c>
      <c r="M462" s="8">
        <f t="shared" si="403"/>
        <v>10955.199999999999</v>
      </c>
      <c r="N462" s="8">
        <f t="shared" si="403"/>
        <v>71013.40000000001</v>
      </c>
      <c r="P462" s="8" t="s">
        <v>30</v>
      </c>
      <c r="Q462" s="8">
        <f aca="true" t="shared" si="404" ref="Q462:AB462">SUM(Q443:Q461)/2</f>
        <v>4270.3</v>
      </c>
      <c r="R462" s="8">
        <f t="shared" si="404"/>
        <v>7694.800000000001</v>
      </c>
      <c r="S462" s="8">
        <f t="shared" si="404"/>
        <v>12034.000000000002</v>
      </c>
      <c r="T462" s="8">
        <f t="shared" si="404"/>
        <v>17535.399999999998</v>
      </c>
      <c r="U462" s="8">
        <f t="shared" si="404"/>
        <v>22872.9</v>
      </c>
      <c r="V462" s="8">
        <f t="shared" si="404"/>
        <v>30242.7</v>
      </c>
      <c r="W462" s="8">
        <f t="shared" si="404"/>
        <v>35922.00000000001</v>
      </c>
      <c r="X462" s="8">
        <f t="shared" si="404"/>
        <v>43045.799999999996</v>
      </c>
      <c r="Y462" s="8">
        <f t="shared" si="404"/>
        <v>49547.59999999999</v>
      </c>
      <c r="Z462" s="8">
        <f t="shared" si="404"/>
        <v>55162.899999999994</v>
      </c>
      <c r="AA462" s="8">
        <f t="shared" si="404"/>
        <v>60058.2</v>
      </c>
      <c r="AB462" s="8">
        <f t="shared" si="404"/>
        <v>71013.40000000001</v>
      </c>
    </row>
    <row r="463" spans="1:28" ht="12.75">
      <c r="A463" s="5" t="s">
        <v>26</v>
      </c>
      <c r="B463" s="5"/>
      <c r="C463" s="5">
        <v>40</v>
      </c>
      <c r="D463" s="5"/>
      <c r="E463" s="5"/>
      <c r="F463" s="5">
        <v>40</v>
      </c>
      <c r="G463" s="5">
        <v>40</v>
      </c>
      <c r="H463" s="5"/>
      <c r="I463" s="5"/>
      <c r="J463" s="5">
        <v>60</v>
      </c>
      <c r="K463" s="5"/>
      <c r="L463" s="5"/>
      <c r="M463" s="5"/>
      <c r="N463" s="6">
        <f>SUM(B463:M463)</f>
        <v>180</v>
      </c>
      <c r="P463" s="5" t="s">
        <v>26</v>
      </c>
      <c r="Q463" s="5">
        <f>B463</f>
        <v>0</v>
      </c>
      <c r="R463" s="5">
        <f aca="true" t="shared" si="405" ref="R463:AB464">C463+Q463</f>
        <v>40</v>
      </c>
      <c r="S463" s="5">
        <f t="shared" si="405"/>
        <v>40</v>
      </c>
      <c r="T463" s="5">
        <f t="shared" si="405"/>
        <v>40</v>
      </c>
      <c r="U463" s="5">
        <f t="shared" si="405"/>
        <v>80</v>
      </c>
      <c r="V463" s="5">
        <f t="shared" si="405"/>
        <v>120</v>
      </c>
      <c r="W463" s="5">
        <f t="shared" si="405"/>
        <v>120</v>
      </c>
      <c r="X463" s="5">
        <f t="shared" si="405"/>
        <v>120</v>
      </c>
      <c r="Y463" s="5">
        <f t="shared" si="405"/>
        <v>180</v>
      </c>
      <c r="Z463" s="5">
        <f t="shared" si="405"/>
        <v>180</v>
      </c>
      <c r="AA463" s="5">
        <f t="shared" si="405"/>
        <v>180</v>
      </c>
      <c r="AB463" s="5">
        <f t="shared" si="405"/>
        <v>180</v>
      </c>
    </row>
    <row r="464" spans="1:28" ht="12.75">
      <c r="A464" s="5" t="s">
        <v>46</v>
      </c>
      <c r="B464" s="5"/>
      <c r="C464" s="5"/>
      <c r="D464" s="5"/>
      <c r="E464" s="5"/>
      <c r="F464" s="5"/>
      <c r="G464" s="5"/>
      <c r="H464" s="5"/>
      <c r="I464" s="5"/>
      <c r="J464" s="5">
        <v>10</v>
      </c>
      <c r="K464" s="5"/>
      <c r="L464" s="5"/>
      <c r="M464" s="5"/>
      <c r="N464" s="6">
        <f>SUM(B464:M464)</f>
        <v>10</v>
      </c>
      <c r="P464" s="5" t="s">
        <v>46</v>
      </c>
      <c r="Q464" s="5">
        <f>B464</f>
        <v>0</v>
      </c>
      <c r="R464" s="5">
        <f t="shared" si="405"/>
        <v>0</v>
      </c>
      <c r="S464" s="5">
        <f t="shared" si="405"/>
        <v>0</v>
      </c>
      <c r="T464" s="5">
        <f t="shared" si="405"/>
        <v>0</v>
      </c>
      <c r="U464" s="5">
        <f t="shared" si="405"/>
        <v>0</v>
      </c>
      <c r="V464" s="5">
        <f t="shared" si="405"/>
        <v>0</v>
      </c>
      <c r="W464" s="5">
        <f t="shared" si="405"/>
        <v>0</v>
      </c>
      <c r="X464" s="5">
        <f t="shared" si="405"/>
        <v>0</v>
      </c>
      <c r="Y464" s="5">
        <f t="shared" si="405"/>
        <v>10</v>
      </c>
      <c r="Z464" s="5">
        <f t="shared" si="405"/>
        <v>10</v>
      </c>
      <c r="AA464" s="5">
        <f t="shared" si="405"/>
        <v>10</v>
      </c>
      <c r="AB464" s="5">
        <f t="shared" si="405"/>
        <v>10</v>
      </c>
    </row>
    <row r="465" spans="1:28" ht="12.75">
      <c r="A465" s="7" t="s">
        <v>70</v>
      </c>
      <c r="B465" s="7">
        <f aca="true" t="shared" si="406" ref="B465:N465">SUM(B463:B464)</f>
        <v>0</v>
      </c>
      <c r="C465" s="7">
        <f t="shared" si="406"/>
        <v>40</v>
      </c>
      <c r="D465" s="7">
        <f t="shared" si="406"/>
        <v>0</v>
      </c>
      <c r="E465" s="7">
        <f t="shared" si="406"/>
        <v>0</v>
      </c>
      <c r="F465" s="7">
        <f t="shared" si="406"/>
        <v>40</v>
      </c>
      <c r="G465" s="7">
        <f t="shared" si="406"/>
        <v>40</v>
      </c>
      <c r="H465" s="7">
        <f t="shared" si="406"/>
        <v>0</v>
      </c>
      <c r="I465" s="7">
        <f t="shared" si="406"/>
        <v>0</v>
      </c>
      <c r="J465" s="7">
        <f t="shared" si="406"/>
        <v>70</v>
      </c>
      <c r="K465" s="7">
        <f t="shared" si="406"/>
        <v>0</v>
      </c>
      <c r="L465" s="7">
        <f t="shared" si="406"/>
        <v>0</v>
      </c>
      <c r="M465" s="7">
        <f t="shared" si="406"/>
        <v>0</v>
      </c>
      <c r="N465" s="7">
        <f t="shared" si="406"/>
        <v>190</v>
      </c>
      <c r="P465" s="7" t="s">
        <v>70</v>
      </c>
      <c r="Q465" s="7">
        <f aca="true" t="shared" si="407" ref="Q465:AB465">SUM(Q463:Q464)</f>
        <v>0</v>
      </c>
      <c r="R465" s="7">
        <f t="shared" si="407"/>
        <v>40</v>
      </c>
      <c r="S465" s="7">
        <f t="shared" si="407"/>
        <v>40</v>
      </c>
      <c r="T465" s="7">
        <f t="shared" si="407"/>
        <v>40</v>
      </c>
      <c r="U465" s="7">
        <f t="shared" si="407"/>
        <v>80</v>
      </c>
      <c r="V465" s="7">
        <f t="shared" si="407"/>
        <v>120</v>
      </c>
      <c r="W465" s="7">
        <f t="shared" si="407"/>
        <v>120</v>
      </c>
      <c r="X465" s="7">
        <f t="shared" si="407"/>
        <v>120</v>
      </c>
      <c r="Y465" s="7">
        <f t="shared" si="407"/>
        <v>190</v>
      </c>
      <c r="Z465" s="7">
        <f t="shared" si="407"/>
        <v>190</v>
      </c>
      <c r="AA465" s="7">
        <f t="shared" si="407"/>
        <v>190</v>
      </c>
      <c r="AB465" s="7">
        <f t="shared" si="407"/>
        <v>190</v>
      </c>
    </row>
    <row r="466" spans="1:28" ht="12.75">
      <c r="A466" s="5" t="s">
        <v>31</v>
      </c>
      <c r="B466" s="5">
        <v>52.2</v>
      </c>
      <c r="C466" s="5">
        <v>96.4</v>
      </c>
      <c r="D466" s="5"/>
      <c r="E466" s="5">
        <v>242.6</v>
      </c>
      <c r="F466" s="5">
        <v>120.9</v>
      </c>
      <c r="G466" s="5">
        <v>147</v>
      </c>
      <c r="H466" s="5">
        <v>48.5</v>
      </c>
      <c r="I466" s="5">
        <v>98.9</v>
      </c>
      <c r="J466" s="5">
        <v>25.1</v>
      </c>
      <c r="K466" s="5">
        <v>49.8</v>
      </c>
      <c r="L466" s="5">
        <v>72.8</v>
      </c>
      <c r="M466" s="5">
        <v>74.7</v>
      </c>
      <c r="N466" s="6">
        <f>SUM(B466:M466)</f>
        <v>1028.8999999999999</v>
      </c>
      <c r="P466" s="5" t="s">
        <v>31</v>
      </c>
      <c r="Q466" s="5">
        <f>B466</f>
        <v>52.2</v>
      </c>
      <c r="R466" s="5">
        <f aca="true" t="shared" si="408" ref="R466:AB470">C466+Q466</f>
        <v>148.60000000000002</v>
      </c>
      <c r="S466" s="5">
        <f t="shared" si="408"/>
        <v>148.60000000000002</v>
      </c>
      <c r="T466" s="5">
        <f t="shared" si="408"/>
        <v>391.20000000000005</v>
      </c>
      <c r="U466" s="5">
        <f t="shared" si="408"/>
        <v>512.1</v>
      </c>
      <c r="V466" s="5">
        <f t="shared" si="408"/>
        <v>659.1</v>
      </c>
      <c r="W466" s="5">
        <f t="shared" si="408"/>
        <v>707.6</v>
      </c>
      <c r="X466" s="5">
        <f t="shared" si="408"/>
        <v>806.5</v>
      </c>
      <c r="Y466" s="5">
        <f t="shared" si="408"/>
        <v>831.6</v>
      </c>
      <c r="Z466" s="5">
        <f t="shared" si="408"/>
        <v>881.4</v>
      </c>
      <c r="AA466" s="5">
        <f t="shared" si="408"/>
        <v>954.1999999999999</v>
      </c>
      <c r="AB466" s="5">
        <f t="shared" si="408"/>
        <v>1028.8999999999999</v>
      </c>
    </row>
    <row r="467" spans="1:28" ht="12.75">
      <c r="A467" s="5" t="s">
        <v>67</v>
      </c>
      <c r="B467" s="5"/>
      <c r="C467" s="5"/>
      <c r="D467" s="5"/>
      <c r="E467" s="5"/>
      <c r="F467" s="5"/>
      <c r="G467" s="5"/>
      <c r="H467" s="5"/>
      <c r="I467" s="5">
        <v>15</v>
      </c>
      <c r="J467" s="5"/>
      <c r="K467" s="5"/>
      <c r="L467" s="5"/>
      <c r="M467" s="5"/>
      <c r="N467" s="6">
        <f>SUM(B467:M467)</f>
        <v>15</v>
      </c>
      <c r="P467" s="5" t="s">
        <v>67</v>
      </c>
      <c r="Q467" s="5">
        <f>B467</f>
        <v>0</v>
      </c>
      <c r="R467" s="5">
        <f t="shared" si="408"/>
        <v>0</v>
      </c>
      <c r="S467" s="5">
        <f t="shared" si="408"/>
        <v>0</v>
      </c>
      <c r="T467" s="5">
        <f t="shared" si="408"/>
        <v>0</v>
      </c>
      <c r="U467" s="5">
        <f t="shared" si="408"/>
        <v>0</v>
      </c>
      <c r="V467" s="5">
        <f t="shared" si="408"/>
        <v>0</v>
      </c>
      <c r="W467" s="5">
        <f t="shared" si="408"/>
        <v>0</v>
      </c>
      <c r="X467" s="5">
        <f t="shared" si="408"/>
        <v>15</v>
      </c>
      <c r="Y467" s="5">
        <f t="shared" si="408"/>
        <v>15</v>
      </c>
      <c r="Z467" s="5">
        <f t="shared" si="408"/>
        <v>15</v>
      </c>
      <c r="AA467" s="5">
        <f t="shared" si="408"/>
        <v>15</v>
      </c>
      <c r="AB467" s="5">
        <f t="shared" si="408"/>
        <v>15</v>
      </c>
    </row>
    <row r="468" spans="1:28" ht="12.75">
      <c r="A468" s="5" t="s">
        <v>32</v>
      </c>
      <c r="B468" s="5">
        <v>32</v>
      </c>
      <c r="C468" s="5"/>
      <c r="D468" s="5">
        <v>32</v>
      </c>
      <c r="E468" s="5">
        <v>117</v>
      </c>
      <c r="F468" s="5"/>
      <c r="G468" s="5">
        <v>32</v>
      </c>
      <c r="H468" s="5">
        <v>32</v>
      </c>
      <c r="I468" s="5">
        <v>32</v>
      </c>
      <c r="J468" s="5">
        <v>32</v>
      </c>
      <c r="K468" s="5">
        <v>10</v>
      </c>
      <c r="L468" s="5">
        <v>64</v>
      </c>
      <c r="M468" s="5"/>
      <c r="N468" s="6">
        <f>SUM(B468:M468)</f>
        <v>383</v>
      </c>
      <c r="P468" s="5" t="s">
        <v>32</v>
      </c>
      <c r="Q468" s="5">
        <f>B468</f>
        <v>32</v>
      </c>
      <c r="R468" s="5">
        <f t="shared" si="408"/>
        <v>32</v>
      </c>
      <c r="S468" s="5">
        <f t="shared" si="408"/>
        <v>64</v>
      </c>
      <c r="T468" s="5">
        <f t="shared" si="408"/>
        <v>181</v>
      </c>
      <c r="U468" s="5">
        <f t="shared" si="408"/>
        <v>181</v>
      </c>
      <c r="V468" s="5">
        <f t="shared" si="408"/>
        <v>213</v>
      </c>
      <c r="W468" s="5">
        <f t="shared" si="408"/>
        <v>245</v>
      </c>
      <c r="X468" s="5">
        <f t="shared" si="408"/>
        <v>277</v>
      </c>
      <c r="Y468" s="5">
        <f t="shared" si="408"/>
        <v>309</v>
      </c>
      <c r="Z468" s="5">
        <f t="shared" si="408"/>
        <v>319</v>
      </c>
      <c r="AA468" s="5">
        <f t="shared" si="408"/>
        <v>383</v>
      </c>
      <c r="AB468" s="5">
        <f t="shared" si="408"/>
        <v>383</v>
      </c>
    </row>
    <row r="469" spans="1:28" ht="12.75">
      <c r="A469" s="5" t="s">
        <v>35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6">
        <f>SUM(B469:M469)</f>
        <v>0</v>
      </c>
      <c r="P469" s="5" t="s">
        <v>35</v>
      </c>
      <c r="Q469" s="5">
        <f>B469</f>
        <v>0</v>
      </c>
      <c r="R469" s="5">
        <f t="shared" si="408"/>
        <v>0</v>
      </c>
      <c r="S469" s="5">
        <f t="shared" si="408"/>
        <v>0</v>
      </c>
      <c r="T469" s="5">
        <f t="shared" si="408"/>
        <v>0</v>
      </c>
      <c r="U469" s="5">
        <f t="shared" si="408"/>
        <v>0</v>
      </c>
      <c r="V469" s="5">
        <f t="shared" si="408"/>
        <v>0</v>
      </c>
      <c r="W469" s="5">
        <f t="shared" si="408"/>
        <v>0</v>
      </c>
      <c r="X469" s="5">
        <f t="shared" si="408"/>
        <v>0</v>
      </c>
      <c r="Y469" s="5">
        <f t="shared" si="408"/>
        <v>0</v>
      </c>
      <c r="Z469" s="5">
        <f t="shared" si="408"/>
        <v>0</v>
      </c>
      <c r="AA469" s="5">
        <f t="shared" si="408"/>
        <v>0</v>
      </c>
      <c r="AB469" s="5">
        <f t="shared" si="408"/>
        <v>0</v>
      </c>
    </row>
    <row r="470" spans="1:28" ht="12.75">
      <c r="A470" s="5" t="s">
        <v>71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6">
        <f>SUM(B470:M470)</f>
        <v>0</v>
      </c>
      <c r="P470" s="5" t="s">
        <v>71</v>
      </c>
      <c r="Q470" s="5">
        <f>B470</f>
        <v>0</v>
      </c>
      <c r="R470" s="5">
        <f t="shared" si="408"/>
        <v>0</v>
      </c>
      <c r="S470" s="5">
        <f t="shared" si="408"/>
        <v>0</v>
      </c>
      <c r="T470" s="5">
        <f t="shared" si="408"/>
        <v>0</v>
      </c>
      <c r="U470" s="5">
        <f t="shared" si="408"/>
        <v>0</v>
      </c>
      <c r="V470" s="5">
        <f t="shared" si="408"/>
        <v>0</v>
      </c>
      <c r="W470" s="5">
        <f t="shared" si="408"/>
        <v>0</v>
      </c>
      <c r="X470" s="5">
        <f t="shared" si="408"/>
        <v>0</v>
      </c>
      <c r="Y470" s="5">
        <f t="shared" si="408"/>
        <v>0</v>
      </c>
      <c r="Z470" s="5">
        <f t="shared" si="408"/>
        <v>0</v>
      </c>
      <c r="AA470" s="5">
        <f t="shared" si="408"/>
        <v>0</v>
      </c>
      <c r="AB470" s="5">
        <f t="shared" si="408"/>
        <v>0</v>
      </c>
    </row>
    <row r="471" spans="1:28" ht="12.75">
      <c r="A471" s="7" t="s">
        <v>38</v>
      </c>
      <c r="B471" s="7">
        <f aca="true" t="shared" si="409" ref="B471:N471">SUM(B466:B470)</f>
        <v>84.2</v>
      </c>
      <c r="C471" s="7">
        <f t="shared" si="409"/>
        <v>96.4</v>
      </c>
      <c r="D471" s="7">
        <f t="shared" si="409"/>
        <v>32</v>
      </c>
      <c r="E471" s="7">
        <f t="shared" si="409"/>
        <v>359.6</v>
      </c>
      <c r="F471" s="7">
        <f t="shared" si="409"/>
        <v>120.9</v>
      </c>
      <c r="G471" s="7">
        <f t="shared" si="409"/>
        <v>179</v>
      </c>
      <c r="H471" s="7">
        <f t="shared" si="409"/>
        <v>80.5</v>
      </c>
      <c r="I471" s="7">
        <f t="shared" si="409"/>
        <v>145.9</v>
      </c>
      <c r="J471" s="7">
        <f t="shared" si="409"/>
        <v>57.1</v>
      </c>
      <c r="K471" s="7">
        <f t="shared" si="409"/>
        <v>59.8</v>
      </c>
      <c r="L471" s="7">
        <f t="shared" si="409"/>
        <v>136.8</v>
      </c>
      <c r="M471" s="7">
        <f t="shared" si="409"/>
        <v>74.7</v>
      </c>
      <c r="N471" s="7">
        <f t="shared" si="409"/>
        <v>1426.8999999999999</v>
      </c>
      <c r="P471" s="7" t="s">
        <v>38</v>
      </c>
      <c r="Q471" s="7">
        <f aca="true" t="shared" si="410" ref="Q471:AB471">SUM(Q466:Q470)</f>
        <v>84.2</v>
      </c>
      <c r="R471" s="7">
        <f t="shared" si="410"/>
        <v>180.60000000000002</v>
      </c>
      <c r="S471" s="7">
        <f t="shared" si="410"/>
        <v>212.60000000000002</v>
      </c>
      <c r="T471" s="7">
        <f t="shared" si="410"/>
        <v>572.2</v>
      </c>
      <c r="U471" s="7">
        <f t="shared" si="410"/>
        <v>693.1</v>
      </c>
      <c r="V471" s="7">
        <f t="shared" si="410"/>
        <v>872.1</v>
      </c>
      <c r="W471" s="7">
        <f t="shared" si="410"/>
        <v>952.6</v>
      </c>
      <c r="X471" s="7">
        <f t="shared" si="410"/>
        <v>1098.5</v>
      </c>
      <c r="Y471" s="7">
        <f t="shared" si="410"/>
        <v>1155.6</v>
      </c>
      <c r="Z471" s="7">
        <f t="shared" si="410"/>
        <v>1215.4</v>
      </c>
      <c r="AA471" s="7">
        <f t="shared" si="410"/>
        <v>1352.1999999999998</v>
      </c>
      <c r="AB471" s="7">
        <f t="shared" si="410"/>
        <v>1426.8999999999999</v>
      </c>
    </row>
    <row r="472" spans="1:28" ht="12.75">
      <c r="A472" s="8" t="s">
        <v>39</v>
      </c>
      <c r="B472" s="8">
        <f aca="true" t="shared" si="411" ref="B472:N472">SUM(B463:B471)/2</f>
        <v>84.2</v>
      </c>
      <c r="C472" s="8">
        <f t="shared" si="411"/>
        <v>136.4</v>
      </c>
      <c r="D472" s="8">
        <f t="shared" si="411"/>
        <v>32</v>
      </c>
      <c r="E472" s="8">
        <f t="shared" si="411"/>
        <v>359.6</v>
      </c>
      <c r="F472" s="8">
        <f t="shared" si="411"/>
        <v>160.9</v>
      </c>
      <c r="G472" s="8">
        <f t="shared" si="411"/>
        <v>219</v>
      </c>
      <c r="H472" s="8">
        <f t="shared" si="411"/>
        <v>80.5</v>
      </c>
      <c r="I472" s="8">
        <f t="shared" si="411"/>
        <v>145.9</v>
      </c>
      <c r="J472" s="8">
        <f t="shared" si="411"/>
        <v>127.1</v>
      </c>
      <c r="K472" s="8">
        <f t="shared" si="411"/>
        <v>59.8</v>
      </c>
      <c r="L472" s="8">
        <f t="shared" si="411"/>
        <v>136.8</v>
      </c>
      <c r="M472" s="8">
        <f t="shared" si="411"/>
        <v>74.7</v>
      </c>
      <c r="N472" s="8">
        <f t="shared" si="411"/>
        <v>1616.8999999999999</v>
      </c>
      <c r="P472" s="8" t="s">
        <v>39</v>
      </c>
      <c r="Q472" s="8">
        <f aca="true" t="shared" si="412" ref="Q472:AB472">SUM(Q463:Q471)/2</f>
        <v>84.2</v>
      </c>
      <c r="R472" s="8">
        <f t="shared" si="412"/>
        <v>220.60000000000002</v>
      </c>
      <c r="S472" s="8">
        <f t="shared" si="412"/>
        <v>252.60000000000002</v>
      </c>
      <c r="T472" s="8">
        <f t="shared" si="412"/>
        <v>612.2</v>
      </c>
      <c r="U472" s="8">
        <f t="shared" si="412"/>
        <v>773.1</v>
      </c>
      <c r="V472" s="8">
        <f t="shared" si="412"/>
        <v>992.0999999999999</v>
      </c>
      <c r="W472" s="8">
        <f t="shared" si="412"/>
        <v>1072.6</v>
      </c>
      <c r="X472" s="8">
        <f t="shared" si="412"/>
        <v>1218.5</v>
      </c>
      <c r="Y472" s="8">
        <f t="shared" si="412"/>
        <v>1345.6</v>
      </c>
      <c r="Z472" s="8">
        <f t="shared" si="412"/>
        <v>1405.4</v>
      </c>
      <c r="AA472" s="8">
        <f t="shared" si="412"/>
        <v>1542.1999999999998</v>
      </c>
      <c r="AB472" s="8">
        <f t="shared" si="412"/>
        <v>1616.8999999999999</v>
      </c>
    </row>
    <row r="473" spans="1:28" ht="12.75">
      <c r="A473" s="9" t="s">
        <v>40</v>
      </c>
      <c r="B473" s="9">
        <f aca="true" t="shared" si="413" ref="B473:N473">SUM(B443:B472)/3</f>
        <v>4354.500000000001</v>
      </c>
      <c r="C473" s="9">
        <f t="shared" si="413"/>
        <v>3560.8999999999996</v>
      </c>
      <c r="D473" s="9">
        <f t="shared" si="413"/>
        <v>4371.200000000001</v>
      </c>
      <c r="E473" s="9">
        <f t="shared" si="413"/>
        <v>5860.999999999997</v>
      </c>
      <c r="F473" s="9">
        <f t="shared" si="413"/>
        <v>5498.400000000001</v>
      </c>
      <c r="G473" s="9">
        <f t="shared" si="413"/>
        <v>7588.8</v>
      </c>
      <c r="H473" s="9">
        <f t="shared" si="413"/>
        <v>5759.8</v>
      </c>
      <c r="I473" s="9">
        <f t="shared" si="413"/>
        <v>7269.700000000002</v>
      </c>
      <c r="J473" s="9">
        <f t="shared" si="413"/>
        <v>6628.899999999999</v>
      </c>
      <c r="K473" s="9">
        <f t="shared" si="413"/>
        <v>5675.0999999999985</v>
      </c>
      <c r="L473" s="9">
        <f t="shared" si="413"/>
        <v>5032.0999999999985</v>
      </c>
      <c r="M473" s="9">
        <f t="shared" si="413"/>
        <v>11029.899999999996</v>
      </c>
      <c r="N473" s="9">
        <f t="shared" si="413"/>
        <v>72630.3</v>
      </c>
      <c r="P473" s="9" t="s">
        <v>40</v>
      </c>
      <c r="Q473" s="9">
        <f aca="true" t="shared" si="414" ref="Q473:AB473">SUM(Q443:Q472)/3</f>
        <v>4354.500000000001</v>
      </c>
      <c r="R473" s="9">
        <f t="shared" si="414"/>
        <v>7915.399999999999</v>
      </c>
      <c r="S473" s="9">
        <f t="shared" si="414"/>
        <v>12286.6</v>
      </c>
      <c r="T473" s="9">
        <f t="shared" si="414"/>
        <v>18147.599999999995</v>
      </c>
      <c r="U473" s="9">
        <f t="shared" si="414"/>
        <v>23646.00000000001</v>
      </c>
      <c r="V473" s="9">
        <f t="shared" si="414"/>
        <v>31234.800000000007</v>
      </c>
      <c r="W473" s="9">
        <f t="shared" si="414"/>
        <v>36994.60000000001</v>
      </c>
      <c r="X473" s="9">
        <f t="shared" si="414"/>
        <v>44264.299999999996</v>
      </c>
      <c r="Y473" s="9">
        <f t="shared" si="414"/>
        <v>50893.200000000004</v>
      </c>
      <c r="Z473" s="9">
        <f t="shared" si="414"/>
        <v>56568.29999999999</v>
      </c>
      <c r="AA473" s="9">
        <f t="shared" si="414"/>
        <v>61600.4</v>
      </c>
      <c r="AB473" s="9">
        <f t="shared" si="414"/>
        <v>72630.3</v>
      </c>
    </row>
    <row r="475" spans="1:29" ht="12.75">
      <c r="A475" s="2" t="s">
        <v>68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2.75">
      <c r="A476" s="2" t="s">
        <v>41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2.75">
      <c r="A477" s="3"/>
      <c r="B477" s="4" t="s">
        <v>2</v>
      </c>
      <c r="C477" s="4" t="s">
        <v>3</v>
      </c>
      <c r="D477" s="4" t="s">
        <v>4</v>
      </c>
      <c r="E477" s="4" t="s">
        <v>5</v>
      </c>
      <c r="F477" s="4" t="s">
        <v>6</v>
      </c>
      <c r="G477" s="4" t="s">
        <v>7</v>
      </c>
      <c r="H477" s="4" t="s">
        <v>8</v>
      </c>
      <c r="I477" s="4" t="s">
        <v>9</v>
      </c>
      <c r="J477" s="4" t="s">
        <v>10</v>
      </c>
      <c r="K477" s="4" t="s">
        <v>11</v>
      </c>
      <c r="L477" s="4" t="s">
        <v>12</v>
      </c>
      <c r="M477" s="4" t="s">
        <v>13</v>
      </c>
      <c r="N477" s="4" t="s">
        <v>14</v>
      </c>
      <c r="O477" s="3"/>
      <c r="P477" s="3"/>
      <c r="Q477" s="4" t="s">
        <v>2</v>
      </c>
      <c r="R477" s="4" t="s">
        <v>3</v>
      </c>
      <c r="S477" s="4" t="s">
        <v>4</v>
      </c>
      <c r="T477" s="4" t="s">
        <v>5</v>
      </c>
      <c r="U477" s="4" t="s">
        <v>6</v>
      </c>
      <c r="V477" s="4" t="s">
        <v>7</v>
      </c>
      <c r="W477" s="4" t="s">
        <v>8</v>
      </c>
      <c r="X477" s="4" t="s">
        <v>9</v>
      </c>
      <c r="Y477" s="4" t="s">
        <v>10</v>
      </c>
      <c r="Z477" s="4" t="s">
        <v>11</v>
      </c>
      <c r="AA477" s="4" t="s">
        <v>12</v>
      </c>
      <c r="AB477" s="4" t="s">
        <v>13</v>
      </c>
      <c r="AC477" s="3"/>
    </row>
    <row r="478" spans="1:28" ht="12.75">
      <c r="A478" s="5" t="s">
        <v>42</v>
      </c>
      <c r="B478" s="5"/>
      <c r="C478" s="5"/>
      <c r="D478" s="5"/>
      <c r="E478" s="5"/>
      <c r="F478" s="5"/>
      <c r="G478" s="5"/>
      <c r="H478" s="5">
        <v>22.5</v>
      </c>
      <c r="I478" s="5"/>
      <c r="J478" s="5">
        <v>41.7</v>
      </c>
      <c r="K478" s="5">
        <v>22.5</v>
      </c>
      <c r="L478" s="5">
        <v>22.5</v>
      </c>
      <c r="M478" s="5"/>
      <c r="N478" s="6">
        <f aca="true" t="shared" si="415" ref="N478:N488">SUM(B478:M478)</f>
        <v>109.2</v>
      </c>
      <c r="P478" s="5" t="s">
        <v>42</v>
      </c>
      <c r="Q478" s="5">
        <f aca="true" t="shared" si="416" ref="Q478:Q488">B478</f>
        <v>0</v>
      </c>
      <c r="R478" s="5">
        <f aca="true" t="shared" si="417" ref="R478:R488">C478+Q478</f>
        <v>0</v>
      </c>
      <c r="S478" s="5">
        <f aca="true" t="shared" si="418" ref="S478:S488">D478+R478</f>
        <v>0</v>
      </c>
      <c r="T478" s="5">
        <f aca="true" t="shared" si="419" ref="T478:T488">E478+S478</f>
        <v>0</v>
      </c>
      <c r="U478" s="5">
        <f aca="true" t="shared" si="420" ref="U478:U488">F478+T478</f>
        <v>0</v>
      </c>
      <c r="V478" s="5">
        <f aca="true" t="shared" si="421" ref="V478:V488">G478+U478</f>
        <v>0</v>
      </c>
      <c r="W478" s="5">
        <f aca="true" t="shared" si="422" ref="W478:W488">H478+V478</f>
        <v>22.5</v>
      </c>
      <c r="X478" s="5">
        <f aca="true" t="shared" si="423" ref="X478:X488">I478+W478</f>
        <v>22.5</v>
      </c>
      <c r="Y478" s="5">
        <f aca="true" t="shared" si="424" ref="Y478:Y488">J478+X478</f>
        <v>64.2</v>
      </c>
      <c r="Z478" s="5">
        <f aca="true" t="shared" si="425" ref="Z478:Z488">K478+Y478</f>
        <v>86.7</v>
      </c>
      <c r="AA478" s="5">
        <f aca="true" t="shared" si="426" ref="AA478:AA488">L478+Z478</f>
        <v>109.2</v>
      </c>
      <c r="AB478" s="5">
        <f aca="true" t="shared" si="427" ref="AB478:AB488">M478+AA478</f>
        <v>109.2</v>
      </c>
    </row>
    <row r="479" spans="1:28" ht="12.75">
      <c r="A479" s="5" t="s">
        <v>15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6">
        <f t="shared" si="415"/>
        <v>0</v>
      </c>
      <c r="P479" s="5" t="s">
        <v>15</v>
      </c>
      <c r="Q479" s="5">
        <f t="shared" si="416"/>
        <v>0</v>
      </c>
      <c r="R479" s="5">
        <f t="shared" si="417"/>
        <v>0</v>
      </c>
      <c r="S479" s="5">
        <f t="shared" si="418"/>
        <v>0</v>
      </c>
      <c r="T479" s="5">
        <f t="shared" si="419"/>
        <v>0</v>
      </c>
      <c r="U479" s="5">
        <f t="shared" si="420"/>
        <v>0</v>
      </c>
      <c r="V479" s="5">
        <f t="shared" si="421"/>
        <v>0</v>
      </c>
      <c r="W479" s="5">
        <f t="shared" si="422"/>
        <v>0</v>
      </c>
      <c r="X479" s="5">
        <f t="shared" si="423"/>
        <v>0</v>
      </c>
      <c r="Y479" s="5">
        <f t="shared" si="424"/>
        <v>0</v>
      </c>
      <c r="Z479" s="5">
        <f t="shared" si="425"/>
        <v>0</v>
      </c>
      <c r="AA479" s="5">
        <f t="shared" si="426"/>
        <v>0</v>
      </c>
      <c r="AB479" s="5">
        <f t="shared" si="427"/>
        <v>0</v>
      </c>
    </row>
    <row r="480" spans="1:28" ht="12.75">
      <c r="A480" s="5" t="s">
        <v>16</v>
      </c>
      <c r="B480" s="5">
        <v>116.5</v>
      </c>
      <c r="C480" s="5">
        <v>55.7</v>
      </c>
      <c r="D480" s="5"/>
      <c r="E480" s="5">
        <v>36.9</v>
      </c>
      <c r="F480" s="5">
        <v>25.3</v>
      </c>
      <c r="G480" s="5">
        <v>25.8</v>
      </c>
      <c r="H480" s="5">
        <v>25.3</v>
      </c>
      <c r="I480" s="5">
        <v>28.1</v>
      </c>
      <c r="J480" s="5">
        <v>0.9</v>
      </c>
      <c r="K480" s="5">
        <v>25.4</v>
      </c>
      <c r="L480" s="5">
        <v>11.7</v>
      </c>
      <c r="M480" s="5">
        <v>23.8</v>
      </c>
      <c r="N480" s="6">
        <f t="shared" si="415"/>
        <v>375.4</v>
      </c>
      <c r="P480" s="5" t="s">
        <v>16</v>
      </c>
      <c r="Q480" s="5">
        <f t="shared" si="416"/>
        <v>116.5</v>
      </c>
      <c r="R480" s="5">
        <f t="shared" si="417"/>
        <v>172.2</v>
      </c>
      <c r="S480" s="5">
        <f t="shared" si="418"/>
        <v>172.2</v>
      </c>
      <c r="T480" s="5">
        <f t="shared" si="419"/>
        <v>209.1</v>
      </c>
      <c r="U480" s="5">
        <f t="shared" si="420"/>
        <v>234.4</v>
      </c>
      <c r="V480" s="5">
        <f t="shared" si="421"/>
        <v>260.2</v>
      </c>
      <c r="W480" s="5">
        <f t="shared" si="422"/>
        <v>285.5</v>
      </c>
      <c r="X480" s="5">
        <f t="shared" si="423"/>
        <v>313.6</v>
      </c>
      <c r="Y480" s="5">
        <f t="shared" si="424"/>
        <v>314.5</v>
      </c>
      <c r="Z480" s="5">
        <f t="shared" si="425"/>
        <v>339.9</v>
      </c>
      <c r="AA480" s="5">
        <f t="shared" si="426"/>
        <v>351.59999999999997</v>
      </c>
      <c r="AB480" s="5">
        <f t="shared" si="427"/>
        <v>375.4</v>
      </c>
    </row>
    <row r="481" spans="1:28" ht="12.75">
      <c r="A481" s="5" t="s">
        <v>17</v>
      </c>
      <c r="B481" s="5"/>
      <c r="C481" s="5">
        <v>13.6</v>
      </c>
      <c r="D481" s="5"/>
      <c r="E481" s="5"/>
      <c r="F481" s="5"/>
      <c r="G481" s="5"/>
      <c r="H481" s="5"/>
      <c r="I481" s="5"/>
      <c r="J481" s="5"/>
      <c r="K481" s="5"/>
      <c r="L481" s="5">
        <v>3</v>
      </c>
      <c r="M481" s="5"/>
      <c r="N481" s="6">
        <f t="shared" si="415"/>
        <v>16.6</v>
      </c>
      <c r="P481" s="5" t="s">
        <v>17</v>
      </c>
      <c r="Q481" s="5">
        <f t="shared" si="416"/>
        <v>0</v>
      </c>
      <c r="R481" s="5">
        <f t="shared" si="417"/>
        <v>13.6</v>
      </c>
      <c r="S481" s="5">
        <f t="shared" si="418"/>
        <v>13.6</v>
      </c>
      <c r="T481" s="5">
        <f t="shared" si="419"/>
        <v>13.6</v>
      </c>
      <c r="U481" s="5">
        <f t="shared" si="420"/>
        <v>13.6</v>
      </c>
      <c r="V481" s="5">
        <f t="shared" si="421"/>
        <v>13.6</v>
      </c>
      <c r="W481" s="5">
        <f t="shared" si="422"/>
        <v>13.6</v>
      </c>
      <c r="X481" s="5">
        <f t="shared" si="423"/>
        <v>13.6</v>
      </c>
      <c r="Y481" s="5">
        <f t="shared" si="424"/>
        <v>13.6</v>
      </c>
      <c r="Z481" s="5">
        <f t="shared" si="425"/>
        <v>13.6</v>
      </c>
      <c r="AA481" s="5">
        <f t="shared" si="426"/>
        <v>16.6</v>
      </c>
      <c r="AB481" s="5">
        <f t="shared" si="427"/>
        <v>16.6</v>
      </c>
    </row>
    <row r="482" spans="1:28" ht="12.75">
      <c r="A482" s="5" t="s">
        <v>18</v>
      </c>
      <c r="B482" s="5">
        <v>48.3</v>
      </c>
      <c r="C482" s="5">
        <v>24.4</v>
      </c>
      <c r="D482" s="5">
        <v>268.6</v>
      </c>
      <c r="E482" s="5">
        <v>54.1</v>
      </c>
      <c r="F482" s="5">
        <v>99.3</v>
      </c>
      <c r="G482" s="5">
        <v>50.2</v>
      </c>
      <c r="H482" s="5">
        <v>52.9</v>
      </c>
      <c r="I482" s="5">
        <v>186.8</v>
      </c>
      <c r="J482" s="5">
        <v>87.4</v>
      </c>
      <c r="K482" s="5">
        <v>3.5</v>
      </c>
      <c r="L482" s="5"/>
      <c r="M482" s="5">
        <v>16.7</v>
      </c>
      <c r="N482" s="6">
        <f t="shared" si="415"/>
        <v>892.2000000000002</v>
      </c>
      <c r="P482" s="5" t="s">
        <v>18</v>
      </c>
      <c r="Q482" s="5">
        <f t="shared" si="416"/>
        <v>48.3</v>
      </c>
      <c r="R482" s="5">
        <f t="shared" si="417"/>
        <v>72.69999999999999</v>
      </c>
      <c r="S482" s="5">
        <f t="shared" si="418"/>
        <v>341.3</v>
      </c>
      <c r="T482" s="5">
        <f t="shared" si="419"/>
        <v>395.40000000000003</v>
      </c>
      <c r="U482" s="5">
        <f t="shared" si="420"/>
        <v>494.70000000000005</v>
      </c>
      <c r="V482" s="5">
        <f t="shared" si="421"/>
        <v>544.9000000000001</v>
      </c>
      <c r="W482" s="5">
        <f t="shared" si="422"/>
        <v>597.8000000000001</v>
      </c>
      <c r="X482" s="5">
        <f t="shared" si="423"/>
        <v>784.6000000000001</v>
      </c>
      <c r="Y482" s="5">
        <f t="shared" si="424"/>
        <v>872.0000000000001</v>
      </c>
      <c r="Z482" s="5">
        <f t="shared" si="425"/>
        <v>875.5000000000001</v>
      </c>
      <c r="AA482" s="5">
        <f t="shared" si="426"/>
        <v>875.5000000000001</v>
      </c>
      <c r="AB482" s="5">
        <f t="shared" si="427"/>
        <v>892.2000000000002</v>
      </c>
    </row>
    <row r="483" spans="1:28" ht="12.75">
      <c r="A483" s="5" t="s">
        <v>20</v>
      </c>
      <c r="B483" s="5"/>
      <c r="C483" s="5"/>
      <c r="D483" s="5"/>
      <c r="E483" s="5"/>
      <c r="F483" s="5"/>
      <c r="G483" s="5"/>
      <c r="H483" s="5"/>
      <c r="I483" s="5"/>
      <c r="J483" s="5"/>
      <c r="K483" s="5">
        <v>5</v>
      </c>
      <c r="L483" s="5"/>
      <c r="M483" s="5"/>
      <c r="N483" s="6">
        <f t="shared" si="415"/>
        <v>5</v>
      </c>
      <c r="P483" s="5" t="s">
        <v>20</v>
      </c>
      <c r="Q483" s="5">
        <f t="shared" si="416"/>
        <v>0</v>
      </c>
      <c r="R483" s="5">
        <f t="shared" si="417"/>
        <v>0</v>
      </c>
      <c r="S483" s="5">
        <f t="shared" si="418"/>
        <v>0</v>
      </c>
      <c r="T483" s="5">
        <f t="shared" si="419"/>
        <v>0</v>
      </c>
      <c r="U483" s="5">
        <f t="shared" si="420"/>
        <v>0</v>
      </c>
      <c r="V483" s="5">
        <f t="shared" si="421"/>
        <v>0</v>
      </c>
      <c r="W483" s="5">
        <f t="shared" si="422"/>
        <v>0</v>
      </c>
      <c r="X483" s="5">
        <f t="shared" si="423"/>
        <v>0</v>
      </c>
      <c r="Y483" s="5">
        <f t="shared" si="424"/>
        <v>0</v>
      </c>
      <c r="Z483" s="5">
        <f t="shared" si="425"/>
        <v>5</v>
      </c>
      <c r="AA483" s="5">
        <f t="shared" si="426"/>
        <v>5</v>
      </c>
      <c r="AB483" s="5">
        <f t="shared" si="427"/>
        <v>5</v>
      </c>
    </row>
    <row r="484" spans="1:28" ht="12.75">
      <c r="A484" s="5" t="s">
        <v>23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6">
        <f t="shared" si="415"/>
        <v>0</v>
      </c>
      <c r="P484" s="5" t="s">
        <v>23</v>
      </c>
      <c r="Q484" s="5">
        <f t="shared" si="416"/>
        <v>0</v>
      </c>
      <c r="R484" s="5">
        <f t="shared" si="417"/>
        <v>0</v>
      </c>
      <c r="S484" s="5">
        <f t="shared" si="418"/>
        <v>0</v>
      </c>
      <c r="T484" s="5">
        <f t="shared" si="419"/>
        <v>0</v>
      </c>
      <c r="U484" s="5">
        <f t="shared" si="420"/>
        <v>0</v>
      </c>
      <c r="V484" s="5">
        <f t="shared" si="421"/>
        <v>0</v>
      </c>
      <c r="W484" s="5">
        <f t="shared" si="422"/>
        <v>0</v>
      </c>
      <c r="X484" s="5">
        <f t="shared" si="423"/>
        <v>0</v>
      </c>
      <c r="Y484" s="5">
        <f t="shared" si="424"/>
        <v>0</v>
      </c>
      <c r="Z484" s="5">
        <f t="shared" si="425"/>
        <v>0</v>
      </c>
      <c r="AA484" s="5">
        <f t="shared" si="426"/>
        <v>0</v>
      </c>
      <c r="AB484" s="5">
        <f t="shared" si="427"/>
        <v>0</v>
      </c>
    </row>
    <row r="485" spans="1:28" ht="12.75">
      <c r="A485" s="5" t="s">
        <v>24</v>
      </c>
      <c r="B485" s="5">
        <v>8.8</v>
      </c>
      <c r="C485" s="5">
        <v>56.2</v>
      </c>
      <c r="D485" s="5">
        <v>10.7</v>
      </c>
      <c r="E485" s="5">
        <v>14.7</v>
      </c>
      <c r="F485" s="5">
        <v>6.4</v>
      </c>
      <c r="G485" s="5">
        <v>6.4</v>
      </c>
      <c r="H485" s="5">
        <v>6.9</v>
      </c>
      <c r="I485" s="5">
        <v>25.2</v>
      </c>
      <c r="J485" s="5">
        <v>19.5</v>
      </c>
      <c r="K485" s="5">
        <v>8.4</v>
      </c>
      <c r="L485" s="5">
        <v>7.3</v>
      </c>
      <c r="M485" s="5">
        <v>9.4</v>
      </c>
      <c r="N485" s="6">
        <f t="shared" si="415"/>
        <v>179.90000000000003</v>
      </c>
      <c r="P485" s="5" t="s">
        <v>24</v>
      </c>
      <c r="Q485" s="5">
        <f t="shared" si="416"/>
        <v>8.8</v>
      </c>
      <c r="R485" s="5">
        <f t="shared" si="417"/>
        <v>65</v>
      </c>
      <c r="S485" s="5">
        <f t="shared" si="418"/>
        <v>75.7</v>
      </c>
      <c r="T485" s="5">
        <f t="shared" si="419"/>
        <v>90.4</v>
      </c>
      <c r="U485" s="5">
        <f t="shared" si="420"/>
        <v>96.80000000000001</v>
      </c>
      <c r="V485" s="5">
        <f t="shared" si="421"/>
        <v>103.20000000000002</v>
      </c>
      <c r="W485" s="5">
        <f t="shared" si="422"/>
        <v>110.10000000000002</v>
      </c>
      <c r="X485" s="5">
        <f t="shared" si="423"/>
        <v>135.3</v>
      </c>
      <c r="Y485" s="5">
        <f t="shared" si="424"/>
        <v>154.8</v>
      </c>
      <c r="Z485" s="5">
        <f t="shared" si="425"/>
        <v>163.20000000000002</v>
      </c>
      <c r="AA485" s="5">
        <f t="shared" si="426"/>
        <v>170.50000000000003</v>
      </c>
      <c r="AB485" s="5">
        <f t="shared" si="427"/>
        <v>179.90000000000003</v>
      </c>
    </row>
    <row r="486" spans="1:28" ht="12.75">
      <c r="A486" s="5" t="s">
        <v>25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6">
        <f t="shared" si="415"/>
        <v>0</v>
      </c>
      <c r="P486" s="5" t="s">
        <v>25</v>
      </c>
      <c r="Q486" s="5">
        <f t="shared" si="416"/>
        <v>0</v>
      </c>
      <c r="R486" s="5">
        <f t="shared" si="417"/>
        <v>0</v>
      </c>
      <c r="S486" s="5">
        <f t="shared" si="418"/>
        <v>0</v>
      </c>
      <c r="T486" s="5">
        <f t="shared" si="419"/>
        <v>0</v>
      </c>
      <c r="U486" s="5">
        <f t="shared" si="420"/>
        <v>0</v>
      </c>
      <c r="V486" s="5">
        <f t="shared" si="421"/>
        <v>0</v>
      </c>
      <c r="W486" s="5">
        <f t="shared" si="422"/>
        <v>0</v>
      </c>
      <c r="X486" s="5">
        <f t="shared" si="423"/>
        <v>0</v>
      </c>
      <c r="Y486" s="5">
        <f t="shared" si="424"/>
        <v>0</v>
      </c>
      <c r="Z486" s="5">
        <f t="shared" si="425"/>
        <v>0</v>
      </c>
      <c r="AA486" s="5">
        <f t="shared" si="426"/>
        <v>0</v>
      </c>
      <c r="AB486" s="5">
        <f t="shared" si="427"/>
        <v>0</v>
      </c>
    </row>
    <row r="487" spans="1:28" ht="12.75">
      <c r="A487" s="5" t="s">
        <v>45</v>
      </c>
      <c r="B487" s="5"/>
      <c r="C487" s="5"/>
      <c r="D487" s="5"/>
      <c r="E487" s="5"/>
      <c r="F487" s="5"/>
      <c r="G487" s="5"/>
      <c r="H487" s="5"/>
      <c r="I487" s="5"/>
      <c r="J487" s="5">
        <v>2</v>
      </c>
      <c r="K487" s="5"/>
      <c r="L487" s="5"/>
      <c r="M487" s="5"/>
      <c r="N487" s="6">
        <f t="shared" si="415"/>
        <v>2</v>
      </c>
      <c r="P487" s="5" t="s">
        <v>45</v>
      </c>
      <c r="Q487" s="5">
        <f t="shared" si="416"/>
        <v>0</v>
      </c>
      <c r="R487" s="5">
        <f t="shared" si="417"/>
        <v>0</v>
      </c>
      <c r="S487" s="5">
        <f t="shared" si="418"/>
        <v>0</v>
      </c>
      <c r="T487" s="5">
        <f t="shared" si="419"/>
        <v>0</v>
      </c>
      <c r="U487" s="5">
        <f t="shared" si="420"/>
        <v>0</v>
      </c>
      <c r="V487" s="5">
        <f t="shared" si="421"/>
        <v>0</v>
      </c>
      <c r="W487" s="5">
        <f t="shared" si="422"/>
        <v>0</v>
      </c>
      <c r="X487" s="5">
        <f t="shared" si="423"/>
        <v>0</v>
      </c>
      <c r="Y487" s="5">
        <f t="shared" si="424"/>
        <v>2</v>
      </c>
      <c r="Z487" s="5">
        <f t="shared" si="425"/>
        <v>2</v>
      </c>
      <c r="AA487" s="5">
        <f t="shared" si="426"/>
        <v>2</v>
      </c>
      <c r="AB487" s="5">
        <f t="shared" si="427"/>
        <v>2</v>
      </c>
    </row>
    <row r="488" spans="1:28" ht="12.75">
      <c r="A488" s="5" t="s">
        <v>46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6">
        <f t="shared" si="415"/>
        <v>0</v>
      </c>
      <c r="P488" s="5" t="s">
        <v>46</v>
      </c>
      <c r="Q488" s="5">
        <f t="shared" si="416"/>
        <v>0</v>
      </c>
      <c r="R488" s="5">
        <f t="shared" si="417"/>
        <v>0</v>
      </c>
      <c r="S488" s="5">
        <f t="shared" si="418"/>
        <v>0</v>
      </c>
      <c r="T488" s="5">
        <f t="shared" si="419"/>
        <v>0</v>
      </c>
      <c r="U488" s="5">
        <f t="shared" si="420"/>
        <v>0</v>
      </c>
      <c r="V488" s="5">
        <f t="shared" si="421"/>
        <v>0</v>
      </c>
      <c r="W488" s="5">
        <f t="shared" si="422"/>
        <v>0</v>
      </c>
      <c r="X488" s="5">
        <f t="shared" si="423"/>
        <v>0</v>
      </c>
      <c r="Y488" s="5">
        <f t="shared" si="424"/>
        <v>0</v>
      </c>
      <c r="Z488" s="5">
        <f t="shared" si="425"/>
        <v>0</v>
      </c>
      <c r="AA488" s="5">
        <f t="shared" si="426"/>
        <v>0</v>
      </c>
      <c r="AB488" s="5">
        <f t="shared" si="427"/>
        <v>0</v>
      </c>
    </row>
    <row r="489" spans="1:28" ht="12.75">
      <c r="A489" s="7" t="s">
        <v>29</v>
      </c>
      <c r="B489" s="7">
        <f aca="true" t="shared" si="428" ref="B489:N489">SUM(B478:B488)</f>
        <v>173.60000000000002</v>
      </c>
      <c r="C489" s="7">
        <f t="shared" si="428"/>
        <v>149.89999999999998</v>
      </c>
      <c r="D489" s="7">
        <f t="shared" si="428"/>
        <v>279.3</v>
      </c>
      <c r="E489" s="7">
        <f t="shared" si="428"/>
        <v>105.7</v>
      </c>
      <c r="F489" s="7">
        <f t="shared" si="428"/>
        <v>131</v>
      </c>
      <c r="G489" s="7">
        <f t="shared" si="428"/>
        <v>82.4</v>
      </c>
      <c r="H489" s="7">
        <f t="shared" si="428"/>
        <v>107.6</v>
      </c>
      <c r="I489" s="7">
        <f t="shared" si="428"/>
        <v>240.1</v>
      </c>
      <c r="J489" s="7">
        <f t="shared" si="428"/>
        <v>151.5</v>
      </c>
      <c r="K489" s="7">
        <f t="shared" si="428"/>
        <v>64.8</v>
      </c>
      <c r="L489" s="7">
        <f t="shared" si="428"/>
        <v>44.5</v>
      </c>
      <c r="M489" s="7">
        <f t="shared" si="428"/>
        <v>49.9</v>
      </c>
      <c r="N489" s="7">
        <f t="shared" si="428"/>
        <v>1580.3000000000002</v>
      </c>
      <c r="P489" s="7" t="s">
        <v>29</v>
      </c>
      <c r="Q489" s="7">
        <f aca="true" t="shared" si="429" ref="Q489:AB489">SUM(Q478:Q488)</f>
        <v>173.60000000000002</v>
      </c>
      <c r="R489" s="7">
        <f t="shared" si="429"/>
        <v>323.5</v>
      </c>
      <c r="S489" s="7">
        <f t="shared" si="429"/>
        <v>602.8000000000001</v>
      </c>
      <c r="T489" s="7">
        <f t="shared" si="429"/>
        <v>708.5</v>
      </c>
      <c r="U489" s="7">
        <f t="shared" si="429"/>
        <v>839.5</v>
      </c>
      <c r="V489" s="7">
        <f t="shared" si="429"/>
        <v>921.9000000000001</v>
      </c>
      <c r="W489" s="7">
        <f t="shared" si="429"/>
        <v>1029.5</v>
      </c>
      <c r="X489" s="7">
        <f t="shared" si="429"/>
        <v>1269.6000000000001</v>
      </c>
      <c r="Y489" s="7">
        <f t="shared" si="429"/>
        <v>1421.1000000000001</v>
      </c>
      <c r="Z489" s="7">
        <f t="shared" si="429"/>
        <v>1485.9</v>
      </c>
      <c r="AA489" s="7">
        <f t="shared" si="429"/>
        <v>1530.4</v>
      </c>
      <c r="AB489" s="7">
        <f t="shared" si="429"/>
        <v>1580.3000000000002</v>
      </c>
    </row>
    <row r="490" spans="1:28" ht="12.75">
      <c r="A490" s="5" t="s">
        <v>46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6">
        <f>SUM(B490:M490)</f>
        <v>0</v>
      </c>
      <c r="P490" s="5" t="s">
        <v>46</v>
      </c>
      <c r="Q490" s="5">
        <f>B490</f>
        <v>0</v>
      </c>
      <c r="R490" s="5">
        <f aca="true" t="shared" si="430" ref="R490:AB490">C490+Q490</f>
        <v>0</v>
      </c>
      <c r="S490" s="5">
        <f t="shared" si="430"/>
        <v>0</v>
      </c>
      <c r="T490" s="5">
        <f t="shared" si="430"/>
        <v>0</v>
      </c>
      <c r="U490" s="5">
        <f t="shared" si="430"/>
        <v>0</v>
      </c>
      <c r="V490" s="5">
        <f t="shared" si="430"/>
        <v>0</v>
      </c>
      <c r="W490" s="5">
        <f t="shared" si="430"/>
        <v>0</v>
      </c>
      <c r="X490" s="5">
        <f t="shared" si="430"/>
        <v>0</v>
      </c>
      <c r="Y490" s="5">
        <f t="shared" si="430"/>
        <v>0</v>
      </c>
      <c r="Z490" s="5">
        <f t="shared" si="430"/>
        <v>0</v>
      </c>
      <c r="AA490" s="5">
        <f t="shared" si="430"/>
        <v>0</v>
      </c>
      <c r="AB490" s="5">
        <f t="shared" si="430"/>
        <v>0</v>
      </c>
    </row>
    <row r="491" spans="1:28" ht="12.75">
      <c r="A491" s="7" t="s">
        <v>69</v>
      </c>
      <c r="B491" s="7">
        <f aca="true" t="shared" si="431" ref="B491:N491">SUM(B490:B490)</f>
        <v>0</v>
      </c>
      <c r="C491" s="7">
        <f t="shared" si="431"/>
        <v>0</v>
      </c>
      <c r="D491" s="7">
        <f t="shared" si="431"/>
        <v>0</v>
      </c>
      <c r="E491" s="7">
        <f t="shared" si="431"/>
        <v>0</v>
      </c>
      <c r="F491" s="7">
        <f t="shared" si="431"/>
        <v>0</v>
      </c>
      <c r="G491" s="7">
        <f t="shared" si="431"/>
        <v>0</v>
      </c>
      <c r="H491" s="7">
        <f t="shared" si="431"/>
        <v>0</v>
      </c>
      <c r="I491" s="7">
        <f t="shared" si="431"/>
        <v>0</v>
      </c>
      <c r="J491" s="7">
        <f t="shared" si="431"/>
        <v>0</v>
      </c>
      <c r="K491" s="7">
        <f t="shared" si="431"/>
        <v>0</v>
      </c>
      <c r="L491" s="7">
        <f t="shared" si="431"/>
        <v>0</v>
      </c>
      <c r="M491" s="7">
        <f t="shared" si="431"/>
        <v>0</v>
      </c>
      <c r="N491" s="7">
        <f t="shared" si="431"/>
        <v>0</v>
      </c>
      <c r="P491" s="7" t="s">
        <v>69</v>
      </c>
      <c r="Q491" s="7">
        <f aca="true" t="shared" si="432" ref="Q491:AB491">SUM(Q490:Q490)</f>
        <v>0</v>
      </c>
      <c r="R491" s="7">
        <f t="shared" si="432"/>
        <v>0</v>
      </c>
      <c r="S491" s="7">
        <f t="shared" si="432"/>
        <v>0</v>
      </c>
      <c r="T491" s="7">
        <f t="shared" si="432"/>
        <v>0</v>
      </c>
      <c r="U491" s="7">
        <f t="shared" si="432"/>
        <v>0</v>
      </c>
      <c r="V491" s="7">
        <f t="shared" si="432"/>
        <v>0</v>
      </c>
      <c r="W491" s="7">
        <f t="shared" si="432"/>
        <v>0</v>
      </c>
      <c r="X491" s="7">
        <f t="shared" si="432"/>
        <v>0</v>
      </c>
      <c r="Y491" s="7">
        <f t="shared" si="432"/>
        <v>0</v>
      </c>
      <c r="Z491" s="7">
        <f t="shared" si="432"/>
        <v>0</v>
      </c>
      <c r="AA491" s="7">
        <f t="shared" si="432"/>
        <v>0</v>
      </c>
      <c r="AB491" s="7">
        <f t="shared" si="432"/>
        <v>0</v>
      </c>
    </row>
    <row r="492" spans="1:28" ht="12.75">
      <c r="A492" s="8" t="s">
        <v>30</v>
      </c>
      <c r="B492" s="8">
        <f aca="true" t="shared" si="433" ref="B492:N492">SUM(B478:B491)/2</f>
        <v>173.60000000000002</v>
      </c>
      <c r="C492" s="8">
        <f t="shared" si="433"/>
        <v>149.89999999999998</v>
      </c>
      <c r="D492" s="8">
        <f t="shared" si="433"/>
        <v>279.3</v>
      </c>
      <c r="E492" s="8">
        <f t="shared" si="433"/>
        <v>105.7</v>
      </c>
      <c r="F492" s="8">
        <f t="shared" si="433"/>
        <v>131</v>
      </c>
      <c r="G492" s="8">
        <f t="shared" si="433"/>
        <v>82.4</v>
      </c>
      <c r="H492" s="8">
        <f t="shared" si="433"/>
        <v>107.6</v>
      </c>
      <c r="I492" s="8">
        <f t="shared" si="433"/>
        <v>240.1</v>
      </c>
      <c r="J492" s="8">
        <f t="shared" si="433"/>
        <v>151.5</v>
      </c>
      <c r="K492" s="8">
        <f t="shared" si="433"/>
        <v>64.8</v>
      </c>
      <c r="L492" s="8">
        <f t="shared" si="433"/>
        <v>44.5</v>
      </c>
      <c r="M492" s="8">
        <f t="shared" si="433"/>
        <v>49.9</v>
      </c>
      <c r="N492" s="8">
        <f t="shared" si="433"/>
        <v>1580.3000000000002</v>
      </c>
      <c r="P492" s="8" t="s">
        <v>30</v>
      </c>
      <c r="Q492" s="8">
        <f aca="true" t="shared" si="434" ref="Q492:AB492">SUM(Q478:Q491)/2</f>
        <v>173.60000000000002</v>
      </c>
      <c r="R492" s="8">
        <f t="shared" si="434"/>
        <v>323.5</v>
      </c>
      <c r="S492" s="8">
        <f t="shared" si="434"/>
        <v>602.8000000000001</v>
      </c>
      <c r="T492" s="8">
        <f t="shared" si="434"/>
        <v>708.5</v>
      </c>
      <c r="U492" s="8">
        <f t="shared" si="434"/>
        <v>839.5</v>
      </c>
      <c r="V492" s="8">
        <f t="shared" si="434"/>
        <v>921.9000000000001</v>
      </c>
      <c r="W492" s="8">
        <f t="shared" si="434"/>
        <v>1029.5</v>
      </c>
      <c r="X492" s="8">
        <f t="shared" si="434"/>
        <v>1269.6000000000001</v>
      </c>
      <c r="Y492" s="8">
        <f t="shared" si="434"/>
        <v>1421.1000000000001</v>
      </c>
      <c r="Z492" s="8">
        <f t="shared" si="434"/>
        <v>1485.9</v>
      </c>
      <c r="AA492" s="8">
        <f t="shared" si="434"/>
        <v>1530.4</v>
      </c>
      <c r="AB492" s="8">
        <f t="shared" si="434"/>
        <v>1580.3000000000002</v>
      </c>
    </row>
    <row r="493" spans="1:28" ht="12.75">
      <c r="A493" s="5" t="s">
        <v>46</v>
      </c>
      <c r="B493" s="5"/>
      <c r="C493" s="5"/>
      <c r="D493" s="5"/>
      <c r="E493" s="5"/>
      <c r="F493" s="5"/>
      <c r="G493" s="5"/>
      <c r="H493" s="5"/>
      <c r="I493" s="5"/>
      <c r="J493" s="5">
        <v>1.5</v>
      </c>
      <c r="K493" s="5"/>
      <c r="L493" s="5"/>
      <c r="M493" s="5"/>
      <c r="N493" s="6">
        <f>SUM(B493:M493)</f>
        <v>1.5</v>
      </c>
      <c r="P493" s="5" t="s">
        <v>46</v>
      </c>
      <c r="Q493" s="5">
        <f>B493</f>
        <v>0</v>
      </c>
      <c r="R493" s="5">
        <f aca="true" t="shared" si="435" ref="R493:AB493">C493+Q493</f>
        <v>0</v>
      </c>
      <c r="S493" s="5">
        <f t="shared" si="435"/>
        <v>0</v>
      </c>
      <c r="T493" s="5">
        <f t="shared" si="435"/>
        <v>0</v>
      </c>
      <c r="U493" s="5">
        <f t="shared" si="435"/>
        <v>0</v>
      </c>
      <c r="V493" s="5">
        <f t="shared" si="435"/>
        <v>0</v>
      </c>
      <c r="W493" s="5">
        <f t="shared" si="435"/>
        <v>0</v>
      </c>
      <c r="X493" s="5">
        <f t="shared" si="435"/>
        <v>0</v>
      </c>
      <c r="Y493" s="5">
        <f t="shared" si="435"/>
        <v>1.5</v>
      </c>
      <c r="Z493" s="5">
        <f t="shared" si="435"/>
        <v>1.5</v>
      </c>
      <c r="AA493" s="5">
        <f t="shared" si="435"/>
        <v>1.5</v>
      </c>
      <c r="AB493" s="5">
        <f t="shared" si="435"/>
        <v>1.5</v>
      </c>
    </row>
    <row r="494" spans="1:28" ht="12.75">
      <c r="A494" s="7" t="s">
        <v>70</v>
      </c>
      <c r="B494" s="7">
        <f aca="true" t="shared" si="436" ref="B494:N494">SUM(B493:B493)</f>
        <v>0</v>
      </c>
      <c r="C494" s="7">
        <f t="shared" si="436"/>
        <v>0</v>
      </c>
      <c r="D494" s="7">
        <f t="shared" si="436"/>
        <v>0</v>
      </c>
      <c r="E494" s="7">
        <f t="shared" si="436"/>
        <v>0</v>
      </c>
      <c r="F494" s="7">
        <f t="shared" si="436"/>
        <v>0</v>
      </c>
      <c r="G494" s="7">
        <f t="shared" si="436"/>
        <v>0</v>
      </c>
      <c r="H494" s="7">
        <f t="shared" si="436"/>
        <v>0</v>
      </c>
      <c r="I494" s="7">
        <f t="shared" si="436"/>
        <v>0</v>
      </c>
      <c r="J494" s="7">
        <f t="shared" si="436"/>
        <v>1.5</v>
      </c>
      <c r="K494" s="7">
        <f t="shared" si="436"/>
        <v>0</v>
      </c>
      <c r="L494" s="7">
        <f t="shared" si="436"/>
        <v>0</v>
      </c>
      <c r="M494" s="7">
        <f t="shared" si="436"/>
        <v>0</v>
      </c>
      <c r="N494" s="7">
        <f t="shared" si="436"/>
        <v>1.5</v>
      </c>
      <c r="P494" s="7" t="s">
        <v>70</v>
      </c>
      <c r="Q494" s="7">
        <f aca="true" t="shared" si="437" ref="Q494:AB494">SUM(Q493:Q493)</f>
        <v>0</v>
      </c>
      <c r="R494" s="7">
        <f t="shared" si="437"/>
        <v>0</v>
      </c>
      <c r="S494" s="7">
        <f t="shared" si="437"/>
        <v>0</v>
      </c>
      <c r="T494" s="7">
        <f t="shared" si="437"/>
        <v>0</v>
      </c>
      <c r="U494" s="7">
        <f t="shared" si="437"/>
        <v>0</v>
      </c>
      <c r="V494" s="7">
        <f t="shared" si="437"/>
        <v>0</v>
      </c>
      <c r="W494" s="7">
        <f t="shared" si="437"/>
        <v>0</v>
      </c>
      <c r="X494" s="7">
        <f t="shared" si="437"/>
        <v>0</v>
      </c>
      <c r="Y494" s="7">
        <f t="shared" si="437"/>
        <v>1.5</v>
      </c>
      <c r="Z494" s="7">
        <f t="shared" si="437"/>
        <v>1.5</v>
      </c>
      <c r="AA494" s="7">
        <f t="shared" si="437"/>
        <v>1.5</v>
      </c>
      <c r="AB494" s="7">
        <f t="shared" si="437"/>
        <v>1.5</v>
      </c>
    </row>
    <row r="495" spans="1:28" ht="12.75">
      <c r="A495" s="5" t="s">
        <v>31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6"/>
      <c r="P495" s="5" t="s">
        <v>31</v>
      </c>
      <c r="Q495" s="5">
        <f>B495</f>
        <v>0</v>
      </c>
      <c r="R495" s="5">
        <f aca="true" t="shared" si="438" ref="R495:AB495">C495+Q495</f>
        <v>0</v>
      </c>
      <c r="S495" s="5">
        <f t="shared" si="438"/>
        <v>0</v>
      </c>
      <c r="T495" s="5">
        <f t="shared" si="438"/>
        <v>0</v>
      </c>
      <c r="U495" s="5">
        <f t="shared" si="438"/>
        <v>0</v>
      </c>
      <c r="V495" s="5">
        <f t="shared" si="438"/>
        <v>0</v>
      </c>
      <c r="W495" s="5">
        <f t="shared" si="438"/>
        <v>0</v>
      </c>
      <c r="X495" s="5">
        <f t="shared" si="438"/>
        <v>0</v>
      </c>
      <c r="Y495" s="5">
        <f t="shared" si="438"/>
        <v>0</v>
      </c>
      <c r="Z495" s="5">
        <f t="shared" si="438"/>
        <v>0</v>
      </c>
      <c r="AA495" s="5">
        <f t="shared" si="438"/>
        <v>0</v>
      </c>
      <c r="AB495" s="5">
        <f t="shared" si="438"/>
        <v>0</v>
      </c>
    </row>
    <row r="496" spans="1:28" ht="12.75">
      <c r="A496" s="7" t="s">
        <v>38</v>
      </c>
      <c r="B496" s="7">
        <f aca="true" t="shared" si="439" ref="B496:N496">SUM(B495:B495)</f>
        <v>0</v>
      </c>
      <c r="C496" s="7">
        <f t="shared" si="439"/>
        <v>0</v>
      </c>
      <c r="D496" s="7">
        <f t="shared" si="439"/>
        <v>0</v>
      </c>
      <c r="E496" s="7">
        <f t="shared" si="439"/>
        <v>0</v>
      </c>
      <c r="F496" s="7">
        <f t="shared" si="439"/>
        <v>0</v>
      </c>
      <c r="G496" s="7">
        <f t="shared" si="439"/>
        <v>0</v>
      </c>
      <c r="H496" s="7">
        <f t="shared" si="439"/>
        <v>0</v>
      </c>
      <c r="I496" s="7">
        <f t="shared" si="439"/>
        <v>0</v>
      </c>
      <c r="J496" s="7">
        <f t="shared" si="439"/>
        <v>0</v>
      </c>
      <c r="K496" s="7">
        <f t="shared" si="439"/>
        <v>0</v>
      </c>
      <c r="L496" s="7">
        <f t="shared" si="439"/>
        <v>0</v>
      </c>
      <c r="M496" s="7">
        <f t="shared" si="439"/>
        <v>0</v>
      </c>
      <c r="N496" s="7">
        <f t="shared" si="439"/>
        <v>0</v>
      </c>
      <c r="P496" s="7" t="s">
        <v>38</v>
      </c>
      <c r="Q496" s="7">
        <f aca="true" t="shared" si="440" ref="Q496:AB496">SUM(Q495:Q495)</f>
        <v>0</v>
      </c>
      <c r="R496" s="7">
        <f t="shared" si="440"/>
        <v>0</v>
      </c>
      <c r="S496" s="7">
        <f t="shared" si="440"/>
        <v>0</v>
      </c>
      <c r="T496" s="7">
        <f t="shared" si="440"/>
        <v>0</v>
      </c>
      <c r="U496" s="7">
        <f t="shared" si="440"/>
        <v>0</v>
      </c>
      <c r="V496" s="7">
        <f t="shared" si="440"/>
        <v>0</v>
      </c>
      <c r="W496" s="7">
        <f t="shared" si="440"/>
        <v>0</v>
      </c>
      <c r="X496" s="7">
        <f t="shared" si="440"/>
        <v>0</v>
      </c>
      <c r="Y496" s="7">
        <f t="shared" si="440"/>
        <v>0</v>
      </c>
      <c r="Z496" s="7">
        <f t="shared" si="440"/>
        <v>0</v>
      </c>
      <c r="AA496" s="7">
        <f t="shared" si="440"/>
        <v>0</v>
      </c>
      <c r="AB496" s="7">
        <f t="shared" si="440"/>
        <v>0</v>
      </c>
    </row>
    <row r="497" spans="1:28" ht="12.75">
      <c r="A497" s="8" t="s">
        <v>39</v>
      </c>
      <c r="B497" s="8">
        <f aca="true" t="shared" si="441" ref="B497:N497">SUM(B493:B496)/2</f>
        <v>0</v>
      </c>
      <c r="C497" s="8">
        <f t="shared" si="441"/>
        <v>0</v>
      </c>
      <c r="D497" s="8">
        <f t="shared" si="441"/>
        <v>0</v>
      </c>
      <c r="E497" s="8">
        <f t="shared" si="441"/>
        <v>0</v>
      </c>
      <c r="F497" s="8">
        <f t="shared" si="441"/>
        <v>0</v>
      </c>
      <c r="G497" s="8">
        <f t="shared" si="441"/>
        <v>0</v>
      </c>
      <c r="H497" s="8">
        <f t="shared" si="441"/>
        <v>0</v>
      </c>
      <c r="I497" s="8">
        <f t="shared" si="441"/>
        <v>0</v>
      </c>
      <c r="J497" s="8">
        <f t="shared" si="441"/>
        <v>1.5</v>
      </c>
      <c r="K497" s="8">
        <f t="shared" si="441"/>
        <v>0</v>
      </c>
      <c r="L497" s="8">
        <f t="shared" si="441"/>
        <v>0</v>
      </c>
      <c r="M497" s="8">
        <f t="shared" si="441"/>
        <v>0</v>
      </c>
      <c r="N497" s="8">
        <f t="shared" si="441"/>
        <v>1.5</v>
      </c>
      <c r="P497" s="8" t="s">
        <v>39</v>
      </c>
      <c r="Q497" s="8">
        <f aca="true" t="shared" si="442" ref="Q497:AB497">SUM(Q493:Q496)/2</f>
        <v>0</v>
      </c>
      <c r="R497" s="8">
        <f t="shared" si="442"/>
        <v>0</v>
      </c>
      <c r="S497" s="8">
        <f t="shared" si="442"/>
        <v>0</v>
      </c>
      <c r="T497" s="8">
        <f t="shared" si="442"/>
        <v>0</v>
      </c>
      <c r="U497" s="8">
        <f t="shared" si="442"/>
        <v>0</v>
      </c>
      <c r="V497" s="8">
        <f t="shared" si="442"/>
        <v>0</v>
      </c>
      <c r="W497" s="8">
        <f t="shared" si="442"/>
        <v>0</v>
      </c>
      <c r="X497" s="8">
        <f t="shared" si="442"/>
        <v>0</v>
      </c>
      <c r="Y497" s="8">
        <f t="shared" si="442"/>
        <v>1.5</v>
      </c>
      <c r="Z497" s="8">
        <f t="shared" si="442"/>
        <v>1.5</v>
      </c>
      <c r="AA497" s="8">
        <f t="shared" si="442"/>
        <v>1.5</v>
      </c>
      <c r="AB497" s="8">
        <f t="shared" si="442"/>
        <v>1.5</v>
      </c>
    </row>
    <row r="498" spans="1:28" ht="12.75">
      <c r="A498" s="9" t="s">
        <v>40</v>
      </c>
      <c r="B498" s="9">
        <f aca="true" t="shared" si="443" ref="B498:N498">SUM(B478:B497)/3</f>
        <v>173.60000000000002</v>
      </c>
      <c r="C498" s="9">
        <f t="shared" si="443"/>
        <v>149.89999999999998</v>
      </c>
      <c r="D498" s="9">
        <f t="shared" si="443"/>
        <v>279.3</v>
      </c>
      <c r="E498" s="9">
        <f t="shared" si="443"/>
        <v>105.7</v>
      </c>
      <c r="F498" s="9">
        <f t="shared" si="443"/>
        <v>131</v>
      </c>
      <c r="G498" s="9">
        <f t="shared" si="443"/>
        <v>82.4</v>
      </c>
      <c r="H498" s="9">
        <f t="shared" si="443"/>
        <v>107.59999999999998</v>
      </c>
      <c r="I498" s="9">
        <f t="shared" si="443"/>
        <v>240.1</v>
      </c>
      <c r="J498" s="9">
        <f t="shared" si="443"/>
        <v>153</v>
      </c>
      <c r="K498" s="9">
        <f t="shared" si="443"/>
        <v>64.8</v>
      </c>
      <c r="L498" s="9">
        <f t="shared" si="443"/>
        <v>44.5</v>
      </c>
      <c r="M498" s="9">
        <f t="shared" si="443"/>
        <v>49.9</v>
      </c>
      <c r="N498" s="9">
        <f t="shared" si="443"/>
        <v>1581.8000000000002</v>
      </c>
      <c r="P498" s="9" t="s">
        <v>40</v>
      </c>
      <c r="Q498" s="9">
        <f aca="true" t="shared" si="444" ref="Q498:AB498">SUM(Q478:Q497)/3</f>
        <v>173.60000000000002</v>
      </c>
      <c r="R498" s="9">
        <f t="shared" si="444"/>
        <v>323.5</v>
      </c>
      <c r="S498" s="9">
        <f t="shared" si="444"/>
        <v>602.8000000000001</v>
      </c>
      <c r="T498" s="9">
        <f t="shared" si="444"/>
        <v>708.5</v>
      </c>
      <c r="U498" s="9">
        <f t="shared" si="444"/>
        <v>839.5</v>
      </c>
      <c r="V498" s="9">
        <f t="shared" si="444"/>
        <v>921.9000000000001</v>
      </c>
      <c r="W498" s="9">
        <f t="shared" si="444"/>
        <v>1029.5</v>
      </c>
      <c r="X498" s="9">
        <f t="shared" si="444"/>
        <v>1269.6000000000001</v>
      </c>
      <c r="Y498" s="9">
        <f t="shared" si="444"/>
        <v>1422.6000000000001</v>
      </c>
      <c r="Z498" s="9">
        <f t="shared" si="444"/>
        <v>1487.4000000000003</v>
      </c>
      <c r="AA498" s="9">
        <f t="shared" si="444"/>
        <v>1531.9000000000003</v>
      </c>
      <c r="AB498" s="9">
        <f t="shared" si="444"/>
        <v>1581.8000000000002</v>
      </c>
    </row>
    <row r="500" spans="1:29" ht="12.75">
      <c r="A500" s="2" t="s">
        <v>72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2.75">
      <c r="A501" s="2" t="s">
        <v>1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2.75">
      <c r="A502" s="3"/>
      <c r="B502" s="4" t="s">
        <v>2</v>
      </c>
      <c r="C502" s="4" t="s">
        <v>3</v>
      </c>
      <c r="D502" s="4" t="s">
        <v>4</v>
      </c>
      <c r="E502" s="4" t="s">
        <v>5</v>
      </c>
      <c r="F502" s="4" t="s">
        <v>6</v>
      </c>
      <c r="G502" s="4" t="s">
        <v>7</v>
      </c>
      <c r="H502" s="4" t="s">
        <v>8</v>
      </c>
      <c r="I502" s="4" t="s">
        <v>9</v>
      </c>
      <c r="J502" s="4" t="s">
        <v>10</v>
      </c>
      <c r="K502" s="4" t="s">
        <v>11</v>
      </c>
      <c r="L502" s="4" t="s">
        <v>12</v>
      </c>
      <c r="M502" s="4" t="s">
        <v>13</v>
      </c>
      <c r="N502" s="4" t="s">
        <v>14</v>
      </c>
      <c r="O502" s="3"/>
      <c r="P502" s="3"/>
      <c r="Q502" s="4" t="s">
        <v>2</v>
      </c>
      <c r="R502" s="4" t="s">
        <v>3</v>
      </c>
      <c r="S502" s="4" t="s">
        <v>4</v>
      </c>
      <c r="T502" s="4" t="s">
        <v>5</v>
      </c>
      <c r="U502" s="4" t="s">
        <v>6</v>
      </c>
      <c r="V502" s="4" t="s">
        <v>7</v>
      </c>
      <c r="W502" s="4" t="s">
        <v>8</v>
      </c>
      <c r="X502" s="4" t="s">
        <v>9</v>
      </c>
      <c r="Y502" s="4" t="s">
        <v>10</v>
      </c>
      <c r="Z502" s="4" t="s">
        <v>11</v>
      </c>
      <c r="AA502" s="4" t="s">
        <v>12</v>
      </c>
      <c r="AB502" s="4" t="s">
        <v>13</v>
      </c>
      <c r="AC502" s="3"/>
    </row>
    <row r="503" spans="1:28" ht="12.75">
      <c r="A503" s="5" t="s">
        <v>15</v>
      </c>
      <c r="B503" s="5">
        <v>348.7</v>
      </c>
      <c r="C503" s="5">
        <v>277.4</v>
      </c>
      <c r="D503" s="5">
        <v>805.5</v>
      </c>
      <c r="E503" s="5">
        <v>1246.4</v>
      </c>
      <c r="F503" s="5">
        <v>1255.1</v>
      </c>
      <c r="G503" s="5">
        <v>755.4</v>
      </c>
      <c r="H503" s="5">
        <v>1091.9</v>
      </c>
      <c r="I503" s="5">
        <v>848.8</v>
      </c>
      <c r="J503" s="5">
        <v>1123.8</v>
      </c>
      <c r="K503" s="5">
        <v>1154.8</v>
      </c>
      <c r="L503" s="5">
        <v>646.3</v>
      </c>
      <c r="M503" s="5">
        <v>777.4</v>
      </c>
      <c r="N503" s="6">
        <f aca="true" t="shared" si="445" ref="N503:N515">SUM(B503:M503)</f>
        <v>10331.499999999998</v>
      </c>
      <c r="P503" s="5" t="s">
        <v>15</v>
      </c>
      <c r="Q503" s="5">
        <f aca="true" t="shared" si="446" ref="Q503:Q515">B503</f>
        <v>348.7</v>
      </c>
      <c r="R503" s="5">
        <f aca="true" t="shared" si="447" ref="R503:R515">C503+Q503</f>
        <v>626.0999999999999</v>
      </c>
      <c r="S503" s="5">
        <f aca="true" t="shared" si="448" ref="S503:S515">D503+R503</f>
        <v>1431.6</v>
      </c>
      <c r="T503" s="5">
        <f aca="true" t="shared" si="449" ref="T503:T515">E503+S503</f>
        <v>2678</v>
      </c>
      <c r="U503" s="5">
        <f aca="true" t="shared" si="450" ref="U503:U515">F503+T503</f>
        <v>3933.1</v>
      </c>
      <c r="V503" s="5">
        <f aca="true" t="shared" si="451" ref="V503:V515">G503+U503</f>
        <v>4688.5</v>
      </c>
      <c r="W503" s="5">
        <f aca="true" t="shared" si="452" ref="W503:W515">H503+V503</f>
        <v>5780.4</v>
      </c>
      <c r="X503" s="5">
        <f aca="true" t="shared" si="453" ref="X503:X515">I503+W503</f>
        <v>6629.2</v>
      </c>
      <c r="Y503" s="5">
        <f aca="true" t="shared" si="454" ref="Y503:Y515">J503+X503</f>
        <v>7753</v>
      </c>
      <c r="Z503" s="5">
        <f aca="true" t="shared" si="455" ref="Z503:Z515">K503+Y503</f>
        <v>8907.8</v>
      </c>
      <c r="AA503" s="5">
        <f aca="true" t="shared" si="456" ref="AA503:AA515">L503+Z503</f>
        <v>9554.099999999999</v>
      </c>
      <c r="AB503" s="5">
        <f aca="true" t="shared" si="457" ref="AB503:AB515">M503+AA503</f>
        <v>10331.499999999998</v>
      </c>
    </row>
    <row r="504" spans="1:28" ht="12.75">
      <c r="A504" s="5" t="s">
        <v>16</v>
      </c>
      <c r="B504" s="5">
        <v>286.9</v>
      </c>
      <c r="C504" s="5">
        <v>319.9</v>
      </c>
      <c r="D504" s="5">
        <v>257.8</v>
      </c>
      <c r="E504" s="5">
        <v>571.9</v>
      </c>
      <c r="F504" s="5">
        <v>572.1</v>
      </c>
      <c r="G504" s="5">
        <v>306.1</v>
      </c>
      <c r="H504" s="5">
        <v>486.1</v>
      </c>
      <c r="I504" s="5">
        <v>1032.2</v>
      </c>
      <c r="J504" s="5">
        <v>689.3</v>
      </c>
      <c r="K504" s="5">
        <v>552.1</v>
      </c>
      <c r="L504" s="5">
        <v>729.8</v>
      </c>
      <c r="M504" s="5">
        <v>962.7</v>
      </c>
      <c r="N504" s="6">
        <f t="shared" si="445"/>
        <v>6766.900000000001</v>
      </c>
      <c r="P504" s="5" t="s">
        <v>16</v>
      </c>
      <c r="Q504" s="5">
        <f t="shared" si="446"/>
        <v>286.9</v>
      </c>
      <c r="R504" s="5">
        <f t="shared" si="447"/>
        <v>606.8</v>
      </c>
      <c r="S504" s="5">
        <f t="shared" si="448"/>
        <v>864.5999999999999</v>
      </c>
      <c r="T504" s="5">
        <f t="shared" si="449"/>
        <v>1436.5</v>
      </c>
      <c r="U504" s="5">
        <f t="shared" si="450"/>
        <v>2008.6</v>
      </c>
      <c r="V504" s="5">
        <f t="shared" si="451"/>
        <v>2314.7</v>
      </c>
      <c r="W504" s="5">
        <f t="shared" si="452"/>
        <v>2800.7999999999997</v>
      </c>
      <c r="X504" s="5">
        <f t="shared" si="453"/>
        <v>3833</v>
      </c>
      <c r="Y504" s="5">
        <f t="shared" si="454"/>
        <v>4522.3</v>
      </c>
      <c r="Z504" s="5">
        <f t="shared" si="455"/>
        <v>5074.400000000001</v>
      </c>
      <c r="AA504" s="5">
        <f t="shared" si="456"/>
        <v>5804.200000000001</v>
      </c>
      <c r="AB504" s="5">
        <f t="shared" si="457"/>
        <v>6766.900000000001</v>
      </c>
    </row>
    <row r="505" spans="1:28" ht="12.75">
      <c r="A505" s="5" t="s">
        <v>17</v>
      </c>
      <c r="B505" s="5">
        <v>1181.4</v>
      </c>
      <c r="C505" s="5">
        <v>752.3</v>
      </c>
      <c r="D505" s="5">
        <v>1443.9</v>
      </c>
      <c r="E505" s="5">
        <v>1899.7</v>
      </c>
      <c r="F505" s="5">
        <v>1095.5</v>
      </c>
      <c r="G505" s="5">
        <v>969.6</v>
      </c>
      <c r="H505" s="5">
        <v>1265.2</v>
      </c>
      <c r="I505" s="5">
        <v>1208.1</v>
      </c>
      <c r="J505" s="5">
        <v>1283.2</v>
      </c>
      <c r="K505" s="5">
        <v>1286.9</v>
      </c>
      <c r="L505" s="5">
        <v>1517.3</v>
      </c>
      <c r="M505" s="5">
        <v>2124.1</v>
      </c>
      <c r="N505" s="6">
        <f t="shared" si="445"/>
        <v>16027.2</v>
      </c>
      <c r="P505" s="5" t="s">
        <v>17</v>
      </c>
      <c r="Q505" s="5">
        <f t="shared" si="446"/>
        <v>1181.4</v>
      </c>
      <c r="R505" s="5">
        <f t="shared" si="447"/>
        <v>1933.7</v>
      </c>
      <c r="S505" s="5">
        <f t="shared" si="448"/>
        <v>3377.6000000000004</v>
      </c>
      <c r="T505" s="5">
        <f t="shared" si="449"/>
        <v>5277.3</v>
      </c>
      <c r="U505" s="5">
        <f t="shared" si="450"/>
        <v>6372.8</v>
      </c>
      <c r="V505" s="5">
        <f t="shared" si="451"/>
        <v>7342.400000000001</v>
      </c>
      <c r="W505" s="5">
        <f t="shared" si="452"/>
        <v>8607.6</v>
      </c>
      <c r="X505" s="5">
        <f t="shared" si="453"/>
        <v>9815.7</v>
      </c>
      <c r="Y505" s="5">
        <f t="shared" si="454"/>
        <v>11098.900000000001</v>
      </c>
      <c r="Z505" s="5">
        <f t="shared" si="455"/>
        <v>12385.800000000001</v>
      </c>
      <c r="AA505" s="5">
        <f t="shared" si="456"/>
        <v>13903.1</v>
      </c>
      <c r="AB505" s="5">
        <f t="shared" si="457"/>
        <v>16027.2</v>
      </c>
    </row>
    <row r="506" spans="1:28" ht="12.75">
      <c r="A506" s="5" t="s">
        <v>18</v>
      </c>
      <c r="B506" s="5">
        <v>52.3</v>
      </c>
      <c r="C506" s="5"/>
      <c r="D506" s="5">
        <v>1470</v>
      </c>
      <c r="E506" s="5"/>
      <c r="F506" s="5"/>
      <c r="G506" s="5">
        <v>51.5</v>
      </c>
      <c r="H506" s="5">
        <v>49.7</v>
      </c>
      <c r="I506" s="5">
        <v>26.3</v>
      </c>
      <c r="J506" s="5">
        <v>5.4</v>
      </c>
      <c r="K506" s="5">
        <v>28.6</v>
      </c>
      <c r="L506" s="5">
        <v>51.7</v>
      </c>
      <c r="M506" s="5">
        <v>25.5</v>
      </c>
      <c r="N506" s="6">
        <f t="shared" si="445"/>
        <v>1761</v>
      </c>
      <c r="P506" s="5" t="s">
        <v>18</v>
      </c>
      <c r="Q506" s="5">
        <f t="shared" si="446"/>
        <v>52.3</v>
      </c>
      <c r="R506" s="5">
        <f t="shared" si="447"/>
        <v>52.3</v>
      </c>
      <c r="S506" s="5">
        <f t="shared" si="448"/>
        <v>1522.3</v>
      </c>
      <c r="T506" s="5">
        <f t="shared" si="449"/>
        <v>1522.3</v>
      </c>
      <c r="U506" s="5">
        <f t="shared" si="450"/>
        <v>1522.3</v>
      </c>
      <c r="V506" s="5">
        <f t="shared" si="451"/>
        <v>1573.8</v>
      </c>
      <c r="W506" s="5">
        <f t="shared" si="452"/>
        <v>1623.5</v>
      </c>
      <c r="X506" s="5">
        <f t="shared" si="453"/>
        <v>1649.8</v>
      </c>
      <c r="Y506" s="5">
        <f t="shared" si="454"/>
        <v>1655.2</v>
      </c>
      <c r="Z506" s="5">
        <f t="shared" si="455"/>
        <v>1683.8</v>
      </c>
      <c r="AA506" s="5">
        <f t="shared" si="456"/>
        <v>1735.5</v>
      </c>
      <c r="AB506" s="5">
        <f t="shared" si="457"/>
        <v>1761</v>
      </c>
    </row>
    <row r="507" spans="1:28" ht="12.75">
      <c r="A507" s="5" t="s">
        <v>19</v>
      </c>
      <c r="B507" s="5"/>
      <c r="C507" s="5"/>
      <c r="D507" s="5">
        <v>15.9</v>
      </c>
      <c r="E507" s="5"/>
      <c r="F507" s="5"/>
      <c r="G507" s="5"/>
      <c r="H507" s="5"/>
      <c r="I507" s="5"/>
      <c r="J507" s="5"/>
      <c r="K507" s="5"/>
      <c r="L507" s="5"/>
      <c r="M507" s="5"/>
      <c r="N507" s="6">
        <f t="shared" si="445"/>
        <v>15.9</v>
      </c>
      <c r="P507" s="5" t="s">
        <v>19</v>
      </c>
      <c r="Q507" s="5">
        <f t="shared" si="446"/>
        <v>0</v>
      </c>
      <c r="R507" s="5">
        <f t="shared" si="447"/>
        <v>0</v>
      </c>
      <c r="S507" s="5">
        <f t="shared" si="448"/>
        <v>15.9</v>
      </c>
      <c r="T507" s="5">
        <f t="shared" si="449"/>
        <v>15.9</v>
      </c>
      <c r="U507" s="5">
        <f t="shared" si="450"/>
        <v>15.9</v>
      </c>
      <c r="V507" s="5">
        <f t="shared" si="451"/>
        <v>15.9</v>
      </c>
      <c r="W507" s="5">
        <f t="shared" si="452"/>
        <v>15.9</v>
      </c>
      <c r="X507" s="5">
        <f t="shared" si="453"/>
        <v>15.9</v>
      </c>
      <c r="Y507" s="5">
        <f t="shared" si="454"/>
        <v>15.9</v>
      </c>
      <c r="Z507" s="5">
        <f t="shared" si="455"/>
        <v>15.9</v>
      </c>
      <c r="AA507" s="5">
        <f t="shared" si="456"/>
        <v>15.9</v>
      </c>
      <c r="AB507" s="5">
        <f t="shared" si="457"/>
        <v>15.9</v>
      </c>
    </row>
    <row r="508" spans="1:28" ht="12.75">
      <c r="A508" s="5" t="s">
        <v>20</v>
      </c>
      <c r="B508" s="5"/>
      <c r="C508" s="5"/>
      <c r="D508" s="5"/>
      <c r="E508" s="5"/>
      <c r="F508" s="5"/>
      <c r="G508" s="5"/>
      <c r="H508" s="5"/>
      <c r="I508" s="5"/>
      <c r="J508" s="5"/>
      <c r="K508" s="5">
        <v>5.2</v>
      </c>
      <c r="L508" s="5"/>
      <c r="M508" s="5"/>
      <c r="N508" s="6">
        <f t="shared" si="445"/>
        <v>5.2</v>
      </c>
      <c r="P508" s="5" t="s">
        <v>20</v>
      </c>
      <c r="Q508" s="5">
        <f t="shared" si="446"/>
        <v>0</v>
      </c>
      <c r="R508" s="5">
        <f t="shared" si="447"/>
        <v>0</v>
      </c>
      <c r="S508" s="5">
        <f t="shared" si="448"/>
        <v>0</v>
      </c>
      <c r="T508" s="5">
        <f t="shared" si="449"/>
        <v>0</v>
      </c>
      <c r="U508" s="5">
        <f t="shared" si="450"/>
        <v>0</v>
      </c>
      <c r="V508" s="5">
        <f t="shared" si="451"/>
        <v>0</v>
      </c>
      <c r="W508" s="5">
        <f t="shared" si="452"/>
        <v>0</v>
      </c>
      <c r="X508" s="5">
        <f t="shared" si="453"/>
        <v>0</v>
      </c>
      <c r="Y508" s="5">
        <f t="shared" si="454"/>
        <v>0</v>
      </c>
      <c r="Z508" s="5">
        <f t="shared" si="455"/>
        <v>5.2</v>
      </c>
      <c r="AA508" s="5">
        <f t="shared" si="456"/>
        <v>5.2</v>
      </c>
      <c r="AB508" s="5">
        <f t="shared" si="457"/>
        <v>5.2</v>
      </c>
    </row>
    <row r="509" spans="1:28" ht="12.75">
      <c r="A509" s="5" t="s">
        <v>21</v>
      </c>
      <c r="B509" s="5"/>
      <c r="C509" s="5"/>
      <c r="D509" s="5"/>
      <c r="E509" s="5"/>
      <c r="F509" s="5"/>
      <c r="G509" s="5"/>
      <c r="H509" s="5">
        <v>2400</v>
      </c>
      <c r="I509" s="5"/>
      <c r="J509" s="5"/>
      <c r="K509" s="5">
        <v>37.8</v>
      </c>
      <c r="L509" s="5"/>
      <c r="M509" s="5">
        <v>36.8</v>
      </c>
      <c r="N509" s="6">
        <f t="shared" si="445"/>
        <v>2474.6000000000004</v>
      </c>
      <c r="P509" s="5" t="s">
        <v>21</v>
      </c>
      <c r="Q509" s="5">
        <f t="shared" si="446"/>
        <v>0</v>
      </c>
      <c r="R509" s="5">
        <f t="shared" si="447"/>
        <v>0</v>
      </c>
      <c r="S509" s="5">
        <f t="shared" si="448"/>
        <v>0</v>
      </c>
      <c r="T509" s="5">
        <f t="shared" si="449"/>
        <v>0</v>
      </c>
      <c r="U509" s="5">
        <f t="shared" si="450"/>
        <v>0</v>
      </c>
      <c r="V509" s="5">
        <f t="shared" si="451"/>
        <v>0</v>
      </c>
      <c r="W509" s="5">
        <f t="shared" si="452"/>
        <v>2400</v>
      </c>
      <c r="X509" s="5">
        <f t="shared" si="453"/>
        <v>2400</v>
      </c>
      <c r="Y509" s="5">
        <f t="shared" si="454"/>
        <v>2400</v>
      </c>
      <c r="Z509" s="5">
        <f t="shared" si="455"/>
        <v>2437.8</v>
      </c>
      <c r="AA509" s="5">
        <f t="shared" si="456"/>
        <v>2437.8</v>
      </c>
      <c r="AB509" s="5">
        <f t="shared" si="457"/>
        <v>2474.6000000000004</v>
      </c>
    </row>
    <row r="510" spans="1:28" ht="12.75">
      <c r="A510" s="5" t="s">
        <v>22</v>
      </c>
      <c r="B510" s="5"/>
      <c r="C510" s="5">
        <v>25.6</v>
      </c>
      <c r="D510" s="5"/>
      <c r="E510" s="5"/>
      <c r="F510" s="5"/>
      <c r="G510" s="5">
        <v>50.1</v>
      </c>
      <c r="H510" s="5">
        <v>25.1</v>
      </c>
      <c r="I510" s="5"/>
      <c r="J510" s="5"/>
      <c r="K510" s="5"/>
      <c r="L510" s="5"/>
      <c r="M510" s="5"/>
      <c r="N510" s="6">
        <f t="shared" si="445"/>
        <v>100.80000000000001</v>
      </c>
      <c r="P510" s="5" t="s">
        <v>22</v>
      </c>
      <c r="Q510" s="5">
        <f t="shared" si="446"/>
        <v>0</v>
      </c>
      <c r="R510" s="5">
        <f t="shared" si="447"/>
        <v>25.6</v>
      </c>
      <c r="S510" s="5">
        <f t="shared" si="448"/>
        <v>25.6</v>
      </c>
      <c r="T510" s="5">
        <f t="shared" si="449"/>
        <v>25.6</v>
      </c>
      <c r="U510" s="5">
        <f t="shared" si="450"/>
        <v>25.6</v>
      </c>
      <c r="V510" s="5">
        <f t="shared" si="451"/>
        <v>75.7</v>
      </c>
      <c r="W510" s="5">
        <f t="shared" si="452"/>
        <v>100.80000000000001</v>
      </c>
      <c r="X510" s="5">
        <f t="shared" si="453"/>
        <v>100.80000000000001</v>
      </c>
      <c r="Y510" s="5">
        <f t="shared" si="454"/>
        <v>100.80000000000001</v>
      </c>
      <c r="Z510" s="5">
        <f t="shared" si="455"/>
        <v>100.80000000000001</v>
      </c>
      <c r="AA510" s="5">
        <f t="shared" si="456"/>
        <v>100.80000000000001</v>
      </c>
      <c r="AB510" s="5">
        <f t="shared" si="457"/>
        <v>100.80000000000001</v>
      </c>
    </row>
    <row r="511" spans="1:28" ht="12.75">
      <c r="A511" s="5" t="s">
        <v>23</v>
      </c>
      <c r="B511" s="5">
        <v>0.1</v>
      </c>
      <c r="C511" s="5">
        <v>100.4</v>
      </c>
      <c r="D511" s="5">
        <v>261.9</v>
      </c>
      <c r="E511" s="5">
        <v>746.7</v>
      </c>
      <c r="F511" s="5">
        <v>577.5</v>
      </c>
      <c r="G511" s="5">
        <v>6280.9</v>
      </c>
      <c r="H511" s="5">
        <v>459.1</v>
      </c>
      <c r="I511" s="5">
        <v>430.8</v>
      </c>
      <c r="J511" s="5">
        <v>743.7</v>
      </c>
      <c r="K511" s="5">
        <v>197.9</v>
      </c>
      <c r="L511" s="5">
        <v>230.8</v>
      </c>
      <c r="M511" s="5">
        <v>1225.8</v>
      </c>
      <c r="N511" s="6">
        <f t="shared" si="445"/>
        <v>11255.599999999999</v>
      </c>
      <c r="P511" s="5" t="s">
        <v>23</v>
      </c>
      <c r="Q511" s="5">
        <f t="shared" si="446"/>
        <v>0.1</v>
      </c>
      <c r="R511" s="5">
        <f t="shared" si="447"/>
        <v>100.5</v>
      </c>
      <c r="S511" s="5">
        <f t="shared" si="448"/>
        <v>362.4</v>
      </c>
      <c r="T511" s="5">
        <f t="shared" si="449"/>
        <v>1109.1</v>
      </c>
      <c r="U511" s="5">
        <f t="shared" si="450"/>
        <v>1686.6</v>
      </c>
      <c r="V511" s="5">
        <f t="shared" si="451"/>
        <v>7967.5</v>
      </c>
      <c r="W511" s="5">
        <f t="shared" si="452"/>
        <v>8426.6</v>
      </c>
      <c r="X511" s="5">
        <f t="shared" si="453"/>
        <v>8857.4</v>
      </c>
      <c r="Y511" s="5">
        <f t="shared" si="454"/>
        <v>9601.1</v>
      </c>
      <c r="Z511" s="5">
        <f t="shared" si="455"/>
        <v>9799</v>
      </c>
      <c r="AA511" s="5">
        <f t="shared" si="456"/>
        <v>10029.8</v>
      </c>
      <c r="AB511" s="5">
        <f t="shared" si="457"/>
        <v>11255.599999999999</v>
      </c>
    </row>
    <row r="512" spans="1:28" ht="12.75">
      <c r="A512" s="5" t="s">
        <v>24</v>
      </c>
      <c r="B512" s="5">
        <v>428.6</v>
      </c>
      <c r="C512" s="5">
        <v>1048.7</v>
      </c>
      <c r="D512" s="5">
        <v>1623.7</v>
      </c>
      <c r="E512" s="5">
        <v>1226.2</v>
      </c>
      <c r="F512" s="5">
        <v>954.8</v>
      </c>
      <c r="G512" s="5">
        <v>987.8</v>
      </c>
      <c r="H512" s="5">
        <v>5046.1</v>
      </c>
      <c r="I512" s="5">
        <v>1040.4</v>
      </c>
      <c r="J512" s="5">
        <v>803.8</v>
      </c>
      <c r="K512" s="5">
        <v>1360.5</v>
      </c>
      <c r="L512" s="5">
        <v>930</v>
      </c>
      <c r="M512" s="5">
        <v>1156.5</v>
      </c>
      <c r="N512" s="6">
        <f t="shared" si="445"/>
        <v>16607.1</v>
      </c>
      <c r="P512" s="5" t="s">
        <v>24</v>
      </c>
      <c r="Q512" s="5">
        <f t="shared" si="446"/>
        <v>428.6</v>
      </c>
      <c r="R512" s="5">
        <f t="shared" si="447"/>
        <v>1477.3000000000002</v>
      </c>
      <c r="S512" s="5">
        <f t="shared" si="448"/>
        <v>3101</v>
      </c>
      <c r="T512" s="5">
        <f t="shared" si="449"/>
        <v>4327.2</v>
      </c>
      <c r="U512" s="5">
        <f t="shared" si="450"/>
        <v>5282</v>
      </c>
      <c r="V512" s="5">
        <f t="shared" si="451"/>
        <v>6269.8</v>
      </c>
      <c r="W512" s="5">
        <f t="shared" si="452"/>
        <v>11315.900000000001</v>
      </c>
      <c r="X512" s="5">
        <f t="shared" si="453"/>
        <v>12356.300000000001</v>
      </c>
      <c r="Y512" s="5">
        <f t="shared" si="454"/>
        <v>13160.1</v>
      </c>
      <c r="Z512" s="5">
        <f t="shared" si="455"/>
        <v>14520.6</v>
      </c>
      <c r="AA512" s="5">
        <f t="shared" si="456"/>
        <v>15450.6</v>
      </c>
      <c r="AB512" s="5">
        <f t="shared" si="457"/>
        <v>16607.1</v>
      </c>
    </row>
    <row r="513" spans="1:28" ht="12.75">
      <c r="A513" s="5" t="s">
        <v>25</v>
      </c>
      <c r="B513" s="5">
        <v>100</v>
      </c>
      <c r="C513" s="5">
        <v>25</v>
      </c>
      <c r="D513" s="5"/>
      <c r="E513" s="5"/>
      <c r="F513" s="5"/>
      <c r="G513" s="5"/>
      <c r="H513" s="5">
        <v>25</v>
      </c>
      <c r="I513" s="5">
        <v>107</v>
      </c>
      <c r="J513" s="5">
        <v>3.9</v>
      </c>
      <c r="K513" s="5"/>
      <c r="L513" s="5"/>
      <c r="M513" s="5">
        <v>0.1</v>
      </c>
      <c r="N513" s="6">
        <f t="shared" si="445"/>
        <v>261</v>
      </c>
      <c r="P513" s="5" t="s">
        <v>25</v>
      </c>
      <c r="Q513" s="5">
        <f t="shared" si="446"/>
        <v>100</v>
      </c>
      <c r="R513" s="5">
        <f t="shared" si="447"/>
        <v>125</v>
      </c>
      <c r="S513" s="5">
        <f t="shared" si="448"/>
        <v>125</v>
      </c>
      <c r="T513" s="5">
        <f t="shared" si="449"/>
        <v>125</v>
      </c>
      <c r="U513" s="5">
        <f t="shared" si="450"/>
        <v>125</v>
      </c>
      <c r="V513" s="5">
        <f t="shared" si="451"/>
        <v>125</v>
      </c>
      <c r="W513" s="5">
        <f t="shared" si="452"/>
        <v>150</v>
      </c>
      <c r="X513" s="5">
        <f t="shared" si="453"/>
        <v>257</v>
      </c>
      <c r="Y513" s="5">
        <f t="shared" si="454"/>
        <v>260.9</v>
      </c>
      <c r="Z513" s="5">
        <f t="shared" si="455"/>
        <v>260.9</v>
      </c>
      <c r="AA513" s="5">
        <f t="shared" si="456"/>
        <v>260.9</v>
      </c>
      <c r="AB513" s="5">
        <f t="shared" si="457"/>
        <v>261</v>
      </c>
    </row>
    <row r="514" spans="1:28" ht="12.75">
      <c r="A514" s="5" t="s">
        <v>43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6">
        <f t="shared" si="445"/>
        <v>0</v>
      </c>
      <c r="P514" s="5" t="s">
        <v>43</v>
      </c>
      <c r="Q514" s="5">
        <f t="shared" si="446"/>
        <v>0</v>
      </c>
      <c r="R514" s="5">
        <f t="shared" si="447"/>
        <v>0</v>
      </c>
      <c r="S514" s="5">
        <f t="shared" si="448"/>
        <v>0</v>
      </c>
      <c r="T514" s="5">
        <f t="shared" si="449"/>
        <v>0</v>
      </c>
      <c r="U514" s="5">
        <f t="shared" si="450"/>
        <v>0</v>
      </c>
      <c r="V514" s="5">
        <f t="shared" si="451"/>
        <v>0</v>
      </c>
      <c r="W514" s="5">
        <f t="shared" si="452"/>
        <v>0</v>
      </c>
      <c r="X514" s="5">
        <f t="shared" si="453"/>
        <v>0</v>
      </c>
      <c r="Y514" s="5">
        <f t="shared" si="454"/>
        <v>0</v>
      </c>
      <c r="Z514" s="5">
        <f t="shared" si="455"/>
        <v>0</v>
      </c>
      <c r="AA514" s="5">
        <f t="shared" si="456"/>
        <v>0</v>
      </c>
      <c r="AB514" s="5">
        <f t="shared" si="457"/>
        <v>0</v>
      </c>
    </row>
    <row r="515" spans="1:28" ht="12.75">
      <c r="A515" s="5" t="s">
        <v>45</v>
      </c>
      <c r="B515" s="5"/>
      <c r="C515" s="5"/>
      <c r="D515" s="5">
        <v>3.4</v>
      </c>
      <c r="E515" s="5"/>
      <c r="F515" s="5"/>
      <c r="G515" s="5"/>
      <c r="H515" s="5"/>
      <c r="I515" s="5"/>
      <c r="J515" s="5"/>
      <c r="K515" s="5"/>
      <c r="L515" s="5"/>
      <c r="M515" s="5"/>
      <c r="N515" s="6">
        <f t="shared" si="445"/>
        <v>3.4</v>
      </c>
      <c r="P515" s="5" t="s">
        <v>45</v>
      </c>
      <c r="Q515" s="5">
        <f t="shared" si="446"/>
        <v>0</v>
      </c>
      <c r="R515" s="5">
        <f t="shared" si="447"/>
        <v>0</v>
      </c>
      <c r="S515" s="5">
        <f t="shared" si="448"/>
        <v>3.4</v>
      </c>
      <c r="T515" s="5">
        <f t="shared" si="449"/>
        <v>3.4</v>
      </c>
      <c r="U515" s="5">
        <f t="shared" si="450"/>
        <v>3.4</v>
      </c>
      <c r="V515" s="5">
        <f t="shared" si="451"/>
        <v>3.4</v>
      </c>
      <c r="W515" s="5">
        <f t="shared" si="452"/>
        <v>3.4</v>
      </c>
      <c r="X515" s="5">
        <f t="shared" si="453"/>
        <v>3.4</v>
      </c>
      <c r="Y515" s="5">
        <f t="shared" si="454"/>
        <v>3.4</v>
      </c>
      <c r="Z515" s="5">
        <f t="shared" si="455"/>
        <v>3.4</v>
      </c>
      <c r="AA515" s="5">
        <f t="shared" si="456"/>
        <v>3.4</v>
      </c>
      <c r="AB515" s="5">
        <f t="shared" si="457"/>
        <v>3.4</v>
      </c>
    </row>
    <row r="516" spans="1:28" ht="12.75">
      <c r="A516" s="7" t="s">
        <v>29</v>
      </c>
      <c r="B516" s="7">
        <f aca="true" t="shared" si="458" ref="B516:N516">SUM(B503:B515)</f>
        <v>2398</v>
      </c>
      <c r="C516" s="7">
        <f t="shared" si="458"/>
        <v>2549.3</v>
      </c>
      <c r="D516" s="7">
        <f t="shared" si="458"/>
        <v>5882.099999999999</v>
      </c>
      <c r="E516" s="7">
        <f t="shared" si="458"/>
        <v>5690.9</v>
      </c>
      <c r="F516" s="7">
        <f t="shared" si="458"/>
        <v>4455</v>
      </c>
      <c r="G516" s="7">
        <f t="shared" si="458"/>
        <v>9401.399999999998</v>
      </c>
      <c r="H516" s="7">
        <f t="shared" si="458"/>
        <v>10848.2</v>
      </c>
      <c r="I516" s="7">
        <f t="shared" si="458"/>
        <v>4693.6</v>
      </c>
      <c r="J516" s="7">
        <f t="shared" si="458"/>
        <v>4653.1</v>
      </c>
      <c r="K516" s="7">
        <f t="shared" si="458"/>
        <v>4623.8</v>
      </c>
      <c r="L516" s="7">
        <f t="shared" si="458"/>
        <v>4105.9</v>
      </c>
      <c r="M516" s="7">
        <f t="shared" si="458"/>
        <v>6308.900000000001</v>
      </c>
      <c r="N516" s="7">
        <f t="shared" si="458"/>
        <v>65610.19999999998</v>
      </c>
      <c r="P516" s="7" t="s">
        <v>29</v>
      </c>
      <c r="Q516" s="7">
        <f aca="true" t="shared" si="459" ref="Q516:AB516">SUM(Q503:Q515)</f>
        <v>2398</v>
      </c>
      <c r="R516" s="7">
        <f t="shared" si="459"/>
        <v>4947.3</v>
      </c>
      <c r="S516" s="7">
        <f t="shared" si="459"/>
        <v>10829.4</v>
      </c>
      <c r="T516" s="7">
        <f t="shared" si="459"/>
        <v>16520.3</v>
      </c>
      <c r="U516" s="7">
        <f t="shared" si="459"/>
        <v>20975.300000000003</v>
      </c>
      <c r="V516" s="7">
        <f t="shared" si="459"/>
        <v>30376.7</v>
      </c>
      <c r="W516" s="7">
        <f t="shared" si="459"/>
        <v>41224.9</v>
      </c>
      <c r="X516" s="7">
        <f t="shared" si="459"/>
        <v>45918.50000000001</v>
      </c>
      <c r="Y516" s="7">
        <f t="shared" si="459"/>
        <v>50571.600000000006</v>
      </c>
      <c r="Z516" s="7">
        <f t="shared" si="459"/>
        <v>55195.4</v>
      </c>
      <c r="AA516" s="7">
        <f t="shared" si="459"/>
        <v>59301.30000000001</v>
      </c>
      <c r="AB516" s="7">
        <f t="shared" si="459"/>
        <v>65610.19999999998</v>
      </c>
    </row>
    <row r="517" spans="1:28" ht="12.75">
      <c r="A517" s="8" t="s">
        <v>30</v>
      </c>
      <c r="B517" s="8">
        <f aca="true" t="shared" si="460" ref="B517:N517">SUM(B503:B516)/2</f>
        <v>2398</v>
      </c>
      <c r="C517" s="8">
        <f t="shared" si="460"/>
        <v>2549.3</v>
      </c>
      <c r="D517" s="8">
        <f t="shared" si="460"/>
        <v>5882.099999999999</v>
      </c>
      <c r="E517" s="8">
        <f t="shared" si="460"/>
        <v>5690.9</v>
      </c>
      <c r="F517" s="8">
        <f t="shared" si="460"/>
        <v>4455</v>
      </c>
      <c r="G517" s="8">
        <f t="shared" si="460"/>
        <v>9401.399999999998</v>
      </c>
      <c r="H517" s="8">
        <f t="shared" si="460"/>
        <v>10848.2</v>
      </c>
      <c r="I517" s="8">
        <f t="shared" si="460"/>
        <v>4693.6</v>
      </c>
      <c r="J517" s="8">
        <f t="shared" si="460"/>
        <v>4653.1</v>
      </c>
      <c r="K517" s="8">
        <f t="shared" si="460"/>
        <v>4623.8</v>
      </c>
      <c r="L517" s="8">
        <f t="shared" si="460"/>
        <v>4105.9</v>
      </c>
      <c r="M517" s="8">
        <f t="shared" si="460"/>
        <v>6308.900000000001</v>
      </c>
      <c r="N517" s="8">
        <f t="shared" si="460"/>
        <v>65610.19999999998</v>
      </c>
      <c r="P517" s="8" t="s">
        <v>30</v>
      </c>
      <c r="Q517" s="8">
        <f aca="true" t="shared" si="461" ref="Q517:AB517">SUM(Q503:Q516)/2</f>
        <v>2398</v>
      </c>
      <c r="R517" s="8">
        <f t="shared" si="461"/>
        <v>4947.3</v>
      </c>
      <c r="S517" s="8">
        <f t="shared" si="461"/>
        <v>10829.4</v>
      </c>
      <c r="T517" s="8">
        <f t="shared" si="461"/>
        <v>16520.3</v>
      </c>
      <c r="U517" s="8">
        <f t="shared" si="461"/>
        <v>20975.300000000003</v>
      </c>
      <c r="V517" s="8">
        <f t="shared" si="461"/>
        <v>30376.7</v>
      </c>
      <c r="W517" s="8">
        <f t="shared" si="461"/>
        <v>41224.9</v>
      </c>
      <c r="X517" s="8">
        <f t="shared" si="461"/>
        <v>45918.50000000001</v>
      </c>
      <c r="Y517" s="8">
        <f t="shared" si="461"/>
        <v>50571.600000000006</v>
      </c>
      <c r="Z517" s="8">
        <f t="shared" si="461"/>
        <v>55195.4</v>
      </c>
      <c r="AA517" s="8">
        <f t="shared" si="461"/>
        <v>59301.30000000001</v>
      </c>
      <c r="AB517" s="8">
        <f t="shared" si="461"/>
        <v>65610.19999999998</v>
      </c>
    </row>
    <row r="518" spans="1:28" ht="12.75">
      <c r="A518" s="5" t="s">
        <v>31</v>
      </c>
      <c r="B518" s="5"/>
      <c r="C518" s="5">
        <v>99</v>
      </c>
      <c r="D518" s="5">
        <v>136</v>
      </c>
      <c r="E518" s="5">
        <v>134.7</v>
      </c>
      <c r="F518" s="5">
        <v>25.5</v>
      </c>
      <c r="G518" s="5">
        <v>48.6</v>
      </c>
      <c r="H518" s="5">
        <v>325</v>
      </c>
      <c r="I518" s="5">
        <v>97.9</v>
      </c>
      <c r="J518" s="5">
        <v>175.6</v>
      </c>
      <c r="K518" s="5">
        <v>169.5</v>
      </c>
      <c r="L518" s="5">
        <v>58.1</v>
      </c>
      <c r="M518" s="5"/>
      <c r="N518" s="6">
        <f aca="true" t="shared" si="462" ref="N518:N523">SUM(B518:M518)</f>
        <v>1269.8999999999999</v>
      </c>
      <c r="P518" s="5" t="s">
        <v>31</v>
      </c>
      <c r="Q518" s="5">
        <f aca="true" t="shared" si="463" ref="Q518:Q523">B518</f>
        <v>0</v>
      </c>
      <c r="R518" s="5">
        <f aca="true" t="shared" si="464" ref="R518:AB523">C518+Q518</f>
        <v>99</v>
      </c>
      <c r="S518" s="5">
        <f t="shared" si="464"/>
        <v>235</v>
      </c>
      <c r="T518" s="5">
        <f t="shared" si="464"/>
        <v>369.7</v>
      </c>
      <c r="U518" s="5">
        <f t="shared" si="464"/>
        <v>395.2</v>
      </c>
      <c r="V518" s="5">
        <f t="shared" si="464"/>
        <v>443.8</v>
      </c>
      <c r="W518" s="5">
        <f t="shared" si="464"/>
        <v>768.8</v>
      </c>
      <c r="X518" s="5">
        <f t="shared" si="464"/>
        <v>866.6999999999999</v>
      </c>
      <c r="Y518" s="5">
        <f t="shared" si="464"/>
        <v>1042.3</v>
      </c>
      <c r="Z518" s="5">
        <f t="shared" si="464"/>
        <v>1211.8</v>
      </c>
      <c r="AA518" s="5">
        <f t="shared" si="464"/>
        <v>1269.8999999999999</v>
      </c>
      <c r="AB518" s="5">
        <f t="shared" si="464"/>
        <v>1269.8999999999999</v>
      </c>
    </row>
    <row r="519" spans="1:28" ht="12.75">
      <c r="A519" s="5" t="s">
        <v>26</v>
      </c>
      <c r="B519" s="5"/>
      <c r="C519" s="5"/>
      <c r="D519" s="5"/>
      <c r="E519" s="5">
        <v>59.7</v>
      </c>
      <c r="F519" s="5">
        <v>20</v>
      </c>
      <c r="G519" s="5">
        <v>20</v>
      </c>
      <c r="H519" s="5">
        <v>40.6</v>
      </c>
      <c r="I519" s="5"/>
      <c r="J519" s="5"/>
      <c r="K519" s="5">
        <v>20</v>
      </c>
      <c r="L519" s="5">
        <v>40</v>
      </c>
      <c r="M519" s="5"/>
      <c r="N519" s="6">
        <f t="shared" si="462"/>
        <v>200.3</v>
      </c>
      <c r="P519" s="5" t="s">
        <v>26</v>
      </c>
      <c r="Q519" s="5">
        <f t="shared" si="463"/>
        <v>0</v>
      </c>
      <c r="R519" s="5">
        <f t="shared" si="464"/>
        <v>0</v>
      </c>
      <c r="S519" s="5">
        <f t="shared" si="464"/>
        <v>0</v>
      </c>
      <c r="T519" s="5">
        <f t="shared" si="464"/>
        <v>59.7</v>
      </c>
      <c r="U519" s="5">
        <f t="shared" si="464"/>
        <v>79.7</v>
      </c>
      <c r="V519" s="5">
        <f t="shared" si="464"/>
        <v>99.7</v>
      </c>
      <c r="W519" s="5">
        <f t="shared" si="464"/>
        <v>140.3</v>
      </c>
      <c r="X519" s="5">
        <f t="shared" si="464"/>
        <v>140.3</v>
      </c>
      <c r="Y519" s="5">
        <f t="shared" si="464"/>
        <v>140.3</v>
      </c>
      <c r="Z519" s="5">
        <f t="shared" si="464"/>
        <v>160.3</v>
      </c>
      <c r="AA519" s="5">
        <f t="shared" si="464"/>
        <v>200.3</v>
      </c>
      <c r="AB519" s="5">
        <f t="shared" si="464"/>
        <v>200.3</v>
      </c>
    </row>
    <row r="520" spans="1:28" ht="12.75">
      <c r="A520" s="5" t="s">
        <v>32</v>
      </c>
      <c r="B520" s="5"/>
      <c r="C520" s="5"/>
      <c r="D520" s="5">
        <v>64</v>
      </c>
      <c r="E520" s="5">
        <v>36.3</v>
      </c>
      <c r="F520" s="5">
        <v>32</v>
      </c>
      <c r="G520" s="5">
        <v>68</v>
      </c>
      <c r="H520" s="5">
        <v>32</v>
      </c>
      <c r="I520" s="5">
        <v>32</v>
      </c>
      <c r="J520" s="5">
        <v>32</v>
      </c>
      <c r="K520" s="5">
        <v>32</v>
      </c>
      <c r="L520" s="5">
        <v>32</v>
      </c>
      <c r="M520" s="5">
        <v>32</v>
      </c>
      <c r="N520" s="6">
        <f t="shared" si="462"/>
        <v>392.3</v>
      </c>
      <c r="P520" s="5" t="s">
        <v>32</v>
      </c>
      <c r="Q520" s="5">
        <f t="shared" si="463"/>
        <v>0</v>
      </c>
      <c r="R520" s="5">
        <f t="shared" si="464"/>
        <v>0</v>
      </c>
      <c r="S520" s="5">
        <f t="shared" si="464"/>
        <v>64</v>
      </c>
      <c r="T520" s="5">
        <f t="shared" si="464"/>
        <v>100.3</v>
      </c>
      <c r="U520" s="5">
        <f t="shared" si="464"/>
        <v>132.3</v>
      </c>
      <c r="V520" s="5">
        <f t="shared" si="464"/>
        <v>200.3</v>
      </c>
      <c r="W520" s="5">
        <f t="shared" si="464"/>
        <v>232.3</v>
      </c>
      <c r="X520" s="5">
        <f t="shared" si="464"/>
        <v>264.3</v>
      </c>
      <c r="Y520" s="5">
        <f t="shared" si="464"/>
        <v>296.3</v>
      </c>
      <c r="Z520" s="5">
        <f t="shared" si="464"/>
        <v>328.3</v>
      </c>
      <c r="AA520" s="5">
        <f t="shared" si="464"/>
        <v>360.3</v>
      </c>
      <c r="AB520" s="5">
        <f t="shared" si="464"/>
        <v>392.3</v>
      </c>
    </row>
    <row r="521" spans="1:28" ht="12.75">
      <c r="A521" s="5" t="s">
        <v>33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6">
        <f t="shared" si="462"/>
        <v>0</v>
      </c>
      <c r="P521" s="5" t="s">
        <v>33</v>
      </c>
      <c r="Q521" s="5">
        <f t="shared" si="463"/>
        <v>0</v>
      </c>
      <c r="R521" s="5">
        <f t="shared" si="464"/>
        <v>0</v>
      </c>
      <c r="S521" s="5">
        <f t="shared" si="464"/>
        <v>0</v>
      </c>
      <c r="T521" s="5">
        <f t="shared" si="464"/>
        <v>0</v>
      </c>
      <c r="U521" s="5">
        <f t="shared" si="464"/>
        <v>0</v>
      </c>
      <c r="V521" s="5">
        <f t="shared" si="464"/>
        <v>0</v>
      </c>
      <c r="W521" s="5">
        <f t="shared" si="464"/>
        <v>0</v>
      </c>
      <c r="X521" s="5">
        <f t="shared" si="464"/>
        <v>0</v>
      </c>
      <c r="Y521" s="5">
        <f t="shared" si="464"/>
        <v>0</v>
      </c>
      <c r="Z521" s="5">
        <f t="shared" si="464"/>
        <v>0</v>
      </c>
      <c r="AA521" s="5">
        <f t="shared" si="464"/>
        <v>0</v>
      </c>
      <c r="AB521" s="5">
        <f t="shared" si="464"/>
        <v>0</v>
      </c>
    </row>
    <row r="522" spans="1:28" ht="12.75">
      <c r="A522" s="5" t="s">
        <v>35</v>
      </c>
      <c r="B522" s="5"/>
      <c r="C522" s="5"/>
      <c r="D522" s="5"/>
      <c r="E522" s="5"/>
      <c r="F522" s="5">
        <v>10</v>
      </c>
      <c r="G522" s="5"/>
      <c r="H522" s="5"/>
      <c r="I522" s="5"/>
      <c r="J522" s="5"/>
      <c r="K522" s="5"/>
      <c r="L522" s="5"/>
      <c r="M522" s="5"/>
      <c r="N522" s="6">
        <f t="shared" si="462"/>
        <v>10</v>
      </c>
      <c r="P522" s="5" t="s">
        <v>35</v>
      </c>
      <c r="Q522" s="5">
        <f t="shared" si="463"/>
        <v>0</v>
      </c>
      <c r="R522" s="5">
        <f t="shared" si="464"/>
        <v>0</v>
      </c>
      <c r="S522" s="5">
        <f t="shared" si="464"/>
        <v>0</v>
      </c>
      <c r="T522" s="5">
        <f t="shared" si="464"/>
        <v>0</v>
      </c>
      <c r="U522" s="5">
        <f t="shared" si="464"/>
        <v>10</v>
      </c>
      <c r="V522" s="5">
        <f t="shared" si="464"/>
        <v>10</v>
      </c>
      <c r="W522" s="5">
        <f t="shared" si="464"/>
        <v>10</v>
      </c>
      <c r="X522" s="5">
        <f t="shared" si="464"/>
        <v>10</v>
      </c>
      <c r="Y522" s="5">
        <f t="shared" si="464"/>
        <v>10</v>
      </c>
      <c r="Z522" s="5">
        <f t="shared" si="464"/>
        <v>10</v>
      </c>
      <c r="AA522" s="5">
        <f t="shared" si="464"/>
        <v>10</v>
      </c>
      <c r="AB522" s="5">
        <f t="shared" si="464"/>
        <v>10</v>
      </c>
    </row>
    <row r="523" spans="1:28" ht="12.75">
      <c r="A523" s="5" t="s">
        <v>71</v>
      </c>
      <c r="B523" s="5"/>
      <c r="C523" s="5"/>
      <c r="D523" s="5"/>
      <c r="E523" s="5">
        <v>0.4</v>
      </c>
      <c r="F523" s="5"/>
      <c r="G523" s="5"/>
      <c r="H523" s="5"/>
      <c r="I523" s="5"/>
      <c r="J523" s="5"/>
      <c r="K523" s="5"/>
      <c r="L523" s="5"/>
      <c r="M523" s="5"/>
      <c r="N523" s="6">
        <f t="shared" si="462"/>
        <v>0.4</v>
      </c>
      <c r="P523" s="5" t="s">
        <v>71</v>
      </c>
      <c r="Q523" s="5">
        <f t="shared" si="463"/>
        <v>0</v>
      </c>
      <c r="R523" s="5">
        <f t="shared" si="464"/>
        <v>0</v>
      </c>
      <c r="S523" s="5">
        <f t="shared" si="464"/>
        <v>0</v>
      </c>
      <c r="T523" s="5">
        <f t="shared" si="464"/>
        <v>0.4</v>
      </c>
      <c r="U523" s="5">
        <f t="shared" si="464"/>
        <v>0.4</v>
      </c>
      <c r="V523" s="5">
        <f t="shared" si="464"/>
        <v>0.4</v>
      </c>
      <c r="W523" s="5">
        <f t="shared" si="464"/>
        <v>0.4</v>
      </c>
      <c r="X523" s="5">
        <f t="shared" si="464"/>
        <v>0.4</v>
      </c>
      <c r="Y523" s="5">
        <f t="shared" si="464"/>
        <v>0.4</v>
      </c>
      <c r="Z523" s="5">
        <f t="shared" si="464"/>
        <v>0.4</v>
      </c>
      <c r="AA523" s="5">
        <f t="shared" si="464"/>
        <v>0.4</v>
      </c>
      <c r="AB523" s="5">
        <f t="shared" si="464"/>
        <v>0.4</v>
      </c>
    </row>
    <row r="524" spans="1:28" ht="12.75">
      <c r="A524" s="7" t="s">
        <v>38</v>
      </c>
      <c r="B524" s="7">
        <f aca="true" t="shared" si="465" ref="B524:N524">SUM(B518:B523)</f>
        <v>0</v>
      </c>
      <c r="C524" s="7">
        <f t="shared" si="465"/>
        <v>99</v>
      </c>
      <c r="D524" s="7">
        <f t="shared" si="465"/>
        <v>200</v>
      </c>
      <c r="E524" s="7">
        <f t="shared" si="465"/>
        <v>231.1</v>
      </c>
      <c r="F524" s="7">
        <f t="shared" si="465"/>
        <v>87.5</v>
      </c>
      <c r="G524" s="7">
        <f t="shared" si="465"/>
        <v>136.6</v>
      </c>
      <c r="H524" s="7">
        <f t="shared" si="465"/>
        <v>397.6</v>
      </c>
      <c r="I524" s="7">
        <f t="shared" si="465"/>
        <v>129.9</v>
      </c>
      <c r="J524" s="7">
        <f t="shared" si="465"/>
        <v>207.6</v>
      </c>
      <c r="K524" s="7">
        <f t="shared" si="465"/>
        <v>221.5</v>
      </c>
      <c r="L524" s="7">
        <f t="shared" si="465"/>
        <v>130.1</v>
      </c>
      <c r="M524" s="7">
        <f t="shared" si="465"/>
        <v>32</v>
      </c>
      <c r="N524" s="7">
        <f t="shared" si="465"/>
        <v>1872.8999999999999</v>
      </c>
      <c r="P524" s="7" t="s">
        <v>38</v>
      </c>
      <c r="Q524" s="7">
        <f aca="true" t="shared" si="466" ref="Q524:AB524">SUM(Q518:Q523)</f>
        <v>0</v>
      </c>
      <c r="R524" s="7">
        <f t="shared" si="466"/>
        <v>99</v>
      </c>
      <c r="S524" s="7">
        <f t="shared" si="466"/>
        <v>299</v>
      </c>
      <c r="T524" s="7">
        <f t="shared" si="466"/>
        <v>530.0999999999999</v>
      </c>
      <c r="U524" s="7">
        <f t="shared" si="466"/>
        <v>617.6</v>
      </c>
      <c r="V524" s="7">
        <f t="shared" si="466"/>
        <v>754.1999999999999</v>
      </c>
      <c r="W524" s="7">
        <f t="shared" si="466"/>
        <v>1151.8</v>
      </c>
      <c r="X524" s="7">
        <f t="shared" si="466"/>
        <v>1281.7</v>
      </c>
      <c r="Y524" s="7">
        <f t="shared" si="466"/>
        <v>1489.3</v>
      </c>
      <c r="Z524" s="7">
        <f t="shared" si="466"/>
        <v>1710.8</v>
      </c>
      <c r="AA524" s="7">
        <f t="shared" si="466"/>
        <v>1840.8999999999999</v>
      </c>
      <c r="AB524" s="7">
        <f t="shared" si="466"/>
        <v>1872.8999999999999</v>
      </c>
    </row>
    <row r="525" spans="1:28" ht="12.75">
      <c r="A525" s="8" t="s">
        <v>39</v>
      </c>
      <c r="B525" s="8">
        <f aca="true" t="shared" si="467" ref="B525:N525">SUM(B518:B524)/2</f>
        <v>0</v>
      </c>
      <c r="C525" s="8">
        <f t="shared" si="467"/>
        <v>99</v>
      </c>
      <c r="D525" s="8">
        <f t="shared" si="467"/>
        <v>200</v>
      </c>
      <c r="E525" s="8">
        <f t="shared" si="467"/>
        <v>231.1</v>
      </c>
      <c r="F525" s="8">
        <f t="shared" si="467"/>
        <v>87.5</v>
      </c>
      <c r="G525" s="8">
        <f t="shared" si="467"/>
        <v>136.6</v>
      </c>
      <c r="H525" s="8">
        <f t="shared" si="467"/>
        <v>397.6</v>
      </c>
      <c r="I525" s="8">
        <f t="shared" si="467"/>
        <v>129.9</v>
      </c>
      <c r="J525" s="8">
        <f t="shared" si="467"/>
        <v>207.6</v>
      </c>
      <c r="K525" s="8">
        <f t="shared" si="467"/>
        <v>221.5</v>
      </c>
      <c r="L525" s="8">
        <f t="shared" si="467"/>
        <v>130.1</v>
      </c>
      <c r="M525" s="8">
        <f t="shared" si="467"/>
        <v>32</v>
      </c>
      <c r="N525" s="8">
        <f t="shared" si="467"/>
        <v>1872.8999999999999</v>
      </c>
      <c r="P525" s="8" t="s">
        <v>39</v>
      </c>
      <c r="Q525" s="8">
        <f aca="true" t="shared" si="468" ref="Q525:AB525">SUM(Q518:Q524)/2</f>
        <v>0</v>
      </c>
      <c r="R525" s="8">
        <f t="shared" si="468"/>
        <v>99</v>
      </c>
      <c r="S525" s="8">
        <f t="shared" si="468"/>
        <v>299</v>
      </c>
      <c r="T525" s="8">
        <f t="shared" si="468"/>
        <v>530.0999999999999</v>
      </c>
      <c r="U525" s="8">
        <f t="shared" si="468"/>
        <v>617.6</v>
      </c>
      <c r="V525" s="8">
        <f t="shared" si="468"/>
        <v>754.1999999999999</v>
      </c>
      <c r="W525" s="8">
        <f t="shared" si="468"/>
        <v>1151.8</v>
      </c>
      <c r="X525" s="8">
        <f t="shared" si="468"/>
        <v>1281.7</v>
      </c>
      <c r="Y525" s="8">
        <f t="shared" si="468"/>
        <v>1489.3</v>
      </c>
      <c r="Z525" s="8">
        <f t="shared" si="468"/>
        <v>1710.8</v>
      </c>
      <c r="AA525" s="8">
        <f t="shared" si="468"/>
        <v>1840.8999999999999</v>
      </c>
      <c r="AB525" s="8">
        <f t="shared" si="468"/>
        <v>1872.8999999999999</v>
      </c>
    </row>
    <row r="526" spans="1:28" ht="12.75">
      <c r="A526" s="9" t="s">
        <v>40</v>
      </c>
      <c r="B526" s="9">
        <f aca="true" t="shared" si="469" ref="B526:N526">SUM(B503:B525)/3</f>
        <v>2398</v>
      </c>
      <c r="C526" s="9">
        <f t="shared" si="469"/>
        <v>2648.3</v>
      </c>
      <c r="D526" s="9">
        <f t="shared" si="469"/>
        <v>6082.099999999999</v>
      </c>
      <c r="E526" s="9">
        <f t="shared" si="469"/>
        <v>5921.999999999999</v>
      </c>
      <c r="F526" s="9">
        <f t="shared" si="469"/>
        <v>4542.5</v>
      </c>
      <c r="G526" s="9">
        <f t="shared" si="469"/>
        <v>9537.999999999996</v>
      </c>
      <c r="H526" s="9">
        <f t="shared" si="469"/>
        <v>11245.800000000001</v>
      </c>
      <c r="I526" s="9">
        <f t="shared" si="469"/>
        <v>4823.5</v>
      </c>
      <c r="J526" s="9">
        <f t="shared" si="469"/>
        <v>4860.700000000001</v>
      </c>
      <c r="K526" s="9">
        <f t="shared" si="469"/>
        <v>4845.3</v>
      </c>
      <c r="L526" s="9">
        <f t="shared" si="469"/>
        <v>4236</v>
      </c>
      <c r="M526" s="9">
        <f t="shared" si="469"/>
        <v>6340.900000000001</v>
      </c>
      <c r="N526" s="9">
        <f t="shared" si="469"/>
        <v>67483.09999999996</v>
      </c>
      <c r="P526" s="9" t="s">
        <v>40</v>
      </c>
      <c r="Q526" s="9">
        <f aca="true" t="shared" si="470" ref="Q526:AB526">SUM(Q503:Q525)/3</f>
        <v>2398</v>
      </c>
      <c r="R526" s="9">
        <f t="shared" si="470"/>
        <v>5046.3</v>
      </c>
      <c r="S526" s="9">
        <f t="shared" si="470"/>
        <v>11128.4</v>
      </c>
      <c r="T526" s="9">
        <f t="shared" si="470"/>
        <v>17050.399999999998</v>
      </c>
      <c r="U526" s="9">
        <f t="shared" si="470"/>
        <v>21592.9</v>
      </c>
      <c r="V526" s="9">
        <f t="shared" si="470"/>
        <v>31130.899999999998</v>
      </c>
      <c r="W526" s="9">
        <f t="shared" si="470"/>
        <v>42376.700000000004</v>
      </c>
      <c r="X526" s="9">
        <f t="shared" si="470"/>
        <v>47200.20000000001</v>
      </c>
      <c r="Y526" s="9">
        <f t="shared" si="470"/>
        <v>52060.89999999999</v>
      </c>
      <c r="Z526" s="9">
        <f t="shared" si="470"/>
        <v>56906.19999999998</v>
      </c>
      <c r="AA526" s="9">
        <f t="shared" si="470"/>
        <v>61142.19999999999</v>
      </c>
      <c r="AB526" s="9">
        <f t="shared" si="470"/>
        <v>67483.09999999996</v>
      </c>
    </row>
    <row r="528" spans="1:29" ht="12.75">
      <c r="A528" s="2" t="s">
        <v>72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2.75">
      <c r="A529" s="2" t="s">
        <v>41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2.75">
      <c r="A530" s="3"/>
      <c r="B530" s="4" t="s">
        <v>2</v>
      </c>
      <c r="C530" s="4" t="s">
        <v>3</v>
      </c>
      <c r="D530" s="4" t="s">
        <v>4</v>
      </c>
      <c r="E530" s="4" t="s">
        <v>5</v>
      </c>
      <c r="F530" s="4" t="s">
        <v>6</v>
      </c>
      <c r="G530" s="4" t="s">
        <v>7</v>
      </c>
      <c r="H530" s="4" t="s">
        <v>8</v>
      </c>
      <c r="I530" s="4" t="s">
        <v>9</v>
      </c>
      <c r="J530" s="4" t="s">
        <v>10</v>
      </c>
      <c r="K530" s="4" t="s">
        <v>11</v>
      </c>
      <c r="L530" s="4" t="s">
        <v>12</v>
      </c>
      <c r="M530" s="4" t="s">
        <v>13</v>
      </c>
      <c r="N530" s="4" t="s">
        <v>14</v>
      </c>
      <c r="O530" s="3"/>
      <c r="P530" s="3"/>
      <c r="Q530" s="4" t="s">
        <v>2</v>
      </c>
      <c r="R530" s="4" t="s">
        <v>3</v>
      </c>
      <c r="S530" s="4" t="s">
        <v>4</v>
      </c>
      <c r="T530" s="4" t="s">
        <v>5</v>
      </c>
      <c r="U530" s="4" t="s">
        <v>6</v>
      </c>
      <c r="V530" s="4" t="s">
        <v>7</v>
      </c>
      <c r="W530" s="4" t="s">
        <v>8</v>
      </c>
      <c r="X530" s="4" t="s">
        <v>9</v>
      </c>
      <c r="Y530" s="4" t="s">
        <v>10</v>
      </c>
      <c r="Z530" s="4" t="s">
        <v>11</v>
      </c>
      <c r="AA530" s="4" t="s">
        <v>12</v>
      </c>
      <c r="AB530" s="4" t="s">
        <v>13</v>
      </c>
      <c r="AC530" s="3"/>
    </row>
    <row r="531" spans="1:28" ht="12.75">
      <c r="A531" s="5" t="s">
        <v>15</v>
      </c>
      <c r="B531" s="5"/>
      <c r="C531" s="5"/>
      <c r="D531" s="5"/>
      <c r="E531" s="5"/>
      <c r="F531" s="5">
        <v>0.7</v>
      </c>
      <c r="G531" s="5"/>
      <c r="H531" s="5"/>
      <c r="I531" s="5"/>
      <c r="J531" s="5"/>
      <c r="K531" s="5"/>
      <c r="L531" s="5"/>
      <c r="M531" s="5">
        <v>3.8</v>
      </c>
      <c r="N531" s="6">
        <f aca="true" t="shared" si="471" ref="N531:N539">SUM(B531:M531)</f>
        <v>4.5</v>
      </c>
      <c r="P531" s="5" t="s">
        <v>15</v>
      </c>
      <c r="Q531" s="5">
        <f aca="true" t="shared" si="472" ref="Q531:Q539">B531</f>
        <v>0</v>
      </c>
      <c r="R531" s="5">
        <f aca="true" t="shared" si="473" ref="R531:R539">C531+Q531</f>
        <v>0</v>
      </c>
      <c r="S531" s="5">
        <f aca="true" t="shared" si="474" ref="S531:S539">D531+R531</f>
        <v>0</v>
      </c>
      <c r="T531" s="5">
        <f aca="true" t="shared" si="475" ref="T531:T539">E531+S531</f>
        <v>0</v>
      </c>
      <c r="U531" s="5">
        <f aca="true" t="shared" si="476" ref="U531:U539">F531+T531</f>
        <v>0.7</v>
      </c>
      <c r="V531" s="5">
        <f aca="true" t="shared" si="477" ref="V531:V539">G531+U531</f>
        <v>0.7</v>
      </c>
      <c r="W531" s="5">
        <f aca="true" t="shared" si="478" ref="W531:W539">H531+V531</f>
        <v>0.7</v>
      </c>
      <c r="X531" s="5">
        <f aca="true" t="shared" si="479" ref="X531:X539">I531+W531</f>
        <v>0.7</v>
      </c>
      <c r="Y531" s="5">
        <f aca="true" t="shared" si="480" ref="Y531:Y539">J531+X531</f>
        <v>0.7</v>
      </c>
      <c r="Z531" s="5">
        <f aca="true" t="shared" si="481" ref="Z531:Z539">K531+Y531</f>
        <v>0.7</v>
      </c>
      <c r="AA531" s="5">
        <f aca="true" t="shared" si="482" ref="AA531:AA539">L531+Z531</f>
        <v>0.7</v>
      </c>
      <c r="AB531" s="5">
        <f aca="true" t="shared" si="483" ref="AB531:AB539">M531+AA531</f>
        <v>4.5</v>
      </c>
    </row>
    <row r="532" spans="1:28" ht="12.75">
      <c r="A532" s="5" t="s">
        <v>16</v>
      </c>
      <c r="B532" s="5">
        <v>25.2</v>
      </c>
      <c r="C532" s="5">
        <v>46.6</v>
      </c>
      <c r="D532" s="5">
        <v>52.4</v>
      </c>
      <c r="E532" s="5">
        <v>26.2</v>
      </c>
      <c r="F532" s="5">
        <v>26.6</v>
      </c>
      <c r="G532" s="5">
        <v>27.8</v>
      </c>
      <c r="H532" s="5">
        <v>64.1</v>
      </c>
      <c r="I532" s="5">
        <v>49.8</v>
      </c>
      <c r="J532" s="5">
        <v>99.5</v>
      </c>
      <c r="K532" s="5"/>
      <c r="L532" s="5">
        <v>57.1</v>
      </c>
      <c r="M532" s="5">
        <v>0.3</v>
      </c>
      <c r="N532" s="6">
        <f t="shared" si="471"/>
        <v>475.6</v>
      </c>
      <c r="P532" s="5" t="s">
        <v>16</v>
      </c>
      <c r="Q532" s="5">
        <f t="shared" si="472"/>
        <v>25.2</v>
      </c>
      <c r="R532" s="5">
        <f t="shared" si="473"/>
        <v>71.8</v>
      </c>
      <c r="S532" s="5">
        <f t="shared" si="474"/>
        <v>124.19999999999999</v>
      </c>
      <c r="T532" s="5">
        <f t="shared" si="475"/>
        <v>150.39999999999998</v>
      </c>
      <c r="U532" s="5">
        <f t="shared" si="476"/>
        <v>176.99999999999997</v>
      </c>
      <c r="V532" s="5">
        <f t="shared" si="477"/>
        <v>204.79999999999998</v>
      </c>
      <c r="W532" s="5">
        <f t="shared" si="478"/>
        <v>268.9</v>
      </c>
      <c r="X532" s="5">
        <f t="shared" si="479"/>
        <v>318.7</v>
      </c>
      <c r="Y532" s="5">
        <f t="shared" si="480"/>
        <v>418.2</v>
      </c>
      <c r="Z532" s="5">
        <f t="shared" si="481"/>
        <v>418.2</v>
      </c>
      <c r="AA532" s="5">
        <f t="shared" si="482"/>
        <v>475.3</v>
      </c>
      <c r="AB532" s="5">
        <f t="shared" si="483"/>
        <v>475.6</v>
      </c>
    </row>
    <row r="533" spans="1:28" ht="12.75">
      <c r="A533" s="5" t="s">
        <v>17</v>
      </c>
      <c r="B533" s="5"/>
      <c r="C533" s="5"/>
      <c r="D533" s="5"/>
      <c r="E533" s="5"/>
      <c r="F533" s="5"/>
      <c r="G533" s="5"/>
      <c r="H533" s="5"/>
      <c r="I533" s="5"/>
      <c r="J533" s="5"/>
      <c r="K533" s="5">
        <v>10.3</v>
      </c>
      <c r="L533" s="5"/>
      <c r="M533" s="5"/>
      <c r="N533" s="6">
        <f t="shared" si="471"/>
        <v>10.3</v>
      </c>
      <c r="P533" s="5" t="s">
        <v>17</v>
      </c>
      <c r="Q533" s="5">
        <f t="shared" si="472"/>
        <v>0</v>
      </c>
      <c r="R533" s="5">
        <f t="shared" si="473"/>
        <v>0</v>
      </c>
      <c r="S533" s="5">
        <f t="shared" si="474"/>
        <v>0</v>
      </c>
      <c r="T533" s="5">
        <f t="shared" si="475"/>
        <v>0</v>
      </c>
      <c r="U533" s="5">
        <f t="shared" si="476"/>
        <v>0</v>
      </c>
      <c r="V533" s="5">
        <f t="shared" si="477"/>
        <v>0</v>
      </c>
      <c r="W533" s="5">
        <f t="shared" si="478"/>
        <v>0</v>
      </c>
      <c r="X533" s="5">
        <f t="shared" si="479"/>
        <v>0</v>
      </c>
      <c r="Y533" s="5">
        <f t="shared" si="480"/>
        <v>0</v>
      </c>
      <c r="Z533" s="5">
        <f t="shared" si="481"/>
        <v>10.3</v>
      </c>
      <c r="AA533" s="5">
        <f t="shared" si="482"/>
        <v>10.3</v>
      </c>
      <c r="AB533" s="5">
        <f t="shared" si="483"/>
        <v>10.3</v>
      </c>
    </row>
    <row r="534" spans="1:28" ht="12.75">
      <c r="A534" s="5" t="s">
        <v>18</v>
      </c>
      <c r="B534" s="5">
        <v>26.1</v>
      </c>
      <c r="C534" s="5"/>
      <c r="D534" s="5">
        <v>52.8</v>
      </c>
      <c r="E534" s="5"/>
      <c r="F534" s="5"/>
      <c r="G534" s="5">
        <v>88.5</v>
      </c>
      <c r="H534" s="5">
        <v>56.4</v>
      </c>
      <c r="I534" s="5">
        <v>129.6</v>
      </c>
      <c r="J534" s="5">
        <v>27.9</v>
      </c>
      <c r="K534" s="5">
        <v>28.9</v>
      </c>
      <c r="L534" s="5">
        <v>24.6</v>
      </c>
      <c r="M534" s="5"/>
      <c r="N534" s="6">
        <f t="shared" si="471"/>
        <v>434.79999999999995</v>
      </c>
      <c r="P534" s="5" t="s">
        <v>18</v>
      </c>
      <c r="Q534" s="5">
        <f t="shared" si="472"/>
        <v>26.1</v>
      </c>
      <c r="R534" s="5">
        <f t="shared" si="473"/>
        <v>26.1</v>
      </c>
      <c r="S534" s="5">
        <f t="shared" si="474"/>
        <v>78.9</v>
      </c>
      <c r="T534" s="5">
        <f t="shared" si="475"/>
        <v>78.9</v>
      </c>
      <c r="U534" s="5">
        <f t="shared" si="476"/>
        <v>78.9</v>
      </c>
      <c r="V534" s="5">
        <f t="shared" si="477"/>
        <v>167.4</v>
      </c>
      <c r="W534" s="5">
        <f t="shared" si="478"/>
        <v>223.8</v>
      </c>
      <c r="X534" s="5">
        <f t="shared" si="479"/>
        <v>353.4</v>
      </c>
      <c r="Y534" s="5">
        <f t="shared" si="480"/>
        <v>381.29999999999995</v>
      </c>
      <c r="Z534" s="5">
        <f t="shared" si="481"/>
        <v>410.19999999999993</v>
      </c>
      <c r="AA534" s="5">
        <f t="shared" si="482"/>
        <v>434.79999999999995</v>
      </c>
      <c r="AB534" s="5">
        <f t="shared" si="483"/>
        <v>434.79999999999995</v>
      </c>
    </row>
    <row r="535" spans="1:28" ht="12.75">
      <c r="A535" s="5" t="s">
        <v>23</v>
      </c>
      <c r="B535" s="5">
        <v>27.3</v>
      </c>
      <c r="C535" s="5"/>
      <c r="D535" s="5">
        <v>27.1</v>
      </c>
      <c r="E535" s="5"/>
      <c r="F535" s="5">
        <v>26.6</v>
      </c>
      <c r="G535" s="5"/>
      <c r="H535" s="5"/>
      <c r="I535" s="5"/>
      <c r="J535" s="5"/>
      <c r="K535" s="5"/>
      <c r="L535" s="5"/>
      <c r="M535" s="5"/>
      <c r="N535" s="6">
        <f t="shared" si="471"/>
        <v>81</v>
      </c>
      <c r="P535" s="5" t="s">
        <v>23</v>
      </c>
      <c r="Q535" s="5">
        <f t="shared" si="472"/>
        <v>27.3</v>
      </c>
      <c r="R535" s="5">
        <f t="shared" si="473"/>
        <v>27.3</v>
      </c>
      <c r="S535" s="5">
        <f t="shared" si="474"/>
        <v>54.400000000000006</v>
      </c>
      <c r="T535" s="5">
        <f t="shared" si="475"/>
        <v>54.400000000000006</v>
      </c>
      <c r="U535" s="5">
        <f t="shared" si="476"/>
        <v>81</v>
      </c>
      <c r="V535" s="5">
        <f t="shared" si="477"/>
        <v>81</v>
      </c>
      <c r="W535" s="5">
        <f t="shared" si="478"/>
        <v>81</v>
      </c>
      <c r="X535" s="5">
        <f t="shared" si="479"/>
        <v>81</v>
      </c>
      <c r="Y535" s="5">
        <f t="shared" si="480"/>
        <v>81</v>
      </c>
      <c r="Z535" s="5">
        <f t="shared" si="481"/>
        <v>81</v>
      </c>
      <c r="AA535" s="5">
        <f t="shared" si="482"/>
        <v>81</v>
      </c>
      <c r="AB535" s="5">
        <f t="shared" si="483"/>
        <v>81</v>
      </c>
    </row>
    <row r="536" spans="1:28" ht="12.75">
      <c r="A536" s="5" t="s">
        <v>24</v>
      </c>
      <c r="B536" s="5">
        <v>3.7</v>
      </c>
      <c r="C536" s="5">
        <v>0.8</v>
      </c>
      <c r="D536" s="5">
        <v>3</v>
      </c>
      <c r="E536" s="5">
        <v>7.3</v>
      </c>
      <c r="F536" s="5">
        <v>0.4</v>
      </c>
      <c r="G536" s="5"/>
      <c r="H536" s="5">
        <v>30.8</v>
      </c>
      <c r="I536" s="5">
        <v>19.7</v>
      </c>
      <c r="J536" s="5">
        <v>17.3</v>
      </c>
      <c r="K536" s="5">
        <v>3</v>
      </c>
      <c r="L536" s="5">
        <v>7</v>
      </c>
      <c r="M536" s="5">
        <v>7.4</v>
      </c>
      <c r="N536" s="6">
        <f t="shared" si="471"/>
        <v>100.4</v>
      </c>
      <c r="P536" s="5" t="s">
        <v>24</v>
      </c>
      <c r="Q536" s="5">
        <f t="shared" si="472"/>
        <v>3.7</v>
      </c>
      <c r="R536" s="5">
        <f t="shared" si="473"/>
        <v>4.5</v>
      </c>
      <c r="S536" s="5">
        <f t="shared" si="474"/>
        <v>7.5</v>
      </c>
      <c r="T536" s="5">
        <f t="shared" si="475"/>
        <v>14.8</v>
      </c>
      <c r="U536" s="5">
        <f t="shared" si="476"/>
        <v>15.200000000000001</v>
      </c>
      <c r="V536" s="5">
        <f t="shared" si="477"/>
        <v>15.200000000000001</v>
      </c>
      <c r="W536" s="5">
        <f t="shared" si="478"/>
        <v>46</v>
      </c>
      <c r="X536" s="5">
        <f t="shared" si="479"/>
        <v>65.7</v>
      </c>
      <c r="Y536" s="5">
        <f t="shared" si="480"/>
        <v>83</v>
      </c>
      <c r="Z536" s="5">
        <f t="shared" si="481"/>
        <v>86</v>
      </c>
      <c r="AA536" s="5">
        <f t="shared" si="482"/>
        <v>93</v>
      </c>
      <c r="AB536" s="5">
        <f t="shared" si="483"/>
        <v>100.4</v>
      </c>
    </row>
    <row r="537" spans="1:28" ht="12.75">
      <c r="A537" s="5" t="s">
        <v>25</v>
      </c>
      <c r="B537" s="5"/>
      <c r="C537" s="5">
        <v>25.9</v>
      </c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6">
        <f t="shared" si="471"/>
        <v>25.9</v>
      </c>
      <c r="P537" s="5" t="s">
        <v>25</v>
      </c>
      <c r="Q537" s="5">
        <f t="shared" si="472"/>
        <v>0</v>
      </c>
      <c r="R537" s="5">
        <f t="shared" si="473"/>
        <v>25.9</v>
      </c>
      <c r="S537" s="5">
        <f t="shared" si="474"/>
        <v>25.9</v>
      </c>
      <c r="T537" s="5">
        <f t="shared" si="475"/>
        <v>25.9</v>
      </c>
      <c r="U537" s="5">
        <f t="shared" si="476"/>
        <v>25.9</v>
      </c>
      <c r="V537" s="5">
        <f t="shared" si="477"/>
        <v>25.9</v>
      </c>
      <c r="W537" s="5">
        <f t="shared" si="478"/>
        <v>25.9</v>
      </c>
      <c r="X537" s="5">
        <f t="shared" si="479"/>
        <v>25.9</v>
      </c>
      <c r="Y537" s="5">
        <f t="shared" si="480"/>
        <v>25.9</v>
      </c>
      <c r="Z537" s="5">
        <f t="shared" si="481"/>
        <v>25.9</v>
      </c>
      <c r="AA537" s="5">
        <f t="shared" si="482"/>
        <v>25.9</v>
      </c>
      <c r="AB537" s="5">
        <f t="shared" si="483"/>
        <v>25.9</v>
      </c>
    </row>
    <row r="538" spans="1:28" ht="12.75">
      <c r="A538" s="5" t="s">
        <v>44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6">
        <f t="shared" si="471"/>
        <v>0</v>
      </c>
      <c r="P538" s="5" t="s">
        <v>44</v>
      </c>
      <c r="Q538" s="5">
        <f t="shared" si="472"/>
        <v>0</v>
      </c>
      <c r="R538" s="5">
        <f t="shared" si="473"/>
        <v>0</v>
      </c>
      <c r="S538" s="5">
        <f t="shared" si="474"/>
        <v>0</v>
      </c>
      <c r="T538" s="5">
        <f t="shared" si="475"/>
        <v>0</v>
      </c>
      <c r="U538" s="5">
        <f t="shared" si="476"/>
        <v>0</v>
      </c>
      <c r="V538" s="5">
        <f t="shared" si="477"/>
        <v>0</v>
      </c>
      <c r="W538" s="5">
        <f t="shared" si="478"/>
        <v>0</v>
      </c>
      <c r="X538" s="5">
        <f t="shared" si="479"/>
        <v>0</v>
      </c>
      <c r="Y538" s="5">
        <f t="shared" si="480"/>
        <v>0</v>
      </c>
      <c r="Z538" s="5">
        <f t="shared" si="481"/>
        <v>0</v>
      </c>
      <c r="AA538" s="5">
        <f t="shared" si="482"/>
        <v>0</v>
      </c>
      <c r="AB538" s="5">
        <f t="shared" si="483"/>
        <v>0</v>
      </c>
    </row>
    <row r="539" spans="1:28" ht="12.75">
      <c r="A539" s="5" t="s">
        <v>45</v>
      </c>
      <c r="B539" s="5"/>
      <c r="C539" s="5"/>
      <c r="D539" s="5"/>
      <c r="E539" s="5"/>
      <c r="F539" s="5">
        <v>2.1</v>
      </c>
      <c r="G539" s="5"/>
      <c r="H539" s="5"/>
      <c r="I539" s="5"/>
      <c r="J539" s="5">
        <v>2</v>
      </c>
      <c r="K539" s="5"/>
      <c r="L539" s="5"/>
      <c r="M539" s="5"/>
      <c r="N539" s="6">
        <f t="shared" si="471"/>
        <v>4.1</v>
      </c>
      <c r="P539" s="5" t="s">
        <v>45</v>
      </c>
      <c r="Q539" s="5">
        <f t="shared" si="472"/>
        <v>0</v>
      </c>
      <c r="R539" s="5">
        <f t="shared" si="473"/>
        <v>0</v>
      </c>
      <c r="S539" s="5">
        <f t="shared" si="474"/>
        <v>0</v>
      </c>
      <c r="T539" s="5">
        <f t="shared" si="475"/>
        <v>0</v>
      </c>
      <c r="U539" s="5">
        <f t="shared" si="476"/>
        <v>2.1</v>
      </c>
      <c r="V539" s="5">
        <f t="shared" si="477"/>
        <v>2.1</v>
      </c>
      <c r="W539" s="5">
        <f t="shared" si="478"/>
        <v>2.1</v>
      </c>
      <c r="X539" s="5">
        <f t="shared" si="479"/>
        <v>2.1</v>
      </c>
      <c r="Y539" s="5">
        <f t="shared" si="480"/>
        <v>4.1</v>
      </c>
      <c r="Z539" s="5">
        <f t="shared" si="481"/>
        <v>4.1</v>
      </c>
      <c r="AA539" s="5">
        <f t="shared" si="482"/>
        <v>4.1</v>
      </c>
      <c r="AB539" s="5">
        <f t="shared" si="483"/>
        <v>4.1</v>
      </c>
    </row>
    <row r="540" spans="1:28" ht="12.75">
      <c r="A540" s="7" t="s">
        <v>29</v>
      </c>
      <c r="B540" s="7">
        <f aca="true" t="shared" si="484" ref="B540:N540">SUM(B531:B539)</f>
        <v>82.3</v>
      </c>
      <c r="C540" s="7">
        <f t="shared" si="484"/>
        <v>73.3</v>
      </c>
      <c r="D540" s="7">
        <f t="shared" si="484"/>
        <v>135.29999999999998</v>
      </c>
      <c r="E540" s="7">
        <f t="shared" si="484"/>
        <v>33.5</v>
      </c>
      <c r="F540" s="7">
        <f t="shared" si="484"/>
        <v>56.400000000000006</v>
      </c>
      <c r="G540" s="7">
        <f t="shared" si="484"/>
        <v>116.3</v>
      </c>
      <c r="H540" s="7">
        <f t="shared" si="484"/>
        <v>151.3</v>
      </c>
      <c r="I540" s="7">
        <f t="shared" si="484"/>
        <v>199.09999999999997</v>
      </c>
      <c r="J540" s="7">
        <f t="shared" si="484"/>
        <v>146.70000000000002</v>
      </c>
      <c r="K540" s="7">
        <f t="shared" si="484"/>
        <v>42.2</v>
      </c>
      <c r="L540" s="7">
        <f t="shared" si="484"/>
        <v>88.7</v>
      </c>
      <c r="M540" s="7">
        <f t="shared" si="484"/>
        <v>11.5</v>
      </c>
      <c r="N540" s="7">
        <f t="shared" si="484"/>
        <v>1136.6000000000001</v>
      </c>
      <c r="P540" s="7" t="s">
        <v>29</v>
      </c>
      <c r="Q540" s="7">
        <f aca="true" t="shared" si="485" ref="Q540:AB540">SUM(Q531:Q539)</f>
        <v>82.3</v>
      </c>
      <c r="R540" s="7">
        <f t="shared" si="485"/>
        <v>155.6</v>
      </c>
      <c r="S540" s="7">
        <f t="shared" si="485"/>
        <v>290.9</v>
      </c>
      <c r="T540" s="7">
        <f t="shared" si="485"/>
        <v>324.4</v>
      </c>
      <c r="U540" s="7">
        <f t="shared" si="485"/>
        <v>380.79999999999995</v>
      </c>
      <c r="V540" s="7">
        <f t="shared" si="485"/>
        <v>497.09999999999997</v>
      </c>
      <c r="W540" s="7">
        <f t="shared" si="485"/>
        <v>648.4</v>
      </c>
      <c r="X540" s="7">
        <f t="shared" si="485"/>
        <v>847.5</v>
      </c>
      <c r="Y540" s="7">
        <f t="shared" si="485"/>
        <v>994.1999999999999</v>
      </c>
      <c r="Z540" s="7">
        <f t="shared" si="485"/>
        <v>1036.3999999999999</v>
      </c>
      <c r="AA540" s="7">
        <f t="shared" si="485"/>
        <v>1125.1</v>
      </c>
      <c r="AB540" s="7">
        <f t="shared" si="485"/>
        <v>1136.6000000000001</v>
      </c>
    </row>
    <row r="541" spans="1:28" ht="12.75">
      <c r="A541" s="8" t="s">
        <v>30</v>
      </c>
      <c r="B541" s="8">
        <f aca="true" t="shared" si="486" ref="B541:N541">SUM(B531:B540)/2</f>
        <v>82.3</v>
      </c>
      <c r="C541" s="8">
        <f t="shared" si="486"/>
        <v>73.3</v>
      </c>
      <c r="D541" s="8">
        <f t="shared" si="486"/>
        <v>135.29999999999998</v>
      </c>
      <c r="E541" s="8">
        <f t="shared" si="486"/>
        <v>33.5</v>
      </c>
      <c r="F541" s="8">
        <f t="shared" si="486"/>
        <v>56.400000000000006</v>
      </c>
      <c r="G541" s="8">
        <f t="shared" si="486"/>
        <v>116.3</v>
      </c>
      <c r="H541" s="8">
        <f t="shared" si="486"/>
        <v>151.3</v>
      </c>
      <c r="I541" s="8">
        <f t="shared" si="486"/>
        <v>199.09999999999997</v>
      </c>
      <c r="J541" s="8">
        <f t="shared" si="486"/>
        <v>146.70000000000002</v>
      </c>
      <c r="K541" s="8">
        <f t="shared" si="486"/>
        <v>42.2</v>
      </c>
      <c r="L541" s="8">
        <f t="shared" si="486"/>
        <v>88.7</v>
      </c>
      <c r="M541" s="8">
        <f t="shared" si="486"/>
        <v>11.5</v>
      </c>
      <c r="N541" s="8">
        <f t="shared" si="486"/>
        <v>1136.6000000000001</v>
      </c>
      <c r="P541" s="8" t="s">
        <v>30</v>
      </c>
      <c r="Q541" s="8">
        <f aca="true" t="shared" si="487" ref="Q541:AB541">SUM(Q531:Q540)/2</f>
        <v>82.3</v>
      </c>
      <c r="R541" s="8">
        <f t="shared" si="487"/>
        <v>155.6</v>
      </c>
      <c r="S541" s="8">
        <f t="shared" si="487"/>
        <v>290.9</v>
      </c>
      <c r="T541" s="8">
        <f t="shared" si="487"/>
        <v>324.4</v>
      </c>
      <c r="U541" s="8">
        <f t="shared" si="487"/>
        <v>380.79999999999995</v>
      </c>
      <c r="V541" s="8">
        <f t="shared" si="487"/>
        <v>497.09999999999997</v>
      </c>
      <c r="W541" s="8">
        <f t="shared" si="487"/>
        <v>648.4</v>
      </c>
      <c r="X541" s="8">
        <f t="shared" si="487"/>
        <v>847.5</v>
      </c>
      <c r="Y541" s="8">
        <f t="shared" si="487"/>
        <v>994.1999999999999</v>
      </c>
      <c r="Z541" s="8">
        <f t="shared" si="487"/>
        <v>1036.3999999999999</v>
      </c>
      <c r="AA541" s="8">
        <f t="shared" si="487"/>
        <v>1125.1</v>
      </c>
      <c r="AB541" s="8">
        <f t="shared" si="487"/>
        <v>1136.6000000000001</v>
      </c>
    </row>
    <row r="542" spans="1:28" ht="12.75">
      <c r="A542" s="5" t="s">
        <v>31</v>
      </c>
      <c r="B542" s="5"/>
      <c r="C542" s="5"/>
      <c r="D542" s="5">
        <v>3</v>
      </c>
      <c r="E542" s="5"/>
      <c r="F542" s="5"/>
      <c r="G542" s="5"/>
      <c r="H542" s="5"/>
      <c r="I542" s="5"/>
      <c r="J542" s="5"/>
      <c r="K542" s="5"/>
      <c r="L542" s="5"/>
      <c r="M542" s="5">
        <v>3</v>
      </c>
      <c r="N542" s="6">
        <f>SUM(B542:M542)</f>
        <v>6</v>
      </c>
      <c r="P542" s="5" t="s">
        <v>31</v>
      </c>
      <c r="Q542" s="5">
        <f>B542</f>
        <v>0</v>
      </c>
      <c r="R542" s="5">
        <f aca="true" t="shared" si="488" ref="R542:AB543">C542+Q542</f>
        <v>0</v>
      </c>
      <c r="S542" s="5">
        <f t="shared" si="488"/>
        <v>3</v>
      </c>
      <c r="T542" s="5">
        <f t="shared" si="488"/>
        <v>3</v>
      </c>
      <c r="U542" s="5">
        <f t="shared" si="488"/>
        <v>3</v>
      </c>
      <c r="V542" s="5">
        <f t="shared" si="488"/>
        <v>3</v>
      </c>
      <c r="W542" s="5">
        <f t="shared" si="488"/>
        <v>3</v>
      </c>
      <c r="X542" s="5">
        <f t="shared" si="488"/>
        <v>3</v>
      </c>
      <c r="Y542" s="5">
        <f t="shared" si="488"/>
        <v>3</v>
      </c>
      <c r="Z542" s="5">
        <f t="shared" si="488"/>
        <v>3</v>
      </c>
      <c r="AA542" s="5">
        <f t="shared" si="488"/>
        <v>3</v>
      </c>
      <c r="AB542" s="5">
        <f t="shared" si="488"/>
        <v>6</v>
      </c>
    </row>
    <row r="543" spans="1:28" ht="12.75">
      <c r="A543" s="5" t="s">
        <v>46</v>
      </c>
      <c r="B543" s="5"/>
      <c r="C543" s="5"/>
      <c r="D543" s="5"/>
      <c r="E543" s="5"/>
      <c r="F543" s="5"/>
      <c r="G543" s="5"/>
      <c r="H543" s="5"/>
      <c r="I543" s="5"/>
      <c r="J543" s="5">
        <v>11.8</v>
      </c>
      <c r="K543" s="5"/>
      <c r="L543" s="5"/>
      <c r="M543" s="5"/>
      <c r="N543" s="6">
        <f>SUM(B543:M543)</f>
        <v>11.8</v>
      </c>
      <c r="P543" s="5" t="s">
        <v>46</v>
      </c>
      <c r="Q543" s="5">
        <f>B543</f>
        <v>0</v>
      </c>
      <c r="R543" s="5">
        <f t="shared" si="488"/>
        <v>0</v>
      </c>
      <c r="S543" s="5">
        <f t="shared" si="488"/>
        <v>0</v>
      </c>
      <c r="T543" s="5">
        <f t="shared" si="488"/>
        <v>0</v>
      </c>
      <c r="U543" s="5">
        <f t="shared" si="488"/>
        <v>0</v>
      </c>
      <c r="V543" s="5">
        <f t="shared" si="488"/>
        <v>0</v>
      </c>
      <c r="W543" s="5">
        <f t="shared" si="488"/>
        <v>0</v>
      </c>
      <c r="X543" s="5">
        <f t="shared" si="488"/>
        <v>0</v>
      </c>
      <c r="Y543" s="5">
        <f t="shared" si="488"/>
        <v>11.8</v>
      </c>
      <c r="Z543" s="5">
        <f t="shared" si="488"/>
        <v>11.8</v>
      </c>
      <c r="AA543" s="5">
        <f t="shared" si="488"/>
        <v>11.8</v>
      </c>
      <c r="AB543" s="5">
        <f t="shared" si="488"/>
        <v>11.8</v>
      </c>
    </row>
    <row r="544" spans="1:28" ht="12.75">
      <c r="A544" s="7" t="s">
        <v>38</v>
      </c>
      <c r="B544" s="7">
        <f aca="true" t="shared" si="489" ref="B544:N544">SUM(B542:B543)</f>
        <v>0</v>
      </c>
      <c r="C544" s="7">
        <f t="shared" si="489"/>
        <v>0</v>
      </c>
      <c r="D544" s="7">
        <f t="shared" si="489"/>
        <v>3</v>
      </c>
      <c r="E544" s="7">
        <f t="shared" si="489"/>
        <v>0</v>
      </c>
      <c r="F544" s="7">
        <f t="shared" si="489"/>
        <v>0</v>
      </c>
      <c r="G544" s="7">
        <f t="shared" si="489"/>
        <v>0</v>
      </c>
      <c r="H544" s="7">
        <f t="shared" si="489"/>
        <v>0</v>
      </c>
      <c r="I544" s="7">
        <f t="shared" si="489"/>
        <v>0</v>
      </c>
      <c r="J544" s="7">
        <f t="shared" si="489"/>
        <v>11.8</v>
      </c>
      <c r="K544" s="7">
        <f t="shared" si="489"/>
        <v>0</v>
      </c>
      <c r="L544" s="7">
        <f t="shared" si="489"/>
        <v>0</v>
      </c>
      <c r="M544" s="7">
        <f t="shared" si="489"/>
        <v>3</v>
      </c>
      <c r="N544" s="7">
        <f t="shared" si="489"/>
        <v>17.8</v>
      </c>
      <c r="P544" s="7" t="s">
        <v>38</v>
      </c>
      <c r="Q544" s="7">
        <f aca="true" t="shared" si="490" ref="Q544:AB544">SUM(Q542:Q543)</f>
        <v>0</v>
      </c>
      <c r="R544" s="7">
        <f t="shared" si="490"/>
        <v>0</v>
      </c>
      <c r="S544" s="7">
        <f t="shared" si="490"/>
        <v>3</v>
      </c>
      <c r="T544" s="7">
        <f t="shared" si="490"/>
        <v>3</v>
      </c>
      <c r="U544" s="7">
        <f t="shared" si="490"/>
        <v>3</v>
      </c>
      <c r="V544" s="7">
        <f t="shared" si="490"/>
        <v>3</v>
      </c>
      <c r="W544" s="7">
        <f t="shared" si="490"/>
        <v>3</v>
      </c>
      <c r="X544" s="7">
        <f t="shared" si="490"/>
        <v>3</v>
      </c>
      <c r="Y544" s="7">
        <f t="shared" si="490"/>
        <v>14.8</v>
      </c>
      <c r="Z544" s="7">
        <f t="shared" si="490"/>
        <v>14.8</v>
      </c>
      <c r="AA544" s="7">
        <f t="shared" si="490"/>
        <v>14.8</v>
      </c>
      <c r="AB544" s="7">
        <f t="shared" si="490"/>
        <v>17.8</v>
      </c>
    </row>
    <row r="545" spans="1:28" ht="12.75">
      <c r="A545" s="8" t="s">
        <v>39</v>
      </c>
      <c r="B545" s="8">
        <f aca="true" t="shared" si="491" ref="B545:N545">SUM(B542:B544)/2</f>
        <v>0</v>
      </c>
      <c r="C545" s="8">
        <f t="shared" si="491"/>
        <v>0</v>
      </c>
      <c r="D545" s="8">
        <f t="shared" si="491"/>
        <v>3</v>
      </c>
      <c r="E545" s="8">
        <f t="shared" si="491"/>
        <v>0</v>
      </c>
      <c r="F545" s="8">
        <f t="shared" si="491"/>
        <v>0</v>
      </c>
      <c r="G545" s="8">
        <f t="shared" si="491"/>
        <v>0</v>
      </c>
      <c r="H545" s="8">
        <f t="shared" si="491"/>
        <v>0</v>
      </c>
      <c r="I545" s="8">
        <f t="shared" si="491"/>
        <v>0</v>
      </c>
      <c r="J545" s="8">
        <f t="shared" si="491"/>
        <v>11.8</v>
      </c>
      <c r="K545" s="8">
        <f t="shared" si="491"/>
        <v>0</v>
      </c>
      <c r="L545" s="8">
        <f t="shared" si="491"/>
        <v>0</v>
      </c>
      <c r="M545" s="8">
        <f t="shared" si="491"/>
        <v>3</v>
      </c>
      <c r="N545" s="8">
        <f t="shared" si="491"/>
        <v>17.8</v>
      </c>
      <c r="P545" s="8" t="s">
        <v>39</v>
      </c>
      <c r="Q545" s="8">
        <f aca="true" t="shared" si="492" ref="Q545:AB545">SUM(Q542:Q544)/2</f>
        <v>0</v>
      </c>
      <c r="R545" s="8">
        <f t="shared" si="492"/>
        <v>0</v>
      </c>
      <c r="S545" s="8">
        <f t="shared" si="492"/>
        <v>3</v>
      </c>
      <c r="T545" s="8">
        <f t="shared" si="492"/>
        <v>3</v>
      </c>
      <c r="U545" s="8">
        <f t="shared" si="492"/>
        <v>3</v>
      </c>
      <c r="V545" s="8">
        <f t="shared" si="492"/>
        <v>3</v>
      </c>
      <c r="W545" s="8">
        <f t="shared" si="492"/>
        <v>3</v>
      </c>
      <c r="X545" s="8">
        <f t="shared" si="492"/>
        <v>3</v>
      </c>
      <c r="Y545" s="8">
        <f t="shared" si="492"/>
        <v>14.8</v>
      </c>
      <c r="Z545" s="8">
        <f t="shared" si="492"/>
        <v>14.8</v>
      </c>
      <c r="AA545" s="8">
        <f t="shared" si="492"/>
        <v>14.8</v>
      </c>
      <c r="AB545" s="8">
        <f t="shared" si="492"/>
        <v>17.8</v>
      </c>
    </row>
    <row r="546" spans="1:28" ht="12.75">
      <c r="A546" s="9" t="s">
        <v>40</v>
      </c>
      <c r="B546" s="9">
        <f aca="true" t="shared" si="493" ref="B546:N546">SUM(B531:B545)/3</f>
        <v>82.3</v>
      </c>
      <c r="C546" s="9">
        <f t="shared" si="493"/>
        <v>73.3</v>
      </c>
      <c r="D546" s="9">
        <f t="shared" si="493"/>
        <v>138.29999999999998</v>
      </c>
      <c r="E546" s="9">
        <f t="shared" si="493"/>
        <v>33.5</v>
      </c>
      <c r="F546" s="9">
        <f t="shared" si="493"/>
        <v>56.400000000000006</v>
      </c>
      <c r="G546" s="9">
        <f t="shared" si="493"/>
        <v>116.3</v>
      </c>
      <c r="H546" s="9">
        <f t="shared" si="493"/>
        <v>151.3</v>
      </c>
      <c r="I546" s="9">
        <f t="shared" si="493"/>
        <v>199.1</v>
      </c>
      <c r="J546" s="9">
        <f t="shared" si="493"/>
        <v>158.50000000000003</v>
      </c>
      <c r="K546" s="9">
        <f t="shared" si="493"/>
        <v>42.2</v>
      </c>
      <c r="L546" s="9">
        <f t="shared" si="493"/>
        <v>88.7</v>
      </c>
      <c r="M546" s="9">
        <f t="shared" si="493"/>
        <v>14.5</v>
      </c>
      <c r="N546" s="9">
        <f t="shared" si="493"/>
        <v>1154.4000000000003</v>
      </c>
      <c r="P546" s="9" t="s">
        <v>40</v>
      </c>
      <c r="Q546" s="9">
        <f aca="true" t="shared" si="494" ref="Q546:AB546">SUM(Q531:Q545)/3</f>
        <v>82.3</v>
      </c>
      <c r="R546" s="9">
        <f t="shared" si="494"/>
        <v>155.6</v>
      </c>
      <c r="S546" s="9">
        <f t="shared" si="494"/>
        <v>293.9</v>
      </c>
      <c r="T546" s="9">
        <f t="shared" si="494"/>
        <v>327.4</v>
      </c>
      <c r="U546" s="9">
        <f t="shared" si="494"/>
        <v>383.79999999999995</v>
      </c>
      <c r="V546" s="9">
        <f t="shared" si="494"/>
        <v>500.09999999999997</v>
      </c>
      <c r="W546" s="9">
        <f t="shared" si="494"/>
        <v>651.4</v>
      </c>
      <c r="X546" s="9">
        <f t="shared" si="494"/>
        <v>850.5</v>
      </c>
      <c r="Y546" s="9">
        <f t="shared" si="494"/>
        <v>1009.0000000000001</v>
      </c>
      <c r="Z546" s="9">
        <f t="shared" si="494"/>
        <v>1051.2</v>
      </c>
      <c r="AA546" s="9">
        <f t="shared" si="494"/>
        <v>1139.9</v>
      </c>
      <c r="AB546" s="9">
        <f t="shared" si="494"/>
        <v>1154.4000000000003</v>
      </c>
    </row>
    <row r="548" spans="1:29" ht="12.75">
      <c r="A548" s="2" t="s">
        <v>73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2.75">
      <c r="A549" s="2" t="s">
        <v>1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2.75">
      <c r="A550" s="3"/>
      <c r="B550" s="4" t="s">
        <v>2</v>
      </c>
      <c r="C550" s="4" t="s">
        <v>3</v>
      </c>
      <c r="D550" s="4" t="s">
        <v>4</v>
      </c>
      <c r="E550" s="4" t="s">
        <v>5</v>
      </c>
      <c r="F550" s="4" t="s">
        <v>6</v>
      </c>
      <c r="G550" s="4" t="s">
        <v>7</v>
      </c>
      <c r="H550" s="4" t="s">
        <v>8</v>
      </c>
      <c r="I550" s="4" t="s">
        <v>9</v>
      </c>
      <c r="J550" s="4" t="s">
        <v>10</v>
      </c>
      <c r="K550" s="4" t="s">
        <v>11</v>
      </c>
      <c r="L550" s="4" t="s">
        <v>12</v>
      </c>
      <c r="M550" s="4" t="s">
        <v>13</v>
      </c>
      <c r="N550" s="4" t="s">
        <v>14</v>
      </c>
      <c r="O550" s="3"/>
      <c r="P550" s="3"/>
      <c r="Q550" s="4" t="s">
        <v>2</v>
      </c>
      <c r="R550" s="4" t="s">
        <v>3</v>
      </c>
      <c r="S550" s="4" t="s">
        <v>4</v>
      </c>
      <c r="T550" s="4" t="s">
        <v>5</v>
      </c>
      <c r="U550" s="4" t="s">
        <v>6</v>
      </c>
      <c r="V550" s="4" t="s">
        <v>7</v>
      </c>
      <c r="W550" s="4" t="s">
        <v>8</v>
      </c>
      <c r="X550" s="4" t="s">
        <v>9</v>
      </c>
      <c r="Y550" s="4" t="s">
        <v>10</v>
      </c>
      <c r="Z550" s="4" t="s">
        <v>11</v>
      </c>
      <c r="AA550" s="4" t="s">
        <v>12</v>
      </c>
      <c r="AB550" s="4" t="s">
        <v>13</v>
      </c>
      <c r="AC550" s="3"/>
    </row>
    <row r="551" spans="1:28" ht="12.75">
      <c r="A551" s="5" t="s">
        <v>15</v>
      </c>
      <c r="B551" s="5">
        <v>112.1</v>
      </c>
      <c r="C551" s="5">
        <v>54.1</v>
      </c>
      <c r="D551" s="5">
        <v>132.7</v>
      </c>
      <c r="E551" s="5">
        <v>182.1</v>
      </c>
      <c r="F551" s="5">
        <v>160.5</v>
      </c>
      <c r="G551" s="5">
        <v>107</v>
      </c>
      <c r="H551" s="5">
        <v>282.9</v>
      </c>
      <c r="I551" s="5">
        <v>385.3</v>
      </c>
      <c r="J551" s="5">
        <v>234.1</v>
      </c>
      <c r="K551" s="5">
        <v>412.4</v>
      </c>
      <c r="L551" s="5">
        <v>230.1</v>
      </c>
      <c r="M551" s="5">
        <v>339.1</v>
      </c>
      <c r="N551" s="6">
        <f aca="true" t="shared" si="495" ref="N551:N563">SUM(B551:M551)</f>
        <v>2632.3999999999996</v>
      </c>
      <c r="P551" s="5" t="s">
        <v>15</v>
      </c>
      <c r="Q551" s="5">
        <f aca="true" t="shared" si="496" ref="Q551:Q563">B551</f>
        <v>112.1</v>
      </c>
      <c r="R551" s="5">
        <f aca="true" t="shared" si="497" ref="R551:R563">C551+Q551</f>
        <v>166.2</v>
      </c>
      <c r="S551" s="5">
        <f aca="true" t="shared" si="498" ref="S551:S563">D551+R551</f>
        <v>298.9</v>
      </c>
      <c r="T551" s="5">
        <f aca="true" t="shared" si="499" ref="T551:T563">E551+S551</f>
        <v>481</v>
      </c>
      <c r="U551" s="5">
        <f aca="true" t="shared" si="500" ref="U551:U563">F551+T551</f>
        <v>641.5</v>
      </c>
      <c r="V551" s="5">
        <f aca="true" t="shared" si="501" ref="V551:V563">G551+U551</f>
        <v>748.5</v>
      </c>
      <c r="W551" s="5">
        <f aca="true" t="shared" si="502" ref="W551:W563">H551+V551</f>
        <v>1031.4</v>
      </c>
      <c r="X551" s="5">
        <f aca="true" t="shared" si="503" ref="X551:X563">I551+W551</f>
        <v>1416.7</v>
      </c>
      <c r="Y551" s="5">
        <f aca="true" t="shared" si="504" ref="Y551:Y563">J551+X551</f>
        <v>1650.8</v>
      </c>
      <c r="Z551" s="5">
        <f aca="true" t="shared" si="505" ref="Z551:Z563">K551+Y551</f>
        <v>2063.2</v>
      </c>
      <c r="AA551" s="5">
        <f aca="true" t="shared" si="506" ref="AA551:AA563">L551+Z551</f>
        <v>2293.2999999999997</v>
      </c>
      <c r="AB551" s="5">
        <f aca="true" t="shared" si="507" ref="AB551:AB563">M551+AA551</f>
        <v>2632.3999999999996</v>
      </c>
    </row>
    <row r="552" spans="1:28" ht="12.75">
      <c r="A552" s="5" t="s">
        <v>16</v>
      </c>
      <c r="B552" s="5">
        <v>123.6</v>
      </c>
      <c r="C552" s="5">
        <v>386.8</v>
      </c>
      <c r="D552" s="5">
        <v>574.3</v>
      </c>
      <c r="E552" s="5">
        <v>569.8</v>
      </c>
      <c r="F552" s="5">
        <v>298.5</v>
      </c>
      <c r="G552" s="5">
        <v>435.9</v>
      </c>
      <c r="H552" s="5">
        <v>476.1</v>
      </c>
      <c r="I552" s="5">
        <v>733.9</v>
      </c>
      <c r="J552" s="5">
        <v>489.5</v>
      </c>
      <c r="K552" s="5">
        <v>595.8</v>
      </c>
      <c r="L552" s="5">
        <v>498.8</v>
      </c>
      <c r="M552" s="5">
        <v>260.8</v>
      </c>
      <c r="N552" s="6">
        <f t="shared" si="495"/>
        <v>5443.8</v>
      </c>
      <c r="P552" s="5" t="s">
        <v>16</v>
      </c>
      <c r="Q552" s="5">
        <f t="shared" si="496"/>
        <v>123.6</v>
      </c>
      <c r="R552" s="5">
        <f t="shared" si="497"/>
        <v>510.4</v>
      </c>
      <c r="S552" s="5">
        <f t="shared" si="498"/>
        <v>1084.6999999999998</v>
      </c>
      <c r="T552" s="5">
        <f t="shared" si="499"/>
        <v>1654.4999999999998</v>
      </c>
      <c r="U552" s="5">
        <f t="shared" si="500"/>
        <v>1952.9999999999998</v>
      </c>
      <c r="V552" s="5">
        <f t="shared" si="501"/>
        <v>2388.8999999999996</v>
      </c>
      <c r="W552" s="5">
        <f t="shared" si="502"/>
        <v>2864.9999999999995</v>
      </c>
      <c r="X552" s="5">
        <f t="shared" si="503"/>
        <v>3598.8999999999996</v>
      </c>
      <c r="Y552" s="5">
        <f t="shared" si="504"/>
        <v>4088.3999999999996</v>
      </c>
      <c r="Z552" s="5">
        <f t="shared" si="505"/>
        <v>4684.2</v>
      </c>
      <c r="AA552" s="5">
        <f t="shared" si="506"/>
        <v>5183</v>
      </c>
      <c r="AB552" s="5">
        <f t="shared" si="507"/>
        <v>5443.8</v>
      </c>
    </row>
    <row r="553" spans="1:28" ht="12.75">
      <c r="A553" s="5" t="s">
        <v>17</v>
      </c>
      <c r="B553" s="5">
        <v>220.8</v>
      </c>
      <c r="C553" s="5">
        <v>614.2</v>
      </c>
      <c r="D553" s="5">
        <v>486.4</v>
      </c>
      <c r="E553" s="5">
        <v>428.3</v>
      </c>
      <c r="F553" s="5">
        <v>612.4</v>
      </c>
      <c r="G553" s="5">
        <v>798.9</v>
      </c>
      <c r="H553" s="5">
        <v>1174.4</v>
      </c>
      <c r="I553" s="5">
        <v>1033.2</v>
      </c>
      <c r="J553" s="5">
        <v>887</v>
      </c>
      <c r="K553" s="5">
        <v>1028.4</v>
      </c>
      <c r="L553" s="5">
        <v>1128.4</v>
      </c>
      <c r="M553" s="5">
        <v>872</v>
      </c>
      <c r="N553" s="6">
        <f t="shared" si="495"/>
        <v>9284.4</v>
      </c>
      <c r="P553" s="5" t="s">
        <v>17</v>
      </c>
      <c r="Q553" s="5">
        <f t="shared" si="496"/>
        <v>220.8</v>
      </c>
      <c r="R553" s="5">
        <f t="shared" si="497"/>
        <v>835</v>
      </c>
      <c r="S553" s="5">
        <f t="shared" si="498"/>
        <v>1321.4</v>
      </c>
      <c r="T553" s="5">
        <f t="shared" si="499"/>
        <v>1749.7</v>
      </c>
      <c r="U553" s="5">
        <f t="shared" si="500"/>
        <v>2362.1</v>
      </c>
      <c r="V553" s="5">
        <f t="shared" si="501"/>
        <v>3161</v>
      </c>
      <c r="W553" s="5">
        <f t="shared" si="502"/>
        <v>4335.4</v>
      </c>
      <c r="X553" s="5">
        <f t="shared" si="503"/>
        <v>5368.599999999999</v>
      </c>
      <c r="Y553" s="5">
        <f t="shared" si="504"/>
        <v>6255.599999999999</v>
      </c>
      <c r="Z553" s="5">
        <f t="shared" si="505"/>
        <v>7284</v>
      </c>
      <c r="AA553" s="5">
        <f t="shared" si="506"/>
        <v>8412.4</v>
      </c>
      <c r="AB553" s="5">
        <f t="shared" si="507"/>
        <v>9284.4</v>
      </c>
    </row>
    <row r="554" spans="1:28" ht="12.75">
      <c r="A554" s="5" t="s">
        <v>18</v>
      </c>
      <c r="B554" s="5"/>
      <c r="C554" s="5"/>
      <c r="D554" s="5"/>
      <c r="E554" s="5"/>
      <c r="F554" s="5">
        <v>54.3</v>
      </c>
      <c r="G554" s="5"/>
      <c r="H554" s="5">
        <v>28.2</v>
      </c>
      <c r="I554" s="5">
        <v>53.8</v>
      </c>
      <c r="J554" s="5">
        <v>4</v>
      </c>
      <c r="K554" s="5">
        <v>79.7</v>
      </c>
      <c r="L554" s="5"/>
      <c r="M554" s="5">
        <v>2.1</v>
      </c>
      <c r="N554" s="6">
        <f t="shared" si="495"/>
        <v>222.1</v>
      </c>
      <c r="P554" s="5" t="s">
        <v>18</v>
      </c>
      <c r="Q554" s="5">
        <f t="shared" si="496"/>
        <v>0</v>
      </c>
      <c r="R554" s="5">
        <f t="shared" si="497"/>
        <v>0</v>
      </c>
      <c r="S554" s="5">
        <f t="shared" si="498"/>
        <v>0</v>
      </c>
      <c r="T554" s="5">
        <f t="shared" si="499"/>
        <v>0</v>
      </c>
      <c r="U554" s="5">
        <f t="shared" si="500"/>
        <v>54.3</v>
      </c>
      <c r="V554" s="5">
        <f t="shared" si="501"/>
        <v>54.3</v>
      </c>
      <c r="W554" s="5">
        <f t="shared" si="502"/>
        <v>82.5</v>
      </c>
      <c r="X554" s="5">
        <f t="shared" si="503"/>
        <v>136.3</v>
      </c>
      <c r="Y554" s="5">
        <f t="shared" si="504"/>
        <v>140.3</v>
      </c>
      <c r="Z554" s="5">
        <f t="shared" si="505"/>
        <v>220</v>
      </c>
      <c r="AA554" s="5">
        <f t="shared" si="506"/>
        <v>220</v>
      </c>
      <c r="AB554" s="5">
        <f t="shared" si="507"/>
        <v>222.1</v>
      </c>
    </row>
    <row r="555" spans="1:28" ht="12.75">
      <c r="A555" s="5" t="s">
        <v>19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6">
        <f t="shared" si="495"/>
        <v>0</v>
      </c>
      <c r="P555" s="5" t="s">
        <v>19</v>
      </c>
      <c r="Q555" s="5">
        <f t="shared" si="496"/>
        <v>0</v>
      </c>
      <c r="R555" s="5">
        <f t="shared" si="497"/>
        <v>0</v>
      </c>
      <c r="S555" s="5">
        <f t="shared" si="498"/>
        <v>0</v>
      </c>
      <c r="T555" s="5">
        <f t="shared" si="499"/>
        <v>0</v>
      </c>
      <c r="U555" s="5">
        <f t="shared" si="500"/>
        <v>0</v>
      </c>
      <c r="V555" s="5">
        <f t="shared" si="501"/>
        <v>0</v>
      </c>
      <c r="W555" s="5">
        <f t="shared" si="502"/>
        <v>0</v>
      </c>
      <c r="X555" s="5">
        <f t="shared" si="503"/>
        <v>0</v>
      </c>
      <c r="Y555" s="5">
        <f t="shared" si="504"/>
        <v>0</v>
      </c>
      <c r="Z555" s="5">
        <f t="shared" si="505"/>
        <v>0</v>
      </c>
      <c r="AA555" s="5">
        <f t="shared" si="506"/>
        <v>0</v>
      </c>
      <c r="AB555" s="5">
        <f t="shared" si="507"/>
        <v>0</v>
      </c>
    </row>
    <row r="556" spans="1:28" ht="12.75">
      <c r="A556" s="5" t="s">
        <v>20</v>
      </c>
      <c r="B556" s="5"/>
      <c r="C556" s="5"/>
      <c r="D556" s="5"/>
      <c r="E556" s="5"/>
      <c r="F556" s="5"/>
      <c r="G556" s="5"/>
      <c r="H556" s="5"/>
      <c r="I556" s="5"/>
      <c r="J556" s="5">
        <v>1.5</v>
      </c>
      <c r="K556" s="5"/>
      <c r="L556" s="5"/>
      <c r="M556" s="5"/>
      <c r="N556" s="6">
        <f t="shared" si="495"/>
        <v>1.5</v>
      </c>
      <c r="P556" s="5" t="s">
        <v>20</v>
      </c>
      <c r="Q556" s="5">
        <f t="shared" si="496"/>
        <v>0</v>
      </c>
      <c r="R556" s="5">
        <f t="shared" si="497"/>
        <v>0</v>
      </c>
      <c r="S556" s="5">
        <f t="shared" si="498"/>
        <v>0</v>
      </c>
      <c r="T556" s="5">
        <f t="shared" si="499"/>
        <v>0</v>
      </c>
      <c r="U556" s="5">
        <f t="shared" si="500"/>
        <v>0</v>
      </c>
      <c r="V556" s="5">
        <f t="shared" si="501"/>
        <v>0</v>
      </c>
      <c r="W556" s="5">
        <f t="shared" si="502"/>
        <v>0</v>
      </c>
      <c r="X556" s="5">
        <f t="shared" si="503"/>
        <v>0</v>
      </c>
      <c r="Y556" s="5">
        <f t="shared" si="504"/>
        <v>1.5</v>
      </c>
      <c r="Z556" s="5">
        <f t="shared" si="505"/>
        <v>1.5</v>
      </c>
      <c r="AA556" s="5">
        <f t="shared" si="506"/>
        <v>1.5</v>
      </c>
      <c r="AB556" s="5">
        <f t="shared" si="507"/>
        <v>1.5</v>
      </c>
    </row>
    <row r="557" spans="1:28" ht="12.75">
      <c r="A557" s="5" t="s">
        <v>21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6">
        <f t="shared" si="495"/>
        <v>0</v>
      </c>
      <c r="P557" s="5" t="s">
        <v>21</v>
      </c>
      <c r="Q557" s="5">
        <f t="shared" si="496"/>
        <v>0</v>
      </c>
      <c r="R557" s="5">
        <f t="shared" si="497"/>
        <v>0</v>
      </c>
      <c r="S557" s="5">
        <f t="shared" si="498"/>
        <v>0</v>
      </c>
      <c r="T557" s="5">
        <f t="shared" si="499"/>
        <v>0</v>
      </c>
      <c r="U557" s="5">
        <f t="shared" si="500"/>
        <v>0</v>
      </c>
      <c r="V557" s="5">
        <f t="shared" si="501"/>
        <v>0</v>
      </c>
      <c r="W557" s="5">
        <f t="shared" si="502"/>
        <v>0</v>
      </c>
      <c r="X557" s="5">
        <f t="shared" si="503"/>
        <v>0</v>
      </c>
      <c r="Y557" s="5">
        <f t="shared" si="504"/>
        <v>0</v>
      </c>
      <c r="Z557" s="5">
        <f t="shared" si="505"/>
        <v>0</v>
      </c>
      <c r="AA557" s="5">
        <f t="shared" si="506"/>
        <v>0</v>
      </c>
      <c r="AB557" s="5">
        <f t="shared" si="507"/>
        <v>0</v>
      </c>
    </row>
    <row r="558" spans="1:28" ht="12.75">
      <c r="A558" s="5" t="s">
        <v>22</v>
      </c>
      <c r="B558" s="5">
        <v>40.6</v>
      </c>
      <c r="C558" s="5">
        <v>0.7</v>
      </c>
      <c r="D558" s="5"/>
      <c r="E558" s="5">
        <v>41.9</v>
      </c>
      <c r="F558" s="5"/>
      <c r="G558" s="5"/>
      <c r="H558" s="5"/>
      <c r="I558" s="5"/>
      <c r="J558" s="5"/>
      <c r="K558" s="5"/>
      <c r="L558" s="5">
        <v>0.1</v>
      </c>
      <c r="M558" s="5"/>
      <c r="N558" s="6">
        <f t="shared" si="495"/>
        <v>83.3</v>
      </c>
      <c r="P558" s="5" t="s">
        <v>22</v>
      </c>
      <c r="Q558" s="5">
        <f t="shared" si="496"/>
        <v>40.6</v>
      </c>
      <c r="R558" s="5">
        <f t="shared" si="497"/>
        <v>41.300000000000004</v>
      </c>
      <c r="S558" s="5">
        <f t="shared" si="498"/>
        <v>41.300000000000004</v>
      </c>
      <c r="T558" s="5">
        <f t="shared" si="499"/>
        <v>83.2</v>
      </c>
      <c r="U558" s="5">
        <f t="shared" si="500"/>
        <v>83.2</v>
      </c>
      <c r="V558" s="5">
        <f t="shared" si="501"/>
        <v>83.2</v>
      </c>
      <c r="W558" s="5">
        <f t="shared" si="502"/>
        <v>83.2</v>
      </c>
      <c r="X558" s="5">
        <f t="shared" si="503"/>
        <v>83.2</v>
      </c>
      <c r="Y558" s="5">
        <f t="shared" si="504"/>
        <v>83.2</v>
      </c>
      <c r="Z558" s="5">
        <f t="shared" si="505"/>
        <v>83.2</v>
      </c>
      <c r="AA558" s="5">
        <f t="shared" si="506"/>
        <v>83.3</v>
      </c>
      <c r="AB558" s="5">
        <f t="shared" si="507"/>
        <v>83.3</v>
      </c>
    </row>
    <row r="559" spans="1:28" ht="12.75">
      <c r="A559" s="5" t="s">
        <v>23</v>
      </c>
      <c r="B559" s="5">
        <v>0.2</v>
      </c>
      <c r="C559" s="5">
        <v>54.8</v>
      </c>
      <c r="D559" s="5">
        <v>109</v>
      </c>
      <c r="E559" s="5">
        <v>73.8</v>
      </c>
      <c r="F559" s="5">
        <v>285.3</v>
      </c>
      <c r="G559" s="5">
        <v>143.6</v>
      </c>
      <c r="H559" s="5">
        <v>55.8</v>
      </c>
      <c r="I559" s="5">
        <v>251.8</v>
      </c>
      <c r="J559" s="5">
        <v>311.1</v>
      </c>
      <c r="K559" s="5">
        <v>385.7</v>
      </c>
      <c r="L559" s="5">
        <v>303.9</v>
      </c>
      <c r="M559" s="5">
        <v>153</v>
      </c>
      <c r="N559" s="6">
        <f t="shared" si="495"/>
        <v>2128</v>
      </c>
      <c r="P559" s="5" t="s">
        <v>23</v>
      </c>
      <c r="Q559" s="5">
        <f t="shared" si="496"/>
        <v>0.2</v>
      </c>
      <c r="R559" s="5">
        <f t="shared" si="497"/>
        <v>55</v>
      </c>
      <c r="S559" s="5">
        <f t="shared" si="498"/>
        <v>164</v>
      </c>
      <c r="T559" s="5">
        <f t="shared" si="499"/>
        <v>237.8</v>
      </c>
      <c r="U559" s="5">
        <f t="shared" si="500"/>
        <v>523.1</v>
      </c>
      <c r="V559" s="5">
        <f t="shared" si="501"/>
        <v>666.7</v>
      </c>
      <c r="W559" s="5">
        <f t="shared" si="502"/>
        <v>722.5</v>
      </c>
      <c r="X559" s="5">
        <f t="shared" si="503"/>
        <v>974.3</v>
      </c>
      <c r="Y559" s="5">
        <f t="shared" si="504"/>
        <v>1285.4</v>
      </c>
      <c r="Z559" s="5">
        <f t="shared" si="505"/>
        <v>1671.1000000000001</v>
      </c>
      <c r="AA559" s="5">
        <f t="shared" si="506"/>
        <v>1975</v>
      </c>
      <c r="AB559" s="5">
        <f t="shared" si="507"/>
        <v>2128</v>
      </c>
    </row>
    <row r="560" spans="1:28" ht="12.75">
      <c r="A560" s="5" t="s">
        <v>24</v>
      </c>
      <c r="B560" s="5">
        <v>674.1</v>
      </c>
      <c r="C560" s="5">
        <v>702.7</v>
      </c>
      <c r="D560" s="5">
        <v>817.8</v>
      </c>
      <c r="E560" s="5">
        <v>885</v>
      </c>
      <c r="F560" s="5">
        <v>660.9</v>
      </c>
      <c r="G560" s="5">
        <v>816.2</v>
      </c>
      <c r="H560" s="5">
        <v>778</v>
      </c>
      <c r="I560" s="5">
        <v>575.5</v>
      </c>
      <c r="J560" s="5">
        <v>530.4</v>
      </c>
      <c r="K560" s="5">
        <v>1057.1</v>
      </c>
      <c r="L560" s="5">
        <v>683.9</v>
      </c>
      <c r="M560" s="5">
        <v>481.3</v>
      </c>
      <c r="N560" s="6">
        <f t="shared" si="495"/>
        <v>8662.9</v>
      </c>
      <c r="P560" s="5" t="s">
        <v>24</v>
      </c>
      <c r="Q560" s="5">
        <f t="shared" si="496"/>
        <v>674.1</v>
      </c>
      <c r="R560" s="5">
        <f t="shared" si="497"/>
        <v>1376.8000000000002</v>
      </c>
      <c r="S560" s="5">
        <f t="shared" si="498"/>
        <v>2194.6000000000004</v>
      </c>
      <c r="T560" s="5">
        <f t="shared" si="499"/>
        <v>3079.6000000000004</v>
      </c>
      <c r="U560" s="5">
        <f t="shared" si="500"/>
        <v>3740.5000000000005</v>
      </c>
      <c r="V560" s="5">
        <f t="shared" si="501"/>
        <v>4556.700000000001</v>
      </c>
      <c r="W560" s="5">
        <f t="shared" si="502"/>
        <v>5334.700000000001</v>
      </c>
      <c r="X560" s="5">
        <f t="shared" si="503"/>
        <v>5910.200000000001</v>
      </c>
      <c r="Y560" s="5">
        <f t="shared" si="504"/>
        <v>6440.6</v>
      </c>
      <c r="Z560" s="5">
        <f t="shared" si="505"/>
        <v>7497.700000000001</v>
      </c>
      <c r="AA560" s="5">
        <f t="shared" si="506"/>
        <v>8181.6</v>
      </c>
      <c r="AB560" s="5">
        <f t="shared" si="507"/>
        <v>8662.9</v>
      </c>
    </row>
    <row r="561" spans="1:28" ht="12.75">
      <c r="A561" s="5" t="s">
        <v>25</v>
      </c>
      <c r="B561" s="5"/>
      <c r="C561" s="5"/>
      <c r="D561" s="5"/>
      <c r="E561" s="5">
        <v>123.8</v>
      </c>
      <c r="F561" s="5">
        <v>25.1</v>
      </c>
      <c r="G561" s="5"/>
      <c r="H561" s="5"/>
      <c r="I561" s="5">
        <v>9.8</v>
      </c>
      <c r="J561" s="5">
        <v>101.3</v>
      </c>
      <c r="K561" s="5"/>
      <c r="L561" s="5">
        <v>26.5</v>
      </c>
      <c r="M561" s="5"/>
      <c r="N561" s="6">
        <f t="shared" si="495"/>
        <v>286.5</v>
      </c>
      <c r="P561" s="5" t="s">
        <v>25</v>
      </c>
      <c r="Q561" s="5">
        <f t="shared" si="496"/>
        <v>0</v>
      </c>
      <c r="R561" s="5">
        <f t="shared" si="497"/>
        <v>0</v>
      </c>
      <c r="S561" s="5">
        <f t="shared" si="498"/>
        <v>0</v>
      </c>
      <c r="T561" s="5">
        <f t="shared" si="499"/>
        <v>123.8</v>
      </c>
      <c r="U561" s="5">
        <f t="shared" si="500"/>
        <v>148.9</v>
      </c>
      <c r="V561" s="5">
        <f t="shared" si="501"/>
        <v>148.9</v>
      </c>
      <c r="W561" s="5">
        <f t="shared" si="502"/>
        <v>148.9</v>
      </c>
      <c r="X561" s="5">
        <f t="shared" si="503"/>
        <v>158.70000000000002</v>
      </c>
      <c r="Y561" s="5">
        <f t="shared" si="504"/>
        <v>260</v>
      </c>
      <c r="Z561" s="5">
        <f t="shared" si="505"/>
        <v>260</v>
      </c>
      <c r="AA561" s="5">
        <f t="shared" si="506"/>
        <v>286.5</v>
      </c>
      <c r="AB561" s="5">
        <f t="shared" si="507"/>
        <v>286.5</v>
      </c>
    </row>
    <row r="562" spans="1:28" ht="12.75">
      <c r="A562" s="5" t="s">
        <v>43</v>
      </c>
      <c r="B562" s="5"/>
      <c r="C562" s="5"/>
      <c r="D562" s="5"/>
      <c r="E562" s="5">
        <v>1</v>
      </c>
      <c r="F562" s="5">
        <v>0.4</v>
      </c>
      <c r="G562" s="5">
        <v>1.6</v>
      </c>
      <c r="H562" s="5">
        <v>1</v>
      </c>
      <c r="I562" s="5">
        <v>0.8</v>
      </c>
      <c r="J562" s="5">
        <v>0.5</v>
      </c>
      <c r="K562" s="5"/>
      <c r="L562" s="5"/>
      <c r="M562" s="5"/>
      <c r="N562" s="6">
        <f t="shared" si="495"/>
        <v>5.3</v>
      </c>
      <c r="P562" s="5" t="s">
        <v>43</v>
      </c>
      <c r="Q562" s="5">
        <f t="shared" si="496"/>
        <v>0</v>
      </c>
      <c r="R562" s="5">
        <f t="shared" si="497"/>
        <v>0</v>
      </c>
      <c r="S562" s="5">
        <f t="shared" si="498"/>
        <v>0</v>
      </c>
      <c r="T562" s="5">
        <f t="shared" si="499"/>
        <v>1</v>
      </c>
      <c r="U562" s="5">
        <f t="shared" si="500"/>
        <v>1.4</v>
      </c>
      <c r="V562" s="5">
        <f t="shared" si="501"/>
        <v>3</v>
      </c>
      <c r="W562" s="5">
        <f t="shared" si="502"/>
        <v>4</v>
      </c>
      <c r="X562" s="5">
        <f t="shared" si="503"/>
        <v>4.8</v>
      </c>
      <c r="Y562" s="5">
        <f t="shared" si="504"/>
        <v>5.3</v>
      </c>
      <c r="Z562" s="5">
        <f t="shared" si="505"/>
        <v>5.3</v>
      </c>
      <c r="AA562" s="5">
        <f t="shared" si="506"/>
        <v>5.3</v>
      </c>
      <c r="AB562" s="5">
        <f t="shared" si="507"/>
        <v>5.3</v>
      </c>
    </row>
    <row r="563" spans="1:28" ht="12.75">
      <c r="A563" s="5" t="s">
        <v>45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6">
        <f t="shared" si="495"/>
        <v>0</v>
      </c>
      <c r="P563" s="5" t="s">
        <v>45</v>
      </c>
      <c r="Q563" s="5">
        <f t="shared" si="496"/>
        <v>0</v>
      </c>
      <c r="R563" s="5">
        <f t="shared" si="497"/>
        <v>0</v>
      </c>
      <c r="S563" s="5">
        <f t="shared" si="498"/>
        <v>0</v>
      </c>
      <c r="T563" s="5">
        <f t="shared" si="499"/>
        <v>0</v>
      </c>
      <c r="U563" s="5">
        <f t="shared" si="500"/>
        <v>0</v>
      </c>
      <c r="V563" s="5">
        <f t="shared" si="501"/>
        <v>0</v>
      </c>
      <c r="W563" s="5">
        <f t="shared" si="502"/>
        <v>0</v>
      </c>
      <c r="X563" s="5">
        <f t="shared" si="503"/>
        <v>0</v>
      </c>
      <c r="Y563" s="5">
        <f t="shared" si="504"/>
        <v>0</v>
      </c>
      <c r="Z563" s="5">
        <f t="shared" si="505"/>
        <v>0</v>
      </c>
      <c r="AA563" s="5">
        <f t="shared" si="506"/>
        <v>0</v>
      </c>
      <c r="AB563" s="5">
        <f t="shared" si="507"/>
        <v>0</v>
      </c>
    </row>
    <row r="564" spans="1:28" ht="12.75">
      <c r="A564" s="7" t="s">
        <v>29</v>
      </c>
      <c r="B564" s="7">
        <f aca="true" t="shared" si="508" ref="B564:N564">SUM(B551:B563)</f>
        <v>1171.4</v>
      </c>
      <c r="C564" s="7">
        <f t="shared" si="508"/>
        <v>1813.3000000000002</v>
      </c>
      <c r="D564" s="7">
        <f t="shared" si="508"/>
        <v>2120.2</v>
      </c>
      <c r="E564" s="7">
        <f t="shared" si="508"/>
        <v>2305.7000000000003</v>
      </c>
      <c r="F564" s="7">
        <f t="shared" si="508"/>
        <v>2097.4</v>
      </c>
      <c r="G564" s="7">
        <f t="shared" si="508"/>
        <v>2303.2</v>
      </c>
      <c r="H564" s="7">
        <f t="shared" si="508"/>
        <v>2796.4</v>
      </c>
      <c r="I564" s="7">
        <f t="shared" si="508"/>
        <v>3044.100000000001</v>
      </c>
      <c r="J564" s="7">
        <f t="shared" si="508"/>
        <v>2559.4</v>
      </c>
      <c r="K564" s="7">
        <f t="shared" si="508"/>
        <v>3559.0999999999995</v>
      </c>
      <c r="L564" s="7">
        <f t="shared" si="508"/>
        <v>2871.7000000000003</v>
      </c>
      <c r="M564" s="7">
        <f t="shared" si="508"/>
        <v>2108.3</v>
      </c>
      <c r="N564" s="7">
        <f t="shared" si="508"/>
        <v>28750.199999999993</v>
      </c>
      <c r="P564" s="7" t="s">
        <v>29</v>
      </c>
      <c r="Q564" s="7">
        <f aca="true" t="shared" si="509" ref="Q564:AB564">SUM(Q551:Q563)</f>
        <v>1171.4</v>
      </c>
      <c r="R564" s="7">
        <f t="shared" si="509"/>
        <v>2984.7</v>
      </c>
      <c r="S564" s="7">
        <f t="shared" si="509"/>
        <v>5104.900000000001</v>
      </c>
      <c r="T564" s="7">
        <f t="shared" si="509"/>
        <v>7410.6</v>
      </c>
      <c r="U564" s="7">
        <f t="shared" si="509"/>
        <v>9508</v>
      </c>
      <c r="V564" s="7">
        <f t="shared" si="509"/>
        <v>11811.199999999999</v>
      </c>
      <c r="W564" s="7">
        <f t="shared" si="509"/>
        <v>14607.6</v>
      </c>
      <c r="X564" s="7">
        <f t="shared" si="509"/>
        <v>17651.699999999997</v>
      </c>
      <c r="Y564" s="7">
        <f t="shared" si="509"/>
        <v>20211.1</v>
      </c>
      <c r="Z564" s="7">
        <f t="shared" si="509"/>
        <v>23770.2</v>
      </c>
      <c r="AA564" s="7">
        <f t="shared" si="509"/>
        <v>26641.899999999998</v>
      </c>
      <c r="AB564" s="7">
        <f t="shared" si="509"/>
        <v>28750.199999999993</v>
      </c>
    </row>
    <row r="565" spans="1:28" ht="12.75">
      <c r="A565" s="8" t="s">
        <v>30</v>
      </c>
      <c r="B565" s="8">
        <f aca="true" t="shared" si="510" ref="B565:N565">SUM(B551:B564)/2</f>
        <v>1171.4</v>
      </c>
      <c r="C565" s="8">
        <f t="shared" si="510"/>
        <v>1813.3000000000002</v>
      </c>
      <c r="D565" s="8">
        <f t="shared" si="510"/>
        <v>2120.2</v>
      </c>
      <c r="E565" s="8">
        <f t="shared" si="510"/>
        <v>2305.7000000000003</v>
      </c>
      <c r="F565" s="8">
        <f t="shared" si="510"/>
        <v>2097.4</v>
      </c>
      <c r="G565" s="8">
        <f t="shared" si="510"/>
        <v>2303.2</v>
      </c>
      <c r="H565" s="8">
        <f t="shared" si="510"/>
        <v>2796.4</v>
      </c>
      <c r="I565" s="8">
        <f t="shared" si="510"/>
        <v>3044.100000000001</v>
      </c>
      <c r="J565" s="8">
        <f t="shared" si="510"/>
        <v>2559.4</v>
      </c>
      <c r="K565" s="8">
        <f t="shared" si="510"/>
        <v>3559.0999999999995</v>
      </c>
      <c r="L565" s="8">
        <f t="shared" si="510"/>
        <v>2871.7000000000003</v>
      </c>
      <c r="M565" s="8">
        <f t="shared" si="510"/>
        <v>2108.3</v>
      </c>
      <c r="N565" s="8">
        <f t="shared" si="510"/>
        <v>28750.199999999993</v>
      </c>
      <c r="P565" s="8" t="s">
        <v>30</v>
      </c>
      <c r="Q565" s="8">
        <f aca="true" t="shared" si="511" ref="Q565:AB565">SUM(Q551:Q564)/2</f>
        <v>1171.4</v>
      </c>
      <c r="R565" s="8">
        <f t="shared" si="511"/>
        <v>2984.7</v>
      </c>
      <c r="S565" s="8">
        <f t="shared" si="511"/>
        <v>5104.900000000001</v>
      </c>
      <c r="T565" s="8">
        <f t="shared" si="511"/>
        <v>7410.6</v>
      </c>
      <c r="U565" s="8">
        <f t="shared" si="511"/>
        <v>9508</v>
      </c>
      <c r="V565" s="8">
        <f t="shared" si="511"/>
        <v>11811.199999999999</v>
      </c>
      <c r="W565" s="8">
        <f t="shared" si="511"/>
        <v>14607.6</v>
      </c>
      <c r="X565" s="8">
        <f t="shared" si="511"/>
        <v>17651.699999999997</v>
      </c>
      <c r="Y565" s="8">
        <f t="shared" si="511"/>
        <v>20211.1</v>
      </c>
      <c r="Z565" s="8">
        <f t="shared" si="511"/>
        <v>23770.2</v>
      </c>
      <c r="AA565" s="8">
        <f t="shared" si="511"/>
        <v>26641.899999999998</v>
      </c>
      <c r="AB565" s="8">
        <f t="shared" si="511"/>
        <v>28750.199999999993</v>
      </c>
    </row>
    <row r="566" spans="1:28" ht="12.75">
      <c r="A566" s="5" t="s">
        <v>31</v>
      </c>
      <c r="B566" s="5"/>
      <c r="C566" s="5"/>
      <c r="D566" s="5"/>
      <c r="E566" s="5">
        <v>38</v>
      </c>
      <c r="F566" s="5"/>
      <c r="G566" s="5"/>
      <c r="H566" s="5"/>
      <c r="I566" s="5">
        <v>249.4</v>
      </c>
      <c r="J566" s="5"/>
      <c r="K566" s="5"/>
      <c r="L566" s="5"/>
      <c r="M566" s="5"/>
      <c r="N566" s="6">
        <f>SUM(B566:M566)</f>
        <v>287.4</v>
      </c>
      <c r="P566" s="5" t="s">
        <v>31</v>
      </c>
      <c r="Q566" s="5">
        <f>B566</f>
        <v>0</v>
      </c>
      <c r="R566" s="5">
        <f aca="true" t="shared" si="512" ref="R566:AB570">C566+Q566</f>
        <v>0</v>
      </c>
      <c r="S566" s="5">
        <f t="shared" si="512"/>
        <v>0</v>
      </c>
      <c r="T566" s="5">
        <f t="shared" si="512"/>
        <v>38</v>
      </c>
      <c r="U566" s="5">
        <f t="shared" si="512"/>
        <v>38</v>
      </c>
      <c r="V566" s="5">
        <f t="shared" si="512"/>
        <v>38</v>
      </c>
      <c r="W566" s="5">
        <f t="shared" si="512"/>
        <v>38</v>
      </c>
      <c r="X566" s="5">
        <f t="shared" si="512"/>
        <v>287.4</v>
      </c>
      <c r="Y566" s="5">
        <f t="shared" si="512"/>
        <v>287.4</v>
      </c>
      <c r="Z566" s="5">
        <f t="shared" si="512"/>
        <v>287.4</v>
      </c>
      <c r="AA566" s="5">
        <f t="shared" si="512"/>
        <v>287.4</v>
      </c>
      <c r="AB566" s="5">
        <f t="shared" si="512"/>
        <v>287.4</v>
      </c>
    </row>
    <row r="567" spans="1:28" ht="12.75">
      <c r="A567" s="5" t="s">
        <v>26</v>
      </c>
      <c r="B567" s="5"/>
      <c r="C567" s="5"/>
      <c r="D567" s="5"/>
      <c r="E567" s="5">
        <v>16</v>
      </c>
      <c r="F567" s="5"/>
      <c r="G567" s="5"/>
      <c r="H567" s="5"/>
      <c r="I567" s="5"/>
      <c r="J567" s="5"/>
      <c r="K567" s="5">
        <v>16</v>
      </c>
      <c r="L567" s="5"/>
      <c r="M567" s="5"/>
      <c r="N567" s="6">
        <f>SUM(B567:M567)</f>
        <v>32</v>
      </c>
      <c r="P567" s="5" t="s">
        <v>26</v>
      </c>
      <c r="Q567" s="5">
        <f>B567</f>
        <v>0</v>
      </c>
      <c r="R567" s="5">
        <f t="shared" si="512"/>
        <v>0</v>
      </c>
      <c r="S567" s="5">
        <f t="shared" si="512"/>
        <v>0</v>
      </c>
      <c r="T567" s="5">
        <f t="shared" si="512"/>
        <v>16</v>
      </c>
      <c r="U567" s="5">
        <f t="shared" si="512"/>
        <v>16</v>
      </c>
      <c r="V567" s="5">
        <f t="shared" si="512"/>
        <v>16</v>
      </c>
      <c r="W567" s="5">
        <f t="shared" si="512"/>
        <v>16</v>
      </c>
      <c r="X567" s="5">
        <f t="shared" si="512"/>
        <v>16</v>
      </c>
      <c r="Y567" s="5">
        <f t="shared" si="512"/>
        <v>16</v>
      </c>
      <c r="Z567" s="5">
        <f t="shared" si="512"/>
        <v>32</v>
      </c>
      <c r="AA567" s="5">
        <f t="shared" si="512"/>
        <v>32</v>
      </c>
      <c r="AB567" s="5">
        <f t="shared" si="512"/>
        <v>32</v>
      </c>
    </row>
    <row r="568" spans="1:28" ht="12.75">
      <c r="A568" s="5" t="s">
        <v>67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6">
        <f>SUM(B568:M568)</f>
        <v>0</v>
      </c>
      <c r="P568" s="5" t="s">
        <v>67</v>
      </c>
      <c r="Q568" s="5">
        <f>B568</f>
        <v>0</v>
      </c>
      <c r="R568" s="5">
        <f t="shared" si="512"/>
        <v>0</v>
      </c>
      <c r="S568" s="5">
        <f t="shared" si="512"/>
        <v>0</v>
      </c>
      <c r="T568" s="5">
        <f t="shared" si="512"/>
        <v>0</v>
      </c>
      <c r="U568" s="5">
        <f t="shared" si="512"/>
        <v>0</v>
      </c>
      <c r="V568" s="5">
        <f t="shared" si="512"/>
        <v>0</v>
      </c>
      <c r="W568" s="5">
        <f t="shared" si="512"/>
        <v>0</v>
      </c>
      <c r="X568" s="5">
        <f t="shared" si="512"/>
        <v>0</v>
      </c>
      <c r="Y568" s="5">
        <f t="shared" si="512"/>
        <v>0</v>
      </c>
      <c r="Z568" s="5">
        <f t="shared" si="512"/>
        <v>0</v>
      </c>
      <c r="AA568" s="5">
        <f t="shared" si="512"/>
        <v>0</v>
      </c>
      <c r="AB568" s="5">
        <f t="shared" si="512"/>
        <v>0</v>
      </c>
    </row>
    <row r="569" spans="1:28" ht="12.75">
      <c r="A569" s="5" t="s">
        <v>32</v>
      </c>
      <c r="B569" s="5"/>
      <c r="C569" s="5">
        <v>48</v>
      </c>
      <c r="D569" s="5"/>
      <c r="E569" s="5">
        <v>32</v>
      </c>
      <c r="F569" s="5">
        <v>67</v>
      </c>
      <c r="G569" s="5">
        <v>54</v>
      </c>
      <c r="H569" s="5">
        <v>16</v>
      </c>
      <c r="I569" s="5">
        <v>64</v>
      </c>
      <c r="J569" s="5">
        <v>16</v>
      </c>
      <c r="K569" s="5">
        <v>64</v>
      </c>
      <c r="L569" s="5"/>
      <c r="M569" s="5">
        <v>64</v>
      </c>
      <c r="N569" s="6">
        <f>SUM(B569:M569)</f>
        <v>425</v>
      </c>
      <c r="P569" s="5" t="s">
        <v>32</v>
      </c>
      <c r="Q569" s="5">
        <f>B569</f>
        <v>0</v>
      </c>
      <c r="R569" s="5">
        <f t="shared" si="512"/>
        <v>48</v>
      </c>
      <c r="S569" s="5">
        <f t="shared" si="512"/>
        <v>48</v>
      </c>
      <c r="T569" s="5">
        <f t="shared" si="512"/>
        <v>80</v>
      </c>
      <c r="U569" s="5">
        <f t="shared" si="512"/>
        <v>147</v>
      </c>
      <c r="V569" s="5">
        <f t="shared" si="512"/>
        <v>201</v>
      </c>
      <c r="W569" s="5">
        <f t="shared" si="512"/>
        <v>217</v>
      </c>
      <c r="X569" s="5">
        <f t="shared" si="512"/>
        <v>281</v>
      </c>
      <c r="Y569" s="5">
        <f t="shared" si="512"/>
        <v>297</v>
      </c>
      <c r="Z569" s="5">
        <f t="shared" si="512"/>
        <v>361</v>
      </c>
      <c r="AA569" s="5">
        <f t="shared" si="512"/>
        <v>361</v>
      </c>
      <c r="AB569" s="5">
        <f t="shared" si="512"/>
        <v>425</v>
      </c>
    </row>
    <row r="570" spans="1:28" ht="12.75">
      <c r="A570" s="5" t="s">
        <v>33</v>
      </c>
      <c r="B570" s="5"/>
      <c r="C570" s="5"/>
      <c r="D570" s="5"/>
      <c r="E570" s="5"/>
      <c r="F570" s="5">
        <v>27.5</v>
      </c>
      <c r="G570" s="5"/>
      <c r="H570" s="5"/>
      <c r="I570" s="5"/>
      <c r="J570" s="5"/>
      <c r="K570" s="5"/>
      <c r="L570" s="5"/>
      <c r="M570" s="5"/>
      <c r="N570" s="6">
        <f>SUM(B570:M570)</f>
        <v>27.5</v>
      </c>
      <c r="P570" s="5" t="s">
        <v>33</v>
      </c>
      <c r="Q570" s="5">
        <f>B570</f>
        <v>0</v>
      </c>
      <c r="R570" s="5">
        <f t="shared" si="512"/>
        <v>0</v>
      </c>
      <c r="S570" s="5">
        <f t="shared" si="512"/>
        <v>0</v>
      </c>
      <c r="T570" s="5">
        <f t="shared" si="512"/>
        <v>0</v>
      </c>
      <c r="U570" s="5">
        <f t="shared" si="512"/>
        <v>27.5</v>
      </c>
      <c r="V570" s="5">
        <f t="shared" si="512"/>
        <v>27.5</v>
      </c>
      <c r="W570" s="5">
        <f t="shared" si="512"/>
        <v>27.5</v>
      </c>
      <c r="X570" s="5">
        <f t="shared" si="512"/>
        <v>27.5</v>
      </c>
      <c r="Y570" s="5">
        <f t="shared" si="512"/>
        <v>27.5</v>
      </c>
      <c r="Z570" s="5">
        <f t="shared" si="512"/>
        <v>27.5</v>
      </c>
      <c r="AA570" s="5">
        <f t="shared" si="512"/>
        <v>27.5</v>
      </c>
      <c r="AB570" s="5">
        <f t="shared" si="512"/>
        <v>27.5</v>
      </c>
    </row>
    <row r="571" spans="1:28" ht="12.75">
      <c r="A571" s="7" t="s">
        <v>38</v>
      </c>
      <c r="B571" s="7">
        <f aca="true" t="shared" si="513" ref="B571:N571">SUM(B566:B570)</f>
        <v>0</v>
      </c>
      <c r="C571" s="7">
        <f t="shared" si="513"/>
        <v>48</v>
      </c>
      <c r="D571" s="7">
        <f t="shared" si="513"/>
        <v>0</v>
      </c>
      <c r="E571" s="7">
        <f t="shared" si="513"/>
        <v>86</v>
      </c>
      <c r="F571" s="7">
        <f t="shared" si="513"/>
        <v>94.5</v>
      </c>
      <c r="G571" s="7">
        <f t="shared" si="513"/>
        <v>54</v>
      </c>
      <c r="H571" s="7">
        <f t="shared" si="513"/>
        <v>16</v>
      </c>
      <c r="I571" s="7">
        <f t="shared" si="513"/>
        <v>313.4</v>
      </c>
      <c r="J571" s="7">
        <f t="shared" si="513"/>
        <v>16</v>
      </c>
      <c r="K571" s="7">
        <f t="shared" si="513"/>
        <v>80</v>
      </c>
      <c r="L571" s="7">
        <f t="shared" si="513"/>
        <v>0</v>
      </c>
      <c r="M571" s="7">
        <f t="shared" si="513"/>
        <v>64</v>
      </c>
      <c r="N571" s="7">
        <f t="shared" si="513"/>
        <v>771.9</v>
      </c>
      <c r="P571" s="7" t="s">
        <v>38</v>
      </c>
      <c r="Q571" s="7">
        <f aca="true" t="shared" si="514" ref="Q571:AB571">SUM(Q566:Q570)</f>
        <v>0</v>
      </c>
      <c r="R571" s="7">
        <f t="shared" si="514"/>
        <v>48</v>
      </c>
      <c r="S571" s="7">
        <f t="shared" si="514"/>
        <v>48</v>
      </c>
      <c r="T571" s="7">
        <f t="shared" si="514"/>
        <v>134</v>
      </c>
      <c r="U571" s="7">
        <f t="shared" si="514"/>
        <v>228.5</v>
      </c>
      <c r="V571" s="7">
        <f t="shared" si="514"/>
        <v>282.5</v>
      </c>
      <c r="W571" s="7">
        <f t="shared" si="514"/>
        <v>298.5</v>
      </c>
      <c r="X571" s="7">
        <f t="shared" si="514"/>
        <v>611.9</v>
      </c>
      <c r="Y571" s="7">
        <f t="shared" si="514"/>
        <v>627.9</v>
      </c>
      <c r="Z571" s="7">
        <f t="shared" si="514"/>
        <v>707.9</v>
      </c>
      <c r="AA571" s="7">
        <f t="shared" si="514"/>
        <v>707.9</v>
      </c>
      <c r="AB571" s="7">
        <f t="shared" si="514"/>
        <v>771.9</v>
      </c>
    </row>
    <row r="572" spans="1:28" ht="12.75">
      <c r="A572" s="8" t="s">
        <v>39</v>
      </c>
      <c r="B572" s="8">
        <f aca="true" t="shared" si="515" ref="B572:N572">SUM(B566:B571)/2</f>
        <v>0</v>
      </c>
      <c r="C572" s="8">
        <f t="shared" si="515"/>
        <v>48</v>
      </c>
      <c r="D572" s="8">
        <f t="shared" si="515"/>
        <v>0</v>
      </c>
      <c r="E572" s="8">
        <f t="shared" si="515"/>
        <v>86</v>
      </c>
      <c r="F572" s="8">
        <f t="shared" si="515"/>
        <v>94.5</v>
      </c>
      <c r="G572" s="8">
        <f t="shared" si="515"/>
        <v>54</v>
      </c>
      <c r="H572" s="8">
        <f t="shared" si="515"/>
        <v>16</v>
      </c>
      <c r="I572" s="8">
        <f t="shared" si="515"/>
        <v>313.4</v>
      </c>
      <c r="J572" s="8">
        <f t="shared" si="515"/>
        <v>16</v>
      </c>
      <c r="K572" s="8">
        <f t="shared" si="515"/>
        <v>80</v>
      </c>
      <c r="L572" s="8">
        <f t="shared" si="515"/>
        <v>0</v>
      </c>
      <c r="M572" s="8">
        <f t="shared" si="515"/>
        <v>64</v>
      </c>
      <c r="N572" s="8">
        <f t="shared" si="515"/>
        <v>771.9</v>
      </c>
      <c r="P572" s="8" t="s">
        <v>39</v>
      </c>
      <c r="Q572" s="8">
        <f aca="true" t="shared" si="516" ref="Q572:AB572">SUM(Q566:Q571)/2</f>
        <v>0</v>
      </c>
      <c r="R572" s="8">
        <f t="shared" si="516"/>
        <v>48</v>
      </c>
      <c r="S572" s="8">
        <f t="shared" si="516"/>
        <v>48</v>
      </c>
      <c r="T572" s="8">
        <f t="shared" si="516"/>
        <v>134</v>
      </c>
      <c r="U572" s="8">
        <f t="shared" si="516"/>
        <v>228.5</v>
      </c>
      <c r="V572" s="8">
        <f t="shared" si="516"/>
        <v>282.5</v>
      </c>
      <c r="W572" s="8">
        <f t="shared" si="516"/>
        <v>298.5</v>
      </c>
      <c r="X572" s="8">
        <f t="shared" si="516"/>
        <v>611.9</v>
      </c>
      <c r="Y572" s="8">
        <f t="shared" si="516"/>
        <v>627.9</v>
      </c>
      <c r="Z572" s="8">
        <f t="shared" si="516"/>
        <v>707.9</v>
      </c>
      <c r="AA572" s="8">
        <f t="shared" si="516"/>
        <v>707.9</v>
      </c>
      <c r="AB572" s="8">
        <f t="shared" si="516"/>
        <v>771.9</v>
      </c>
    </row>
    <row r="573" spans="1:28" ht="12.75">
      <c r="A573" s="9" t="s">
        <v>40</v>
      </c>
      <c r="B573" s="9">
        <f aca="true" t="shared" si="517" ref="B573:N573">SUM(B551:B572)/3</f>
        <v>1171.4</v>
      </c>
      <c r="C573" s="9">
        <f t="shared" si="517"/>
        <v>1861.3000000000002</v>
      </c>
      <c r="D573" s="9">
        <f t="shared" si="517"/>
        <v>2120.2</v>
      </c>
      <c r="E573" s="9">
        <f t="shared" si="517"/>
        <v>2391.7000000000003</v>
      </c>
      <c r="F573" s="9">
        <f t="shared" si="517"/>
        <v>2191.9</v>
      </c>
      <c r="G573" s="9">
        <f t="shared" si="517"/>
        <v>2357.2</v>
      </c>
      <c r="H573" s="9">
        <f t="shared" si="517"/>
        <v>2812.4</v>
      </c>
      <c r="I573" s="9">
        <f t="shared" si="517"/>
        <v>3357.5000000000005</v>
      </c>
      <c r="J573" s="9">
        <f t="shared" si="517"/>
        <v>2575.4</v>
      </c>
      <c r="K573" s="9">
        <f t="shared" si="517"/>
        <v>3639.1</v>
      </c>
      <c r="L573" s="9">
        <f t="shared" si="517"/>
        <v>2871.7000000000003</v>
      </c>
      <c r="M573" s="9">
        <f t="shared" si="517"/>
        <v>2172.3</v>
      </c>
      <c r="N573" s="9">
        <f t="shared" si="517"/>
        <v>29522.099999999988</v>
      </c>
      <c r="P573" s="9" t="s">
        <v>40</v>
      </c>
      <c r="Q573" s="9">
        <f aca="true" t="shared" si="518" ref="Q573:AB573">SUM(Q551:Q572)/3</f>
        <v>1171.4</v>
      </c>
      <c r="R573" s="9">
        <f t="shared" si="518"/>
        <v>3032.6999999999994</v>
      </c>
      <c r="S573" s="9">
        <f t="shared" si="518"/>
        <v>5152.900000000001</v>
      </c>
      <c r="T573" s="9">
        <f t="shared" si="518"/>
        <v>7544.600000000001</v>
      </c>
      <c r="U573" s="9">
        <f t="shared" si="518"/>
        <v>9736.5</v>
      </c>
      <c r="V573" s="9">
        <f t="shared" si="518"/>
        <v>12093.699999999999</v>
      </c>
      <c r="W573" s="9">
        <f t="shared" si="518"/>
        <v>14906.1</v>
      </c>
      <c r="X573" s="9">
        <f t="shared" si="518"/>
        <v>18263.6</v>
      </c>
      <c r="Y573" s="9">
        <f t="shared" si="518"/>
        <v>20839</v>
      </c>
      <c r="Z573" s="9">
        <f t="shared" si="518"/>
        <v>24478.099999999995</v>
      </c>
      <c r="AA573" s="9">
        <f t="shared" si="518"/>
        <v>27349.799999999992</v>
      </c>
      <c r="AB573" s="9">
        <f t="shared" si="518"/>
        <v>29522.099999999988</v>
      </c>
    </row>
    <row r="575" spans="1:29" ht="12.75">
      <c r="A575" s="2" t="s">
        <v>73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2.75">
      <c r="A576" s="2" t="s">
        <v>41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2.75">
      <c r="A577" s="3"/>
      <c r="B577" s="4" t="s">
        <v>2</v>
      </c>
      <c r="C577" s="4" t="s">
        <v>3</v>
      </c>
      <c r="D577" s="4" t="s">
        <v>4</v>
      </c>
      <c r="E577" s="4" t="s">
        <v>5</v>
      </c>
      <c r="F577" s="4" t="s">
        <v>6</v>
      </c>
      <c r="G577" s="4" t="s">
        <v>7</v>
      </c>
      <c r="H577" s="4" t="s">
        <v>8</v>
      </c>
      <c r="I577" s="4" t="s">
        <v>9</v>
      </c>
      <c r="J577" s="4" t="s">
        <v>10</v>
      </c>
      <c r="K577" s="4" t="s">
        <v>11</v>
      </c>
      <c r="L577" s="4" t="s">
        <v>12</v>
      </c>
      <c r="M577" s="4" t="s">
        <v>13</v>
      </c>
      <c r="N577" s="4" t="s">
        <v>14</v>
      </c>
      <c r="O577" s="3"/>
      <c r="P577" s="3"/>
      <c r="Q577" s="4" t="s">
        <v>2</v>
      </c>
      <c r="R577" s="4" t="s">
        <v>3</v>
      </c>
      <c r="S577" s="4" t="s">
        <v>4</v>
      </c>
      <c r="T577" s="4" t="s">
        <v>5</v>
      </c>
      <c r="U577" s="4" t="s">
        <v>6</v>
      </c>
      <c r="V577" s="4" t="s">
        <v>7</v>
      </c>
      <c r="W577" s="4" t="s">
        <v>8</v>
      </c>
      <c r="X577" s="4" t="s">
        <v>9</v>
      </c>
      <c r="Y577" s="4" t="s">
        <v>10</v>
      </c>
      <c r="Z577" s="4" t="s">
        <v>11</v>
      </c>
      <c r="AA577" s="4" t="s">
        <v>12</v>
      </c>
      <c r="AB577" s="4" t="s">
        <v>13</v>
      </c>
      <c r="AC577" s="3"/>
    </row>
    <row r="578" spans="1:28" ht="12.75">
      <c r="A578" s="5" t="s">
        <v>15</v>
      </c>
      <c r="B578" s="5"/>
      <c r="C578" s="5"/>
      <c r="D578" s="5">
        <v>0.6</v>
      </c>
      <c r="E578" s="5"/>
      <c r="F578" s="5"/>
      <c r="G578" s="5"/>
      <c r="H578" s="5">
        <v>18.3</v>
      </c>
      <c r="I578" s="5"/>
      <c r="J578" s="5">
        <v>2.4</v>
      </c>
      <c r="K578" s="5"/>
      <c r="L578" s="5">
        <v>0.5</v>
      </c>
      <c r="M578" s="5"/>
      <c r="N578" s="6">
        <f aca="true" t="shared" si="519" ref="N578:N587">SUM(B578:M578)</f>
        <v>21.8</v>
      </c>
      <c r="P578" s="5" t="s">
        <v>15</v>
      </c>
      <c r="Q578" s="5">
        <f aca="true" t="shared" si="520" ref="Q578:Q587">B578</f>
        <v>0</v>
      </c>
      <c r="R578" s="5">
        <f aca="true" t="shared" si="521" ref="R578:R587">C578+Q578</f>
        <v>0</v>
      </c>
      <c r="S578" s="5">
        <f aca="true" t="shared" si="522" ref="S578:S587">D578+R578</f>
        <v>0.6</v>
      </c>
      <c r="T578" s="5">
        <f aca="true" t="shared" si="523" ref="T578:T587">E578+S578</f>
        <v>0.6</v>
      </c>
      <c r="U578" s="5">
        <f aca="true" t="shared" si="524" ref="U578:U587">F578+T578</f>
        <v>0.6</v>
      </c>
      <c r="V578" s="5">
        <f aca="true" t="shared" si="525" ref="V578:V587">G578+U578</f>
        <v>0.6</v>
      </c>
      <c r="W578" s="5">
        <f aca="true" t="shared" si="526" ref="W578:W587">H578+V578</f>
        <v>18.900000000000002</v>
      </c>
      <c r="X578" s="5">
        <f aca="true" t="shared" si="527" ref="X578:X587">I578+W578</f>
        <v>18.900000000000002</v>
      </c>
      <c r="Y578" s="5">
        <f aca="true" t="shared" si="528" ref="Y578:Y587">J578+X578</f>
        <v>21.3</v>
      </c>
      <c r="Z578" s="5">
        <f aca="true" t="shared" si="529" ref="Z578:Z587">K578+Y578</f>
        <v>21.3</v>
      </c>
      <c r="AA578" s="5">
        <f aca="true" t="shared" si="530" ref="AA578:AA587">L578+Z578</f>
        <v>21.8</v>
      </c>
      <c r="AB578" s="5">
        <f aca="true" t="shared" si="531" ref="AB578:AB587">M578+AA578</f>
        <v>21.8</v>
      </c>
    </row>
    <row r="579" spans="1:28" ht="12.75">
      <c r="A579" s="5" t="s">
        <v>16</v>
      </c>
      <c r="B579" s="5">
        <v>53.7</v>
      </c>
      <c r="C579" s="5">
        <v>27.2</v>
      </c>
      <c r="D579" s="5"/>
      <c r="E579" s="5">
        <v>91.3</v>
      </c>
      <c r="F579" s="5">
        <v>61.5</v>
      </c>
      <c r="G579" s="5"/>
      <c r="H579" s="5">
        <v>39.3</v>
      </c>
      <c r="I579" s="5">
        <v>63.8</v>
      </c>
      <c r="J579" s="5"/>
      <c r="K579" s="5">
        <v>125.7</v>
      </c>
      <c r="L579" s="5">
        <v>54.9</v>
      </c>
      <c r="M579" s="5">
        <v>111.1</v>
      </c>
      <c r="N579" s="6">
        <f t="shared" si="519"/>
        <v>628.5</v>
      </c>
      <c r="P579" s="5" t="s">
        <v>16</v>
      </c>
      <c r="Q579" s="5">
        <f t="shared" si="520"/>
        <v>53.7</v>
      </c>
      <c r="R579" s="5">
        <f t="shared" si="521"/>
        <v>80.9</v>
      </c>
      <c r="S579" s="5">
        <f t="shared" si="522"/>
        <v>80.9</v>
      </c>
      <c r="T579" s="5">
        <f t="shared" si="523"/>
        <v>172.2</v>
      </c>
      <c r="U579" s="5">
        <f t="shared" si="524"/>
        <v>233.7</v>
      </c>
      <c r="V579" s="5">
        <f t="shared" si="525"/>
        <v>233.7</v>
      </c>
      <c r="W579" s="5">
        <f t="shared" si="526"/>
        <v>273</v>
      </c>
      <c r="X579" s="5">
        <f t="shared" si="527"/>
        <v>336.8</v>
      </c>
      <c r="Y579" s="5">
        <f t="shared" si="528"/>
        <v>336.8</v>
      </c>
      <c r="Z579" s="5">
        <f t="shared" si="529"/>
        <v>462.5</v>
      </c>
      <c r="AA579" s="5">
        <f t="shared" si="530"/>
        <v>517.4</v>
      </c>
      <c r="AB579" s="5">
        <f t="shared" si="531"/>
        <v>628.5</v>
      </c>
    </row>
    <row r="580" spans="1:28" ht="12.75">
      <c r="A580" s="5" t="s">
        <v>17</v>
      </c>
      <c r="B580" s="5"/>
      <c r="C580" s="5"/>
      <c r="D580" s="5">
        <v>29.1</v>
      </c>
      <c r="E580" s="5">
        <v>28.8</v>
      </c>
      <c r="F580" s="5"/>
      <c r="G580" s="5"/>
      <c r="H580" s="5"/>
      <c r="I580" s="5"/>
      <c r="J580" s="5"/>
      <c r="K580" s="5"/>
      <c r="L580" s="5"/>
      <c r="M580" s="5"/>
      <c r="N580" s="6">
        <f t="shared" si="519"/>
        <v>57.900000000000006</v>
      </c>
      <c r="P580" s="5" t="s">
        <v>17</v>
      </c>
      <c r="Q580" s="5">
        <f t="shared" si="520"/>
        <v>0</v>
      </c>
      <c r="R580" s="5">
        <f t="shared" si="521"/>
        <v>0</v>
      </c>
      <c r="S580" s="5">
        <f t="shared" si="522"/>
        <v>29.1</v>
      </c>
      <c r="T580" s="5">
        <f t="shared" si="523"/>
        <v>57.900000000000006</v>
      </c>
      <c r="U580" s="5">
        <f t="shared" si="524"/>
        <v>57.900000000000006</v>
      </c>
      <c r="V580" s="5">
        <f t="shared" si="525"/>
        <v>57.900000000000006</v>
      </c>
      <c r="W580" s="5">
        <f t="shared" si="526"/>
        <v>57.900000000000006</v>
      </c>
      <c r="X580" s="5">
        <f t="shared" si="527"/>
        <v>57.900000000000006</v>
      </c>
      <c r="Y580" s="5">
        <f t="shared" si="528"/>
        <v>57.900000000000006</v>
      </c>
      <c r="Z580" s="5">
        <f t="shared" si="529"/>
        <v>57.900000000000006</v>
      </c>
      <c r="AA580" s="5">
        <f t="shared" si="530"/>
        <v>57.900000000000006</v>
      </c>
      <c r="AB580" s="5">
        <f t="shared" si="531"/>
        <v>57.900000000000006</v>
      </c>
    </row>
    <row r="581" spans="1:28" ht="12.75">
      <c r="A581" s="5" t="s">
        <v>18</v>
      </c>
      <c r="B581" s="5">
        <v>1643.6</v>
      </c>
      <c r="C581" s="5">
        <v>52.7</v>
      </c>
      <c r="D581" s="5">
        <v>1678</v>
      </c>
      <c r="E581" s="5">
        <v>206.2</v>
      </c>
      <c r="F581" s="5">
        <v>25.8</v>
      </c>
      <c r="G581" s="5"/>
      <c r="H581" s="5">
        <v>51.2</v>
      </c>
      <c r="I581" s="5">
        <v>55.2</v>
      </c>
      <c r="J581" s="5">
        <v>51.5</v>
      </c>
      <c r="K581" s="5"/>
      <c r="L581" s="5"/>
      <c r="M581" s="5"/>
      <c r="N581" s="6">
        <f t="shared" si="519"/>
        <v>3764.2</v>
      </c>
      <c r="P581" s="5" t="s">
        <v>18</v>
      </c>
      <c r="Q581" s="5">
        <f t="shared" si="520"/>
        <v>1643.6</v>
      </c>
      <c r="R581" s="5">
        <f t="shared" si="521"/>
        <v>1696.3</v>
      </c>
      <c r="S581" s="5">
        <f t="shared" si="522"/>
        <v>3374.3</v>
      </c>
      <c r="T581" s="5">
        <f t="shared" si="523"/>
        <v>3580.5</v>
      </c>
      <c r="U581" s="5">
        <f t="shared" si="524"/>
        <v>3606.3</v>
      </c>
      <c r="V581" s="5">
        <f t="shared" si="525"/>
        <v>3606.3</v>
      </c>
      <c r="W581" s="5">
        <f t="shared" si="526"/>
        <v>3657.5</v>
      </c>
      <c r="X581" s="5">
        <f t="shared" si="527"/>
        <v>3712.7</v>
      </c>
      <c r="Y581" s="5">
        <f t="shared" si="528"/>
        <v>3764.2</v>
      </c>
      <c r="Z581" s="5">
        <f t="shared" si="529"/>
        <v>3764.2</v>
      </c>
      <c r="AA581" s="5">
        <f t="shared" si="530"/>
        <v>3764.2</v>
      </c>
      <c r="AB581" s="5">
        <f t="shared" si="531"/>
        <v>3764.2</v>
      </c>
    </row>
    <row r="582" spans="1:28" ht="12.75">
      <c r="A582" s="5" t="s">
        <v>23</v>
      </c>
      <c r="B582" s="5"/>
      <c r="C582" s="5"/>
      <c r="D582" s="5">
        <v>37.1</v>
      </c>
      <c r="E582" s="5"/>
      <c r="F582" s="5"/>
      <c r="G582" s="5"/>
      <c r="H582" s="5">
        <v>51.5</v>
      </c>
      <c r="I582" s="5">
        <v>51.1</v>
      </c>
      <c r="J582" s="5">
        <v>45.1</v>
      </c>
      <c r="K582" s="5">
        <v>24.4</v>
      </c>
      <c r="L582" s="5">
        <v>25.9</v>
      </c>
      <c r="M582" s="5"/>
      <c r="N582" s="6">
        <f t="shared" si="519"/>
        <v>235.1</v>
      </c>
      <c r="P582" s="5" t="s">
        <v>23</v>
      </c>
      <c r="Q582" s="5">
        <f t="shared" si="520"/>
        <v>0</v>
      </c>
      <c r="R582" s="5">
        <f t="shared" si="521"/>
        <v>0</v>
      </c>
      <c r="S582" s="5">
        <f t="shared" si="522"/>
        <v>37.1</v>
      </c>
      <c r="T582" s="5">
        <f t="shared" si="523"/>
        <v>37.1</v>
      </c>
      <c r="U582" s="5">
        <f t="shared" si="524"/>
        <v>37.1</v>
      </c>
      <c r="V582" s="5">
        <f t="shared" si="525"/>
        <v>37.1</v>
      </c>
      <c r="W582" s="5">
        <f t="shared" si="526"/>
        <v>88.6</v>
      </c>
      <c r="X582" s="5">
        <f t="shared" si="527"/>
        <v>139.7</v>
      </c>
      <c r="Y582" s="5">
        <f t="shared" si="528"/>
        <v>184.79999999999998</v>
      </c>
      <c r="Z582" s="5">
        <f t="shared" si="529"/>
        <v>209.2</v>
      </c>
      <c r="AA582" s="5">
        <f t="shared" si="530"/>
        <v>235.1</v>
      </c>
      <c r="AB582" s="5">
        <f t="shared" si="531"/>
        <v>235.1</v>
      </c>
    </row>
    <row r="583" spans="1:28" ht="12.75">
      <c r="A583" s="5" t="s">
        <v>24</v>
      </c>
      <c r="B583" s="5">
        <v>1.6</v>
      </c>
      <c r="C583" s="5">
        <v>2</v>
      </c>
      <c r="D583" s="5">
        <v>1.5</v>
      </c>
      <c r="E583" s="5"/>
      <c r="F583" s="5">
        <v>20.4</v>
      </c>
      <c r="G583" s="5">
        <v>9.4</v>
      </c>
      <c r="H583" s="5">
        <v>39.8</v>
      </c>
      <c r="I583" s="5">
        <v>2.1</v>
      </c>
      <c r="J583" s="5">
        <v>0.1</v>
      </c>
      <c r="K583" s="5">
        <v>12.5</v>
      </c>
      <c r="L583" s="5">
        <v>0.5</v>
      </c>
      <c r="M583" s="5">
        <v>22.8</v>
      </c>
      <c r="N583" s="6">
        <f t="shared" si="519"/>
        <v>112.69999999999997</v>
      </c>
      <c r="P583" s="5" t="s">
        <v>24</v>
      </c>
      <c r="Q583" s="5">
        <f t="shared" si="520"/>
        <v>1.6</v>
      </c>
      <c r="R583" s="5">
        <f t="shared" si="521"/>
        <v>3.6</v>
      </c>
      <c r="S583" s="5">
        <f t="shared" si="522"/>
        <v>5.1</v>
      </c>
      <c r="T583" s="5">
        <f t="shared" si="523"/>
        <v>5.1</v>
      </c>
      <c r="U583" s="5">
        <f t="shared" si="524"/>
        <v>25.5</v>
      </c>
      <c r="V583" s="5">
        <f t="shared" si="525"/>
        <v>34.9</v>
      </c>
      <c r="W583" s="5">
        <f t="shared" si="526"/>
        <v>74.69999999999999</v>
      </c>
      <c r="X583" s="5">
        <f t="shared" si="527"/>
        <v>76.79999999999998</v>
      </c>
      <c r="Y583" s="5">
        <f t="shared" si="528"/>
        <v>76.89999999999998</v>
      </c>
      <c r="Z583" s="5">
        <f t="shared" si="529"/>
        <v>89.39999999999998</v>
      </c>
      <c r="AA583" s="5">
        <f t="shared" si="530"/>
        <v>89.89999999999998</v>
      </c>
      <c r="AB583" s="5">
        <f t="shared" si="531"/>
        <v>112.69999999999997</v>
      </c>
    </row>
    <row r="584" spans="1:28" ht="12.75">
      <c r="A584" s="5" t="s">
        <v>25</v>
      </c>
      <c r="B584" s="5"/>
      <c r="C584" s="5">
        <v>609.3</v>
      </c>
      <c r="D584" s="5">
        <v>53</v>
      </c>
      <c r="E584" s="5"/>
      <c r="F584" s="5"/>
      <c r="G584" s="5"/>
      <c r="H584" s="5">
        <v>55.4</v>
      </c>
      <c r="I584" s="5"/>
      <c r="J584" s="5">
        <v>23.5</v>
      </c>
      <c r="K584" s="5"/>
      <c r="L584" s="5"/>
      <c r="M584" s="5"/>
      <c r="N584" s="6">
        <f t="shared" si="519"/>
        <v>741.1999999999999</v>
      </c>
      <c r="P584" s="5" t="s">
        <v>25</v>
      </c>
      <c r="Q584" s="5">
        <f t="shared" si="520"/>
        <v>0</v>
      </c>
      <c r="R584" s="5">
        <f t="shared" si="521"/>
        <v>609.3</v>
      </c>
      <c r="S584" s="5">
        <f t="shared" si="522"/>
        <v>662.3</v>
      </c>
      <c r="T584" s="5">
        <f t="shared" si="523"/>
        <v>662.3</v>
      </c>
      <c r="U584" s="5">
        <f t="shared" si="524"/>
        <v>662.3</v>
      </c>
      <c r="V584" s="5">
        <f t="shared" si="525"/>
        <v>662.3</v>
      </c>
      <c r="W584" s="5">
        <f t="shared" si="526"/>
        <v>717.6999999999999</v>
      </c>
      <c r="X584" s="5">
        <f t="shared" si="527"/>
        <v>717.6999999999999</v>
      </c>
      <c r="Y584" s="5">
        <f t="shared" si="528"/>
        <v>741.1999999999999</v>
      </c>
      <c r="Z584" s="5">
        <f t="shared" si="529"/>
        <v>741.1999999999999</v>
      </c>
      <c r="AA584" s="5">
        <f t="shared" si="530"/>
        <v>741.1999999999999</v>
      </c>
      <c r="AB584" s="5">
        <f t="shared" si="531"/>
        <v>741.1999999999999</v>
      </c>
    </row>
    <row r="585" spans="1:28" ht="12.75">
      <c r="A585" s="5" t="s">
        <v>43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6">
        <f t="shared" si="519"/>
        <v>0</v>
      </c>
      <c r="P585" s="5" t="s">
        <v>43</v>
      </c>
      <c r="Q585" s="5">
        <f t="shared" si="520"/>
        <v>0</v>
      </c>
      <c r="R585" s="5">
        <f t="shared" si="521"/>
        <v>0</v>
      </c>
      <c r="S585" s="5">
        <f t="shared" si="522"/>
        <v>0</v>
      </c>
      <c r="T585" s="5">
        <f t="shared" si="523"/>
        <v>0</v>
      </c>
      <c r="U585" s="5">
        <f t="shared" si="524"/>
        <v>0</v>
      </c>
      <c r="V585" s="5">
        <f t="shared" si="525"/>
        <v>0</v>
      </c>
      <c r="W585" s="5">
        <f t="shared" si="526"/>
        <v>0</v>
      </c>
      <c r="X585" s="5">
        <f t="shared" si="527"/>
        <v>0</v>
      </c>
      <c r="Y585" s="5">
        <f t="shared" si="528"/>
        <v>0</v>
      </c>
      <c r="Z585" s="5">
        <f t="shared" si="529"/>
        <v>0</v>
      </c>
      <c r="AA585" s="5">
        <f t="shared" si="530"/>
        <v>0</v>
      </c>
      <c r="AB585" s="5">
        <f t="shared" si="531"/>
        <v>0</v>
      </c>
    </row>
    <row r="586" spans="1:28" ht="12.75">
      <c r="A586" s="5" t="s">
        <v>44</v>
      </c>
      <c r="B586" s="5"/>
      <c r="C586" s="5"/>
      <c r="D586" s="5">
        <v>2504.3</v>
      </c>
      <c r="E586" s="5"/>
      <c r="F586" s="5"/>
      <c r="G586" s="5"/>
      <c r="H586" s="5"/>
      <c r="I586" s="5"/>
      <c r="J586" s="5"/>
      <c r="K586" s="5"/>
      <c r="L586" s="5"/>
      <c r="M586" s="5"/>
      <c r="N586" s="6">
        <f t="shared" si="519"/>
        <v>2504.3</v>
      </c>
      <c r="P586" s="5" t="s">
        <v>44</v>
      </c>
      <c r="Q586" s="5">
        <f t="shared" si="520"/>
        <v>0</v>
      </c>
      <c r="R586" s="5">
        <f t="shared" si="521"/>
        <v>0</v>
      </c>
      <c r="S586" s="5">
        <f t="shared" si="522"/>
        <v>2504.3</v>
      </c>
      <c r="T586" s="5">
        <f t="shared" si="523"/>
        <v>2504.3</v>
      </c>
      <c r="U586" s="5">
        <f t="shared" si="524"/>
        <v>2504.3</v>
      </c>
      <c r="V586" s="5">
        <f t="shared" si="525"/>
        <v>2504.3</v>
      </c>
      <c r="W586" s="5">
        <f t="shared" si="526"/>
        <v>2504.3</v>
      </c>
      <c r="X586" s="5">
        <f t="shared" si="527"/>
        <v>2504.3</v>
      </c>
      <c r="Y586" s="5">
        <f t="shared" si="528"/>
        <v>2504.3</v>
      </c>
      <c r="Z586" s="5">
        <f t="shared" si="529"/>
        <v>2504.3</v>
      </c>
      <c r="AA586" s="5">
        <f t="shared" si="530"/>
        <v>2504.3</v>
      </c>
      <c r="AB586" s="5">
        <f t="shared" si="531"/>
        <v>2504.3</v>
      </c>
    </row>
    <row r="587" spans="1:28" ht="12.75">
      <c r="A587" s="5" t="s">
        <v>45</v>
      </c>
      <c r="B587" s="5"/>
      <c r="C587" s="5"/>
      <c r="D587" s="5"/>
      <c r="E587" s="5"/>
      <c r="F587" s="5"/>
      <c r="G587" s="5"/>
      <c r="H587" s="5"/>
      <c r="I587" s="5">
        <v>1.9</v>
      </c>
      <c r="J587" s="5"/>
      <c r="K587" s="5"/>
      <c r="L587" s="5"/>
      <c r="M587" s="5"/>
      <c r="N587" s="6">
        <f t="shared" si="519"/>
        <v>1.9</v>
      </c>
      <c r="P587" s="5" t="s">
        <v>45</v>
      </c>
      <c r="Q587" s="5">
        <f t="shared" si="520"/>
        <v>0</v>
      </c>
      <c r="R587" s="5">
        <f t="shared" si="521"/>
        <v>0</v>
      </c>
      <c r="S587" s="5">
        <f t="shared" si="522"/>
        <v>0</v>
      </c>
      <c r="T587" s="5">
        <f t="shared" si="523"/>
        <v>0</v>
      </c>
      <c r="U587" s="5">
        <f t="shared" si="524"/>
        <v>0</v>
      </c>
      <c r="V587" s="5">
        <f t="shared" si="525"/>
        <v>0</v>
      </c>
      <c r="W587" s="5">
        <f t="shared" si="526"/>
        <v>0</v>
      </c>
      <c r="X587" s="5">
        <f t="shared" si="527"/>
        <v>1.9</v>
      </c>
      <c r="Y587" s="5">
        <f t="shared" si="528"/>
        <v>1.9</v>
      </c>
      <c r="Z587" s="5">
        <f t="shared" si="529"/>
        <v>1.9</v>
      </c>
      <c r="AA587" s="5">
        <f t="shared" si="530"/>
        <v>1.9</v>
      </c>
      <c r="AB587" s="5">
        <f t="shared" si="531"/>
        <v>1.9</v>
      </c>
    </row>
    <row r="588" spans="1:28" ht="12.75">
      <c r="A588" s="7" t="s">
        <v>29</v>
      </c>
      <c r="B588" s="7">
        <f aca="true" t="shared" si="532" ref="B588:N588">SUM(B578:B587)</f>
        <v>1698.8999999999999</v>
      </c>
      <c r="C588" s="7">
        <f t="shared" si="532"/>
        <v>691.1999999999999</v>
      </c>
      <c r="D588" s="7">
        <f t="shared" si="532"/>
        <v>4303.6</v>
      </c>
      <c r="E588" s="7">
        <f t="shared" si="532"/>
        <v>326.29999999999995</v>
      </c>
      <c r="F588" s="7">
        <f t="shared" si="532"/>
        <v>107.69999999999999</v>
      </c>
      <c r="G588" s="7">
        <f t="shared" si="532"/>
        <v>9.4</v>
      </c>
      <c r="H588" s="7">
        <f t="shared" si="532"/>
        <v>255.50000000000003</v>
      </c>
      <c r="I588" s="7">
        <f t="shared" si="532"/>
        <v>174.1</v>
      </c>
      <c r="J588" s="7">
        <f t="shared" si="532"/>
        <v>122.6</v>
      </c>
      <c r="K588" s="7">
        <f t="shared" si="532"/>
        <v>162.6</v>
      </c>
      <c r="L588" s="7">
        <f t="shared" si="532"/>
        <v>81.8</v>
      </c>
      <c r="M588" s="7">
        <f t="shared" si="532"/>
        <v>133.9</v>
      </c>
      <c r="N588" s="7">
        <f t="shared" si="532"/>
        <v>8067.599999999999</v>
      </c>
      <c r="P588" s="7" t="s">
        <v>29</v>
      </c>
      <c r="Q588" s="7">
        <f aca="true" t="shared" si="533" ref="Q588:AB588">SUM(Q578:Q587)</f>
        <v>1698.8999999999999</v>
      </c>
      <c r="R588" s="7">
        <f t="shared" si="533"/>
        <v>2390.1</v>
      </c>
      <c r="S588" s="7">
        <f t="shared" si="533"/>
        <v>6693.7</v>
      </c>
      <c r="T588" s="7">
        <f t="shared" si="533"/>
        <v>7020</v>
      </c>
      <c r="U588" s="7">
        <f t="shared" si="533"/>
        <v>7127.7</v>
      </c>
      <c r="V588" s="7">
        <f t="shared" si="533"/>
        <v>7137.1</v>
      </c>
      <c r="W588" s="7">
        <f t="shared" si="533"/>
        <v>7392.6</v>
      </c>
      <c r="X588" s="7">
        <f t="shared" si="533"/>
        <v>7566.7</v>
      </c>
      <c r="Y588" s="7">
        <f t="shared" si="533"/>
        <v>7689.299999999999</v>
      </c>
      <c r="Z588" s="7">
        <f t="shared" si="533"/>
        <v>7851.899999999999</v>
      </c>
      <c r="AA588" s="7">
        <f t="shared" si="533"/>
        <v>7933.699999999999</v>
      </c>
      <c r="AB588" s="7">
        <f t="shared" si="533"/>
        <v>8067.599999999999</v>
      </c>
    </row>
    <row r="589" spans="1:28" ht="12.75">
      <c r="A589" s="8" t="s">
        <v>30</v>
      </c>
      <c r="B589" s="8">
        <f aca="true" t="shared" si="534" ref="B589:N589">SUM(B578:B588)/2</f>
        <v>1698.8999999999999</v>
      </c>
      <c r="C589" s="8">
        <f t="shared" si="534"/>
        <v>691.1999999999999</v>
      </c>
      <c r="D589" s="8">
        <f t="shared" si="534"/>
        <v>4303.6</v>
      </c>
      <c r="E589" s="8">
        <f t="shared" si="534"/>
        <v>326.29999999999995</v>
      </c>
      <c r="F589" s="8">
        <f t="shared" si="534"/>
        <v>107.69999999999999</v>
      </c>
      <c r="G589" s="8">
        <f t="shared" si="534"/>
        <v>9.4</v>
      </c>
      <c r="H589" s="8">
        <f t="shared" si="534"/>
        <v>255.50000000000003</v>
      </c>
      <c r="I589" s="8">
        <f t="shared" si="534"/>
        <v>174.1</v>
      </c>
      <c r="J589" s="8">
        <f t="shared" si="534"/>
        <v>122.6</v>
      </c>
      <c r="K589" s="8">
        <f t="shared" si="534"/>
        <v>162.6</v>
      </c>
      <c r="L589" s="8">
        <f t="shared" si="534"/>
        <v>81.8</v>
      </c>
      <c r="M589" s="8">
        <f t="shared" si="534"/>
        <v>133.9</v>
      </c>
      <c r="N589" s="8">
        <f t="shared" si="534"/>
        <v>8067.599999999999</v>
      </c>
      <c r="P589" s="8" t="s">
        <v>30</v>
      </c>
      <c r="Q589" s="8">
        <f aca="true" t="shared" si="535" ref="Q589:AB589">SUM(Q578:Q588)/2</f>
        <v>1698.8999999999999</v>
      </c>
      <c r="R589" s="8">
        <f t="shared" si="535"/>
        <v>2390.1</v>
      </c>
      <c r="S589" s="8">
        <f t="shared" si="535"/>
        <v>6693.7</v>
      </c>
      <c r="T589" s="8">
        <f t="shared" si="535"/>
        <v>7020</v>
      </c>
      <c r="U589" s="8">
        <f t="shared" si="535"/>
        <v>7127.7</v>
      </c>
      <c r="V589" s="8">
        <f t="shared" si="535"/>
        <v>7137.1</v>
      </c>
      <c r="W589" s="8">
        <f t="shared" si="535"/>
        <v>7392.6</v>
      </c>
      <c r="X589" s="8">
        <f t="shared" si="535"/>
        <v>7566.7</v>
      </c>
      <c r="Y589" s="8">
        <f t="shared" si="535"/>
        <v>7689.299999999999</v>
      </c>
      <c r="Z589" s="8">
        <f t="shared" si="535"/>
        <v>7851.899999999999</v>
      </c>
      <c r="AA589" s="8">
        <f t="shared" si="535"/>
        <v>7933.699999999999</v>
      </c>
      <c r="AB589" s="8">
        <f t="shared" si="535"/>
        <v>8067.599999999999</v>
      </c>
    </row>
    <row r="590" spans="1:28" ht="12.75">
      <c r="A590" s="5" t="s">
        <v>31</v>
      </c>
      <c r="B590" s="5"/>
      <c r="C590" s="5"/>
      <c r="D590" s="5"/>
      <c r="E590" s="5"/>
      <c r="F590" s="5"/>
      <c r="G590" s="5"/>
      <c r="H590" s="5"/>
      <c r="I590" s="5"/>
      <c r="J590" s="5">
        <v>4</v>
      </c>
      <c r="K590" s="5"/>
      <c r="L590" s="5"/>
      <c r="M590" s="5"/>
      <c r="N590" s="6">
        <f>SUM(B590:M590)</f>
        <v>4</v>
      </c>
      <c r="P590" s="5" t="s">
        <v>31</v>
      </c>
      <c r="Q590" s="5">
        <f>B590</f>
        <v>0</v>
      </c>
      <c r="R590" s="5">
        <f aca="true" t="shared" si="536" ref="R590:AB592">C590+Q590</f>
        <v>0</v>
      </c>
      <c r="S590" s="5">
        <f t="shared" si="536"/>
        <v>0</v>
      </c>
      <c r="T590" s="5">
        <f t="shared" si="536"/>
        <v>0</v>
      </c>
      <c r="U590" s="5">
        <f t="shared" si="536"/>
        <v>0</v>
      </c>
      <c r="V590" s="5">
        <f t="shared" si="536"/>
        <v>0</v>
      </c>
      <c r="W590" s="5">
        <f t="shared" si="536"/>
        <v>0</v>
      </c>
      <c r="X590" s="5">
        <f t="shared" si="536"/>
        <v>0</v>
      </c>
      <c r="Y590" s="5">
        <f t="shared" si="536"/>
        <v>4</v>
      </c>
      <c r="Z590" s="5">
        <f t="shared" si="536"/>
        <v>4</v>
      </c>
      <c r="AA590" s="5">
        <f t="shared" si="536"/>
        <v>4</v>
      </c>
      <c r="AB590" s="5">
        <f t="shared" si="536"/>
        <v>4</v>
      </c>
    </row>
    <row r="591" spans="1:28" ht="12.75">
      <c r="A591" s="5" t="s">
        <v>46</v>
      </c>
      <c r="B591" s="5"/>
      <c r="C591" s="5"/>
      <c r="D591" s="5"/>
      <c r="E591" s="5"/>
      <c r="F591" s="5"/>
      <c r="G591" s="5"/>
      <c r="H591" s="5"/>
      <c r="I591" s="5">
        <v>3</v>
      </c>
      <c r="J591" s="5">
        <v>24</v>
      </c>
      <c r="K591" s="5"/>
      <c r="L591" s="5"/>
      <c r="M591" s="5"/>
      <c r="N591" s="6">
        <f>SUM(B591:M591)</f>
        <v>27</v>
      </c>
      <c r="P591" s="5" t="s">
        <v>46</v>
      </c>
      <c r="Q591" s="5">
        <f>B591</f>
        <v>0</v>
      </c>
      <c r="R591" s="5">
        <f t="shared" si="536"/>
        <v>0</v>
      </c>
      <c r="S591" s="5">
        <f t="shared" si="536"/>
        <v>0</v>
      </c>
      <c r="T591" s="5">
        <f t="shared" si="536"/>
        <v>0</v>
      </c>
      <c r="U591" s="5">
        <f t="shared" si="536"/>
        <v>0</v>
      </c>
      <c r="V591" s="5">
        <f t="shared" si="536"/>
        <v>0</v>
      </c>
      <c r="W591" s="5">
        <f t="shared" si="536"/>
        <v>0</v>
      </c>
      <c r="X591" s="5">
        <f t="shared" si="536"/>
        <v>3</v>
      </c>
      <c r="Y591" s="5">
        <f t="shared" si="536"/>
        <v>27</v>
      </c>
      <c r="Z591" s="5">
        <f t="shared" si="536"/>
        <v>27</v>
      </c>
      <c r="AA591" s="5">
        <f t="shared" si="536"/>
        <v>27</v>
      </c>
      <c r="AB591" s="5">
        <f t="shared" si="536"/>
        <v>27</v>
      </c>
    </row>
    <row r="592" spans="1:28" ht="12.75">
      <c r="A592" s="5" t="s">
        <v>61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6">
        <f>SUM(B592:M592)</f>
        <v>0</v>
      </c>
      <c r="P592" s="5" t="s">
        <v>61</v>
      </c>
      <c r="Q592" s="5">
        <f>B592</f>
        <v>0</v>
      </c>
      <c r="R592" s="5">
        <f t="shared" si="536"/>
        <v>0</v>
      </c>
      <c r="S592" s="5">
        <f t="shared" si="536"/>
        <v>0</v>
      </c>
      <c r="T592" s="5">
        <f t="shared" si="536"/>
        <v>0</v>
      </c>
      <c r="U592" s="5">
        <f t="shared" si="536"/>
        <v>0</v>
      </c>
      <c r="V592" s="5">
        <f t="shared" si="536"/>
        <v>0</v>
      </c>
      <c r="W592" s="5">
        <f t="shared" si="536"/>
        <v>0</v>
      </c>
      <c r="X592" s="5">
        <f t="shared" si="536"/>
        <v>0</v>
      </c>
      <c r="Y592" s="5">
        <f t="shared" si="536"/>
        <v>0</v>
      </c>
      <c r="Z592" s="5">
        <f t="shared" si="536"/>
        <v>0</v>
      </c>
      <c r="AA592" s="5">
        <f t="shared" si="536"/>
        <v>0</v>
      </c>
      <c r="AB592" s="5">
        <f t="shared" si="536"/>
        <v>0</v>
      </c>
    </row>
    <row r="593" spans="1:28" ht="12.75">
      <c r="A593" s="7" t="s">
        <v>38</v>
      </c>
      <c r="B593" s="7">
        <f aca="true" t="shared" si="537" ref="B593:N593">SUM(B590:B592)</f>
        <v>0</v>
      </c>
      <c r="C593" s="7">
        <f t="shared" si="537"/>
        <v>0</v>
      </c>
      <c r="D593" s="7">
        <f t="shared" si="537"/>
        <v>0</v>
      </c>
      <c r="E593" s="7">
        <f t="shared" si="537"/>
        <v>0</v>
      </c>
      <c r="F593" s="7">
        <f t="shared" si="537"/>
        <v>0</v>
      </c>
      <c r="G593" s="7">
        <f t="shared" si="537"/>
        <v>0</v>
      </c>
      <c r="H593" s="7">
        <f t="shared" si="537"/>
        <v>0</v>
      </c>
      <c r="I593" s="7">
        <f t="shared" si="537"/>
        <v>3</v>
      </c>
      <c r="J593" s="7">
        <f t="shared" si="537"/>
        <v>28</v>
      </c>
      <c r="K593" s="7">
        <f t="shared" si="537"/>
        <v>0</v>
      </c>
      <c r="L593" s="7">
        <f t="shared" si="537"/>
        <v>0</v>
      </c>
      <c r="M593" s="7">
        <f t="shared" si="537"/>
        <v>0</v>
      </c>
      <c r="N593" s="7">
        <f t="shared" si="537"/>
        <v>31</v>
      </c>
      <c r="P593" s="7" t="s">
        <v>38</v>
      </c>
      <c r="Q593" s="7">
        <f aca="true" t="shared" si="538" ref="Q593:AB593">SUM(Q590:Q592)</f>
        <v>0</v>
      </c>
      <c r="R593" s="7">
        <f t="shared" si="538"/>
        <v>0</v>
      </c>
      <c r="S593" s="7">
        <f t="shared" si="538"/>
        <v>0</v>
      </c>
      <c r="T593" s="7">
        <f t="shared" si="538"/>
        <v>0</v>
      </c>
      <c r="U593" s="7">
        <f t="shared" si="538"/>
        <v>0</v>
      </c>
      <c r="V593" s="7">
        <f t="shared" si="538"/>
        <v>0</v>
      </c>
      <c r="W593" s="7">
        <f t="shared" si="538"/>
        <v>0</v>
      </c>
      <c r="X593" s="7">
        <f t="shared" si="538"/>
        <v>3</v>
      </c>
      <c r="Y593" s="7">
        <f t="shared" si="538"/>
        <v>31</v>
      </c>
      <c r="Z593" s="7">
        <f t="shared" si="538"/>
        <v>31</v>
      </c>
      <c r="AA593" s="7">
        <f t="shared" si="538"/>
        <v>31</v>
      </c>
      <c r="AB593" s="7">
        <f t="shared" si="538"/>
        <v>31</v>
      </c>
    </row>
    <row r="594" spans="1:28" ht="12.75">
      <c r="A594" s="8" t="s">
        <v>39</v>
      </c>
      <c r="B594" s="8">
        <f aca="true" t="shared" si="539" ref="B594:N594">SUM(B590:B593)/2</f>
        <v>0</v>
      </c>
      <c r="C594" s="8">
        <f t="shared" si="539"/>
        <v>0</v>
      </c>
      <c r="D594" s="8">
        <f t="shared" si="539"/>
        <v>0</v>
      </c>
      <c r="E594" s="8">
        <f t="shared" si="539"/>
        <v>0</v>
      </c>
      <c r="F594" s="8">
        <f t="shared" si="539"/>
        <v>0</v>
      </c>
      <c r="G594" s="8">
        <f t="shared" si="539"/>
        <v>0</v>
      </c>
      <c r="H594" s="8">
        <f t="shared" si="539"/>
        <v>0</v>
      </c>
      <c r="I594" s="8">
        <f t="shared" si="539"/>
        <v>3</v>
      </c>
      <c r="J594" s="8">
        <f t="shared" si="539"/>
        <v>28</v>
      </c>
      <c r="K594" s="8">
        <f t="shared" si="539"/>
        <v>0</v>
      </c>
      <c r="L594" s="8">
        <f t="shared" si="539"/>
        <v>0</v>
      </c>
      <c r="M594" s="8">
        <f t="shared" si="539"/>
        <v>0</v>
      </c>
      <c r="N594" s="8">
        <f t="shared" si="539"/>
        <v>31</v>
      </c>
      <c r="P594" s="8" t="s">
        <v>39</v>
      </c>
      <c r="Q594" s="8">
        <f aca="true" t="shared" si="540" ref="Q594:AB594">SUM(Q590:Q593)/2</f>
        <v>0</v>
      </c>
      <c r="R594" s="8">
        <f t="shared" si="540"/>
        <v>0</v>
      </c>
      <c r="S594" s="8">
        <f t="shared" si="540"/>
        <v>0</v>
      </c>
      <c r="T594" s="8">
        <f t="shared" si="540"/>
        <v>0</v>
      </c>
      <c r="U594" s="8">
        <f t="shared" si="540"/>
        <v>0</v>
      </c>
      <c r="V594" s="8">
        <f t="shared" si="540"/>
        <v>0</v>
      </c>
      <c r="W594" s="8">
        <f t="shared" si="540"/>
        <v>0</v>
      </c>
      <c r="X594" s="8">
        <f t="shared" si="540"/>
        <v>3</v>
      </c>
      <c r="Y594" s="8">
        <f t="shared" si="540"/>
        <v>31</v>
      </c>
      <c r="Z594" s="8">
        <f t="shared" si="540"/>
        <v>31</v>
      </c>
      <c r="AA594" s="8">
        <f t="shared" si="540"/>
        <v>31</v>
      </c>
      <c r="AB594" s="8">
        <f t="shared" si="540"/>
        <v>31</v>
      </c>
    </row>
    <row r="595" spans="1:28" ht="12.75">
      <c r="A595" s="9" t="s">
        <v>40</v>
      </c>
      <c r="B595" s="9">
        <f aca="true" t="shared" si="541" ref="B595:N595">SUM(B578:B594)/3</f>
        <v>1698.8999999999999</v>
      </c>
      <c r="C595" s="9">
        <f t="shared" si="541"/>
        <v>691.1999999999999</v>
      </c>
      <c r="D595" s="9">
        <f t="shared" si="541"/>
        <v>4303.6</v>
      </c>
      <c r="E595" s="9">
        <f t="shared" si="541"/>
        <v>326.29999999999995</v>
      </c>
      <c r="F595" s="9">
        <f t="shared" si="541"/>
        <v>107.69999999999999</v>
      </c>
      <c r="G595" s="9">
        <f t="shared" si="541"/>
        <v>9.4</v>
      </c>
      <c r="H595" s="9">
        <f t="shared" si="541"/>
        <v>255.50000000000003</v>
      </c>
      <c r="I595" s="9">
        <f t="shared" si="541"/>
        <v>177.1</v>
      </c>
      <c r="J595" s="9">
        <f t="shared" si="541"/>
        <v>150.6</v>
      </c>
      <c r="K595" s="9">
        <f t="shared" si="541"/>
        <v>162.6</v>
      </c>
      <c r="L595" s="9">
        <f t="shared" si="541"/>
        <v>81.8</v>
      </c>
      <c r="M595" s="9">
        <f t="shared" si="541"/>
        <v>133.9</v>
      </c>
      <c r="N595" s="9">
        <f t="shared" si="541"/>
        <v>8098.599999999999</v>
      </c>
      <c r="P595" s="9" t="s">
        <v>40</v>
      </c>
      <c r="Q595" s="9">
        <f aca="true" t="shared" si="542" ref="Q595:AB595">SUM(Q578:Q594)/3</f>
        <v>1698.8999999999999</v>
      </c>
      <c r="R595" s="9">
        <f t="shared" si="542"/>
        <v>2390.1</v>
      </c>
      <c r="S595" s="9">
        <f t="shared" si="542"/>
        <v>6693.7</v>
      </c>
      <c r="T595" s="9">
        <f t="shared" si="542"/>
        <v>7020</v>
      </c>
      <c r="U595" s="9">
        <f t="shared" si="542"/>
        <v>7127.7</v>
      </c>
      <c r="V595" s="9">
        <f t="shared" si="542"/>
        <v>7137.100000000001</v>
      </c>
      <c r="W595" s="9">
        <f t="shared" si="542"/>
        <v>7392.600000000001</v>
      </c>
      <c r="X595" s="9">
        <f t="shared" si="542"/>
        <v>7569.7</v>
      </c>
      <c r="Y595" s="9">
        <f t="shared" si="542"/>
        <v>7720.299999999999</v>
      </c>
      <c r="Z595" s="9">
        <f t="shared" si="542"/>
        <v>7882.899999999999</v>
      </c>
      <c r="AA595" s="9">
        <f t="shared" si="542"/>
        <v>7964.7</v>
      </c>
      <c r="AB595" s="9">
        <f t="shared" si="542"/>
        <v>8098.599999999999</v>
      </c>
    </row>
    <row r="597" spans="1:29" ht="12.75">
      <c r="A597" s="2" t="s">
        <v>74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2.75">
      <c r="A598" s="2" t="s">
        <v>1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2.75">
      <c r="A599" s="3"/>
      <c r="B599" s="4" t="s">
        <v>2</v>
      </c>
      <c r="C599" s="4" t="s">
        <v>3</v>
      </c>
      <c r="D599" s="4" t="s">
        <v>4</v>
      </c>
      <c r="E599" s="4" t="s">
        <v>5</v>
      </c>
      <c r="F599" s="4" t="s">
        <v>6</v>
      </c>
      <c r="G599" s="4" t="s">
        <v>7</v>
      </c>
      <c r="H599" s="4" t="s">
        <v>8</v>
      </c>
      <c r="I599" s="4" t="s">
        <v>9</v>
      </c>
      <c r="J599" s="4" t="s">
        <v>10</v>
      </c>
      <c r="K599" s="4" t="s">
        <v>11</v>
      </c>
      <c r="L599" s="4" t="s">
        <v>12</v>
      </c>
      <c r="M599" s="4" t="s">
        <v>13</v>
      </c>
      <c r="N599" s="4" t="s">
        <v>14</v>
      </c>
      <c r="O599" s="3"/>
      <c r="P599" s="3"/>
      <c r="Q599" s="4" t="s">
        <v>2</v>
      </c>
      <c r="R599" s="4" t="s">
        <v>3</v>
      </c>
      <c r="S599" s="4" t="s">
        <v>4</v>
      </c>
      <c r="T599" s="4" t="s">
        <v>5</v>
      </c>
      <c r="U599" s="4" t="s">
        <v>6</v>
      </c>
      <c r="V599" s="4" t="s">
        <v>7</v>
      </c>
      <c r="W599" s="4" t="s">
        <v>8</v>
      </c>
      <c r="X599" s="4" t="s">
        <v>9</v>
      </c>
      <c r="Y599" s="4" t="s">
        <v>10</v>
      </c>
      <c r="Z599" s="4" t="s">
        <v>11</v>
      </c>
      <c r="AA599" s="4" t="s">
        <v>12</v>
      </c>
      <c r="AB599" s="4" t="s">
        <v>13</v>
      </c>
      <c r="AC599" s="3"/>
    </row>
    <row r="600" spans="1:28" ht="12.75">
      <c r="A600" s="5" t="s">
        <v>15</v>
      </c>
      <c r="B600" s="5">
        <v>654.3</v>
      </c>
      <c r="C600" s="5">
        <v>419</v>
      </c>
      <c r="D600" s="5">
        <v>399</v>
      </c>
      <c r="E600" s="5">
        <v>637.4</v>
      </c>
      <c r="F600" s="5">
        <v>425.6</v>
      </c>
      <c r="G600" s="5">
        <v>390.1</v>
      </c>
      <c r="H600" s="5">
        <v>517.9</v>
      </c>
      <c r="I600" s="5">
        <v>301.9</v>
      </c>
      <c r="J600" s="5">
        <v>275.2</v>
      </c>
      <c r="K600" s="5">
        <v>257</v>
      </c>
      <c r="L600" s="5">
        <v>327.6</v>
      </c>
      <c r="M600" s="5">
        <v>227.3</v>
      </c>
      <c r="N600" s="6">
        <f aca="true" t="shared" si="543" ref="N600:N611">SUM(B600:M600)</f>
        <v>4832.3</v>
      </c>
      <c r="P600" s="5" t="s">
        <v>15</v>
      </c>
      <c r="Q600" s="5">
        <f aca="true" t="shared" si="544" ref="Q600:Q611">B600</f>
        <v>654.3</v>
      </c>
      <c r="R600" s="5">
        <f aca="true" t="shared" si="545" ref="R600:R611">C600+Q600</f>
        <v>1073.3</v>
      </c>
      <c r="S600" s="5">
        <f aca="true" t="shared" si="546" ref="S600:S611">D600+R600</f>
        <v>1472.3</v>
      </c>
      <c r="T600" s="5">
        <f aca="true" t="shared" si="547" ref="T600:T611">E600+S600</f>
        <v>2109.7</v>
      </c>
      <c r="U600" s="5">
        <f aca="true" t="shared" si="548" ref="U600:U611">F600+T600</f>
        <v>2535.2999999999997</v>
      </c>
      <c r="V600" s="5">
        <f aca="true" t="shared" si="549" ref="V600:V611">G600+U600</f>
        <v>2925.3999999999996</v>
      </c>
      <c r="W600" s="5">
        <f aca="true" t="shared" si="550" ref="W600:W611">H600+V600</f>
        <v>3443.2999999999997</v>
      </c>
      <c r="X600" s="5">
        <f aca="true" t="shared" si="551" ref="X600:X611">I600+W600</f>
        <v>3745.2</v>
      </c>
      <c r="Y600" s="5">
        <f aca="true" t="shared" si="552" ref="Y600:Y611">J600+X600</f>
        <v>4020.3999999999996</v>
      </c>
      <c r="Z600" s="5">
        <f aca="true" t="shared" si="553" ref="Z600:Z611">K600+Y600</f>
        <v>4277.4</v>
      </c>
      <c r="AA600" s="5">
        <f aca="true" t="shared" si="554" ref="AA600:AA611">L600+Z600</f>
        <v>4605</v>
      </c>
      <c r="AB600" s="5">
        <f aca="true" t="shared" si="555" ref="AB600:AB611">M600+AA600</f>
        <v>4832.3</v>
      </c>
    </row>
    <row r="601" spans="1:28" ht="12.75">
      <c r="A601" s="5" t="s">
        <v>16</v>
      </c>
      <c r="B601" s="5">
        <v>182.3</v>
      </c>
      <c r="C601" s="5">
        <v>274.6</v>
      </c>
      <c r="D601" s="5">
        <v>833.9</v>
      </c>
      <c r="E601" s="5">
        <v>804.3</v>
      </c>
      <c r="F601" s="5">
        <v>633.5</v>
      </c>
      <c r="G601" s="5">
        <v>182.3</v>
      </c>
      <c r="H601" s="5">
        <v>196</v>
      </c>
      <c r="I601" s="5">
        <v>602.9</v>
      </c>
      <c r="J601" s="5">
        <v>587.7</v>
      </c>
      <c r="K601" s="5">
        <v>340.3</v>
      </c>
      <c r="L601" s="5">
        <v>104.7</v>
      </c>
      <c r="M601" s="5">
        <v>83.9</v>
      </c>
      <c r="N601" s="6">
        <f t="shared" si="543"/>
        <v>4826.4</v>
      </c>
      <c r="P601" s="5" t="s">
        <v>16</v>
      </c>
      <c r="Q601" s="5">
        <f t="shared" si="544"/>
        <v>182.3</v>
      </c>
      <c r="R601" s="5">
        <f t="shared" si="545"/>
        <v>456.90000000000003</v>
      </c>
      <c r="S601" s="5">
        <f t="shared" si="546"/>
        <v>1290.8</v>
      </c>
      <c r="T601" s="5">
        <f t="shared" si="547"/>
        <v>2095.1</v>
      </c>
      <c r="U601" s="5">
        <f t="shared" si="548"/>
        <v>2728.6</v>
      </c>
      <c r="V601" s="5">
        <f t="shared" si="549"/>
        <v>2910.9</v>
      </c>
      <c r="W601" s="5">
        <f t="shared" si="550"/>
        <v>3106.9</v>
      </c>
      <c r="X601" s="5">
        <f t="shared" si="551"/>
        <v>3709.8</v>
      </c>
      <c r="Y601" s="5">
        <f t="shared" si="552"/>
        <v>4297.5</v>
      </c>
      <c r="Z601" s="5">
        <f t="shared" si="553"/>
        <v>4637.8</v>
      </c>
      <c r="AA601" s="5">
        <f t="shared" si="554"/>
        <v>4742.5</v>
      </c>
      <c r="AB601" s="5">
        <f t="shared" si="555"/>
        <v>4826.4</v>
      </c>
    </row>
    <row r="602" spans="1:28" ht="12.75">
      <c r="A602" s="5" t="s">
        <v>17</v>
      </c>
      <c r="B602" s="5">
        <v>1083.6</v>
      </c>
      <c r="C602" s="5">
        <v>1417.9</v>
      </c>
      <c r="D602" s="5">
        <v>1691.5</v>
      </c>
      <c r="E602" s="5">
        <v>1672.1</v>
      </c>
      <c r="F602" s="5">
        <v>1047.9</v>
      </c>
      <c r="G602" s="5">
        <v>590.7</v>
      </c>
      <c r="H602" s="5">
        <v>988.1</v>
      </c>
      <c r="I602" s="5">
        <v>641.9</v>
      </c>
      <c r="J602" s="5">
        <v>859.7</v>
      </c>
      <c r="K602" s="5">
        <v>422.9</v>
      </c>
      <c r="L602" s="5">
        <v>621.4</v>
      </c>
      <c r="M602" s="5">
        <v>387.3</v>
      </c>
      <c r="N602" s="6">
        <f t="shared" si="543"/>
        <v>11424.999999999998</v>
      </c>
      <c r="P602" s="5" t="s">
        <v>17</v>
      </c>
      <c r="Q602" s="5">
        <f t="shared" si="544"/>
        <v>1083.6</v>
      </c>
      <c r="R602" s="5">
        <f t="shared" si="545"/>
        <v>2501.5</v>
      </c>
      <c r="S602" s="5">
        <f t="shared" si="546"/>
        <v>4193</v>
      </c>
      <c r="T602" s="5">
        <f t="shared" si="547"/>
        <v>5865.1</v>
      </c>
      <c r="U602" s="5">
        <f t="shared" si="548"/>
        <v>6913</v>
      </c>
      <c r="V602" s="5">
        <f t="shared" si="549"/>
        <v>7503.7</v>
      </c>
      <c r="W602" s="5">
        <f t="shared" si="550"/>
        <v>8491.8</v>
      </c>
      <c r="X602" s="5">
        <f t="shared" si="551"/>
        <v>9133.699999999999</v>
      </c>
      <c r="Y602" s="5">
        <f t="shared" si="552"/>
        <v>9993.4</v>
      </c>
      <c r="Z602" s="5">
        <f t="shared" si="553"/>
        <v>10416.3</v>
      </c>
      <c r="AA602" s="5">
        <f t="shared" si="554"/>
        <v>11037.699999999999</v>
      </c>
      <c r="AB602" s="5">
        <f t="shared" si="555"/>
        <v>11424.999999999998</v>
      </c>
    </row>
    <row r="603" spans="1:28" ht="12.75">
      <c r="A603" s="5" t="s">
        <v>18</v>
      </c>
      <c r="B603" s="5">
        <v>17.7</v>
      </c>
      <c r="C603" s="5"/>
      <c r="D603" s="5">
        <v>47.9</v>
      </c>
      <c r="E603" s="5">
        <v>22.3</v>
      </c>
      <c r="F603" s="5"/>
      <c r="G603" s="5">
        <v>26.3</v>
      </c>
      <c r="H603" s="5"/>
      <c r="I603" s="5">
        <v>58.2</v>
      </c>
      <c r="J603" s="5">
        <v>34.5</v>
      </c>
      <c r="K603" s="5">
        <v>131</v>
      </c>
      <c r="L603" s="5">
        <v>26.7</v>
      </c>
      <c r="M603" s="5"/>
      <c r="N603" s="6">
        <f t="shared" si="543"/>
        <v>364.59999999999997</v>
      </c>
      <c r="P603" s="5" t="s">
        <v>18</v>
      </c>
      <c r="Q603" s="5">
        <f t="shared" si="544"/>
        <v>17.7</v>
      </c>
      <c r="R603" s="5">
        <f t="shared" si="545"/>
        <v>17.7</v>
      </c>
      <c r="S603" s="5">
        <f t="shared" si="546"/>
        <v>65.6</v>
      </c>
      <c r="T603" s="5">
        <f t="shared" si="547"/>
        <v>87.89999999999999</v>
      </c>
      <c r="U603" s="5">
        <f t="shared" si="548"/>
        <v>87.89999999999999</v>
      </c>
      <c r="V603" s="5">
        <f t="shared" si="549"/>
        <v>114.19999999999999</v>
      </c>
      <c r="W603" s="5">
        <f t="shared" si="550"/>
        <v>114.19999999999999</v>
      </c>
      <c r="X603" s="5">
        <f t="shared" si="551"/>
        <v>172.39999999999998</v>
      </c>
      <c r="Y603" s="5">
        <f t="shared" si="552"/>
        <v>206.89999999999998</v>
      </c>
      <c r="Z603" s="5">
        <f t="shared" si="553"/>
        <v>337.9</v>
      </c>
      <c r="AA603" s="5">
        <f t="shared" si="554"/>
        <v>364.59999999999997</v>
      </c>
      <c r="AB603" s="5">
        <f t="shared" si="555"/>
        <v>364.59999999999997</v>
      </c>
    </row>
    <row r="604" spans="1:28" ht="12.75">
      <c r="A604" s="5" t="s">
        <v>19</v>
      </c>
      <c r="B604" s="5"/>
      <c r="C604" s="5"/>
      <c r="D604" s="5"/>
      <c r="E604" s="5"/>
      <c r="F604" s="5"/>
      <c r="G604" s="5"/>
      <c r="H604" s="5"/>
      <c r="I604" s="5"/>
      <c r="J604" s="5">
        <v>8.8</v>
      </c>
      <c r="K604" s="5"/>
      <c r="L604" s="5"/>
      <c r="M604" s="5"/>
      <c r="N604" s="6">
        <f t="shared" si="543"/>
        <v>8.8</v>
      </c>
      <c r="P604" s="5" t="s">
        <v>19</v>
      </c>
      <c r="Q604" s="5">
        <f t="shared" si="544"/>
        <v>0</v>
      </c>
      <c r="R604" s="5">
        <f t="shared" si="545"/>
        <v>0</v>
      </c>
      <c r="S604" s="5">
        <f t="shared" si="546"/>
        <v>0</v>
      </c>
      <c r="T604" s="5">
        <f t="shared" si="547"/>
        <v>0</v>
      </c>
      <c r="U604" s="5">
        <f t="shared" si="548"/>
        <v>0</v>
      </c>
      <c r="V604" s="5">
        <f t="shared" si="549"/>
        <v>0</v>
      </c>
      <c r="W604" s="5">
        <f t="shared" si="550"/>
        <v>0</v>
      </c>
      <c r="X604" s="5">
        <f t="shared" si="551"/>
        <v>0</v>
      </c>
      <c r="Y604" s="5">
        <f t="shared" si="552"/>
        <v>8.8</v>
      </c>
      <c r="Z604" s="5">
        <f t="shared" si="553"/>
        <v>8.8</v>
      </c>
      <c r="AA604" s="5">
        <f t="shared" si="554"/>
        <v>8.8</v>
      </c>
      <c r="AB604" s="5">
        <f t="shared" si="555"/>
        <v>8.8</v>
      </c>
    </row>
    <row r="605" spans="1:28" ht="12.75">
      <c r="A605" s="5" t="s">
        <v>21</v>
      </c>
      <c r="B605" s="5"/>
      <c r="C605" s="5">
        <v>1532.5</v>
      </c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6">
        <f t="shared" si="543"/>
        <v>1532.5</v>
      </c>
      <c r="P605" s="5" t="s">
        <v>21</v>
      </c>
      <c r="Q605" s="5">
        <f t="shared" si="544"/>
        <v>0</v>
      </c>
      <c r="R605" s="5">
        <f t="shared" si="545"/>
        <v>1532.5</v>
      </c>
      <c r="S605" s="5">
        <f t="shared" si="546"/>
        <v>1532.5</v>
      </c>
      <c r="T605" s="5">
        <f t="shared" si="547"/>
        <v>1532.5</v>
      </c>
      <c r="U605" s="5">
        <f t="shared" si="548"/>
        <v>1532.5</v>
      </c>
      <c r="V605" s="5">
        <f t="shared" si="549"/>
        <v>1532.5</v>
      </c>
      <c r="W605" s="5">
        <f t="shared" si="550"/>
        <v>1532.5</v>
      </c>
      <c r="X605" s="5">
        <f t="shared" si="551"/>
        <v>1532.5</v>
      </c>
      <c r="Y605" s="5">
        <f t="shared" si="552"/>
        <v>1532.5</v>
      </c>
      <c r="Z605" s="5">
        <f t="shared" si="553"/>
        <v>1532.5</v>
      </c>
      <c r="AA605" s="5">
        <f t="shared" si="554"/>
        <v>1532.5</v>
      </c>
      <c r="AB605" s="5">
        <f t="shared" si="555"/>
        <v>1532.5</v>
      </c>
    </row>
    <row r="606" spans="1:28" ht="12.75">
      <c r="A606" s="5" t="s">
        <v>22</v>
      </c>
      <c r="B606" s="5"/>
      <c r="C606" s="5">
        <v>0.6</v>
      </c>
      <c r="D606" s="5"/>
      <c r="E606" s="5"/>
      <c r="F606" s="5">
        <v>7</v>
      </c>
      <c r="G606" s="5"/>
      <c r="H606" s="5"/>
      <c r="I606" s="5"/>
      <c r="J606" s="5"/>
      <c r="K606" s="5"/>
      <c r="L606" s="5"/>
      <c r="M606" s="5"/>
      <c r="N606" s="6">
        <f t="shared" si="543"/>
        <v>7.6</v>
      </c>
      <c r="P606" s="5" t="s">
        <v>22</v>
      </c>
      <c r="Q606" s="5">
        <f t="shared" si="544"/>
        <v>0</v>
      </c>
      <c r="R606" s="5">
        <f t="shared" si="545"/>
        <v>0.6</v>
      </c>
      <c r="S606" s="5">
        <f t="shared" si="546"/>
        <v>0.6</v>
      </c>
      <c r="T606" s="5">
        <f t="shared" si="547"/>
        <v>0.6</v>
      </c>
      <c r="U606" s="5">
        <f t="shared" si="548"/>
        <v>7.6</v>
      </c>
      <c r="V606" s="5">
        <f t="shared" si="549"/>
        <v>7.6</v>
      </c>
      <c r="W606" s="5">
        <f t="shared" si="550"/>
        <v>7.6</v>
      </c>
      <c r="X606" s="5">
        <f t="shared" si="551"/>
        <v>7.6</v>
      </c>
      <c r="Y606" s="5">
        <f t="shared" si="552"/>
        <v>7.6</v>
      </c>
      <c r="Z606" s="5">
        <f t="shared" si="553"/>
        <v>7.6</v>
      </c>
      <c r="AA606" s="5">
        <f t="shared" si="554"/>
        <v>7.6</v>
      </c>
      <c r="AB606" s="5">
        <f t="shared" si="555"/>
        <v>7.6</v>
      </c>
    </row>
    <row r="607" spans="1:28" ht="12.75">
      <c r="A607" s="5" t="s">
        <v>23</v>
      </c>
      <c r="B607" s="5">
        <v>69.7</v>
      </c>
      <c r="C607" s="5">
        <v>286.1</v>
      </c>
      <c r="D607" s="5">
        <v>324.1</v>
      </c>
      <c r="E607" s="5">
        <v>249.1</v>
      </c>
      <c r="F607" s="5">
        <v>279.7</v>
      </c>
      <c r="G607" s="5">
        <v>62.4</v>
      </c>
      <c r="H607" s="5">
        <v>54.8</v>
      </c>
      <c r="I607" s="5">
        <v>47.6</v>
      </c>
      <c r="J607" s="5">
        <v>92.3</v>
      </c>
      <c r="K607" s="5">
        <v>26.7</v>
      </c>
      <c r="L607" s="5">
        <v>121.7</v>
      </c>
      <c r="M607" s="5"/>
      <c r="N607" s="6">
        <f t="shared" si="543"/>
        <v>1614.2</v>
      </c>
      <c r="P607" s="5" t="s">
        <v>23</v>
      </c>
      <c r="Q607" s="5">
        <f t="shared" si="544"/>
        <v>69.7</v>
      </c>
      <c r="R607" s="5">
        <f t="shared" si="545"/>
        <v>355.8</v>
      </c>
      <c r="S607" s="5">
        <f t="shared" si="546"/>
        <v>679.9000000000001</v>
      </c>
      <c r="T607" s="5">
        <f t="shared" si="547"/>
        <v>929.0000000000001</v>
      </c>
      <c r="U607" s="5">
        <f t="shared" si="548"/>
        <v>1208.7</v>
      </c>
      <c r="V607" s="5">
        <f t="shared" si="549"/>
        <v>1271.1000000000001</v>
      </c>
      <c r="W607" s="5">
        <f t="shared" si="550"/>
        <v>1325.9</v>
      </c>
      <c r="X607" s="5">
        <f t="shared" si="551"/>
        <v>1373.5</v>
      </c>
      <c r="Y607" s="5">
        <f t="shared" si="552"/>
        <v>1465.8</v>
      </c>
      <c r="Z607" s="5">
        <f t="shared" si="553"/>
        <v>1492.5</v>
      </c>
      <c r="AA607" s="5">
        <f t="shared" si="554"/>
        <v>1614.2</v>
      </c>
      <c r="AB607" s="5">
        <f t="shared" si="555"/>
        <v>1614.2</v>
      </c>
    </row>
    <row r="608" spans="1:28" ht="12.75">
      <c r="A608" s="5" t="s">
        <v>24</v>
      </c>
      <c r="B608" s="5">
        <v>1131.5</v>
      </c>
      <c r="C608" s="5">
        <v>1487</v>
      </c>
      <c r="D608" s="5">
        <v>1092.5</v>
      </c>
      <c r="E608" s="5">
        <v>1423.5</v>
      </c>
      <c r="F608" s="5">
        <v>1127</v>
      </c>
      <c r="G608" s="5">
        <v>720.5</v>
      </c>
      <c r="H608" s="5">
        <v>787.7</v>
      </c>
      <c r="I608" s="5">
        <v>744.2</v>
      </c>
      <c r="J608" s="5">
        <v>779.1</v>
      </c>
      <c r="K608" s="5">
        <v>772.7</v>
      </c>
      <c r="L608" s="5">
        <v>891.7</v>
      </c>
      <c r="M608" s="5">
        <v>677.6</v>
      </c>
      <c r="N608" s="6">
        <f t="shared" si="543"/>
        <v>11635.000000000002</v>
      </c>
      <c r="P608" s="5" t="s">
        <v>24</v>
      </c>
      <c r="Q608" s="5">
        <f t="shared" si="544"/>
        <v>1131.5</v>
      </c>
      <c r="R608" s="5">
        <f t="shared" si="545"/>
        <v>2618.5</v>
      </c>
      <c r="S608" s="5">
        <f t="shared" si="546"/>
        <v>3711</v>
      </c>
      <c r="T608" s="5">
        <f t="shared" si="547"/>
        <v>5134.5</v>
      </c>
      <c r="U608" s="5">
        <f t="shared" si="548"/>
        <v>6261.5</v>
      </c>
      <c r="V608" s="5">
        <f t="shared" si="549"/>
        <v>6982</v>
      </c>
      <c r="W608" s="5">
        <f t="shared" si="550"/>
        <v>7769.7</v>
      </c>
      <c r="X608" s="5">
        <f t="shared" si="551"/>
        <v>8513.9</v>
      </c>
      <c r="Y608" s="5">
        <f t="shared" si="552"/>
        <v>9293</v>
      </c>
      <c r="Z608" s="5">
        <f t="shared" si="553"/>
        <v>10065.7</v>
      </c>
      <c r="AA608" s="5">
        <f t="shared" si="554"/>
        <v>10957.400000000001</v>
      </c>
      <c r="AB608" s="5">
        <f t="shared" si="555"/>
        <v>11635.000000000002</v>
      </c>
    </row>
    <row r="609" spans="1:28" ht="12.75">
      <c r="A609" s="5" t="s">
        <v>25</v>
      </c>
      <c r="B609" s="5"/>
      <c r="C609" s="5"/>
      <c r="D609" s="5"/>
      <c r="E609" s="5"/>
      <c r="F609" s="5"/>
      <c r="G609" s="5"/>
      <c r="H609" s="5"/>
      <c r="I609" s="5">
        <v>7.3</v>
      </c>
      <c r="J609" s="5"/>
      <c r="K609" s="5"/>
      <c r="L609" s="5"/>
      <c r="M609" s="5"/>
      <c r="N609" s="6">
        <f t="shared" si="543"/>
        <v>7.3</v>
      </c>
      <c r="P609" s="5" t="s">
        <v>25</v>
      </c>
      <c r="Q609" s="5">
        <f t="shared" si="544"/>
        <v>0</v>
      </c>
      <c r="R609" s="5">
        <f t="shared" si="545"/>
        <v>0</v>
      </c>
      <c r="S609" s="5">
        <f t="shared" si="546"/>
        <v>0</v>
      </c>
      <c r="T609" s="5">
        <f t="shared" si="547"/>
        <v>0</v>
      </c>
      <c r="U609" s="5">
        <f t="shared" si="548"/>
        <v>0</v>
      </c>
      <c r="V609" s="5">
        <f t="shared" si="549"/>
        <v>0</v>
      </c>
      <c r="W609" s="5">
        <f t="shared" si="550"/>
        <v>0</v>
      </c>
      <c r="X609" s="5">
        <f t="shared" si="551"/>
        <v>7.3</v>
      </c>
      <c r="Y609" s="5">
        <f t="shared" si="552"/>
        <v>7.3</v>
      </c>
      <c r="Z609" s="5">
        <f t="shared" si="553"/>
        <v>7.3</v>
      </c>
      <c r="AA609" s="5">
        <f t="shared" si="554"/>
        <v>7.3</v>
      </c>
      <c r="AB609" s="5">
        <f t="shared" si="555"/>
        <v>7.3</v>
      </c>
    </row>
    <row r="610" spans="1:28" ht="12.75">
      <c r="A610" s="5" t="s">
        <v>43</v>
      </c>
      <c r="B610" s="5"/>
      <c r="C610" s="5"/>
      <c r="D610" s="5"/>
      <c r="E610" s="5"/>
      <c r="F610" s="5">
        <v>0.8</v>
      </c>
      <c r="G610" s="5">
        <v>0.8</v>
      </c>
      <c r="H610" s="5">
        <v>0.4</v>
      </c>
      <c r="I610" s="5">
        <v>1.1</v>
      </c>
      <c r="J610" s="5">
        <v>1.4</v>
      </c>
      <c r="K610" s="5">
        <v>1</v>
      </c>
      <c r="L610" s="5"/>
      <c r="M610" s="5"/>
      <c r="N610" s="6">
        <f t="shared" si="543"/>
        <v>5.5</v>
      </c>
      <c r="P610" s="5" t="s">
        <v>43</v>
      </c>
      <c r="Q610" s="5">
        <f t="shared" si="544"/>
        <v>0</v>
      </c>
      <c r="R610" s="5">
        <f t="shared" si="545"/>
        <v>0</v>
      </c>
      <c r="S610" s="5">
        <f t="shared" si="546"/>
        <v>0</v>
      </c>
      <c r="T610" s="5">
        <f t="shared" si="547"/>
        <v>0</v>
      </c>
      <c r="U610" s="5">
        <f t="shared" si="548"/>
        <v>0.8</v>
      </c>
      <c r="V610" s="5">
        <f t="shared" si="549"/>
        <v>1.6</v>
      </c>
      <c r="W610" s="5">
        <f t="shared" si="550"/>
        <v>2</v>
      </c>
      <c r="X610" s="5">
        <f t="shared" si="551"/>
        <v>3.1</v>
      </c>
      <c r="Y610" s="5">
        <f t="shared" si="552"/>
        <v>4.5</v>
      </c>
      <c r="Z610" s="5">
        <f t="shared" si="553"/>
        <v>5.5</v>
      </c>
      <c r="AA610" s="5">
        <f t="shared" si="554"/>
        <v>5.5</v>
      </c>
      <c r="AB610" s="5">
        <f t="shared" si="555"/>
        <v>5.5</v>
      </c>
    </row>
    <row r="611" spans="1:28" ht="12.75">
      <c r="A611" s="5" t="s">
        <v>45</v>
      </c>
      <c r="B611" s="5"/>
      <c r="C611" s="5"/>
      <c r="D611" s="5"/>
      <c r="E611" s="5"/>
      <c r="F611" s="5"/>
      <c r="G611" s="5"/>
      <c r="H611" s="5"/>
      <c r="I611" s="5"/>
      <c r="J611" s="5"/>
      <c r="K611" s="5">
        <v>0.2</v>
      </c>
      <c r="L611" s="5"/>
      <c r="M611" s="5"/>
      <c r="N611" s="6">
        <f t="shared" si="543"/>
        <v>0.2</v>
      </c>
      <c r="P611" s="5" t="s">
        <v>45</v>
      </c>
      <c r="Q611" s="5">
        <f t="shared" si="544"/>
        <v>0</v>
      </c>
      <c r="R611" s="5">
        <f t="shared" si="545"/>
        <v>0</v>
      </c>
      <c r="S611" s="5">
        <f t="shared" si="546"/>
        <v>0</v>
      </c>
      <c r="T611" s="5">
        <f t="shared" si="547"/>
        <v>0</v>
      </c>
      <c r="U611" s="5">
        <f t="shared" si="548"/>
        <v>0</v>
      </c>
      <c r="V611" s="5">
        <f t="shared" si="549"/>
        <v>0</v>
      </c>
      <c r="W611" s="5">
        <f t="shared" si="550"/>
        <v>0</v>
      </c>
      <c r="X611" s="5">
        <f t="shared" si="551"/>
        <v>0</v>
      </c>
      <c r="Y611" s="5">
        <f t="shared" si="552"/>
        <v>0</v>
      </c>
      <c r="Z611" s="5">
        <f t="shared" si="553"/>
        <v>0.2</v>
      </c>
      <c r="AA611" s="5">
        <f t="shared" si="554"/>
        <v>0.2</v>
      </c>
      <c r="AB611" s="5">
        <f t="shared" si="555"/>
        <v>0.2</v>
      </c>
    </row>
    <row r="612" spans="1:28" ht="12.75">
      <c r="A612" s="7" t="s">
        <v>29</v>
      </c>
      <c r="B612" s="7">
        <f aca="true" t="shared" si="556" ref="B612:N612">SUM(B600:B611)</f>
        <v>3139.1</v>
      </c>
      <c r="C612" s="7">
        <f t="shared" si="556"/>
        <v>5417.7</v>
      </c>
      <c r="D612" s="7">
        <f t="shared" si="556"/>
        <v>4388.9</v>
      </c>
      <c r="E612" s="7">
        <f t="shared" si="556"/>
        <v>4808.7</v>
      </c>
      <c r="F612" s="7">
        <f t="shared" si="556"/>
        <v>3521.5</v>
      </c>
      <c r="G612" s="7">
        <f t="shared" si="556"/>
        <v>1973.1000000000001</v>
      </c>
      <c r="H612" s="7">
        <f t="shared" si="556"/>
        <v>2544.9</v>
      </c>
      <c r="I612" s="7">
        <f t="shared" si="556"/>
        <v>2405.1</v>
      </c>
      <c r="J612" s="7">
        <f t="shared" si="556"/>
        <v>2638.7000000000003</v>
      </c>
      <c r="K612" s="7">
        <f t="shared" si="556"/>
        <v>1951.8</v>
      </c>
      <c r="L612" s="7">
        <f t="shared" si="556"/>
        <v>2093.8</v>
      </c>
      <c r="M612" s="7">
        <f t="shared" si="556"/>
        <v>1376.1</v>
      </c>
      <c r="N612" s="7">
        <f t="shared" si="556"/>
        <v>36259.399999999994</v>
      </c>
      <c r="P612" s="7" t="s">
        <v>29</v>
      </c>
      <c r="Q612" s="7">
        <f aca="true" t="shared" si="557" ref="Q612:AB612">SUM(Q600:Q611)</f>
        <v>3139.1</v>
      </c>
      <c r="R612" s="7">
        <f t="shared" si="557"/>
        <v>8556.8</v>
      </c>
      <c r="S612" s="7">
        <f t="shared" si="557"/>
        <v>12945.7</v>
      </c>
      <c r="T612" s="7">
        <f t="shared" si="557"/>
        <v>17754.4</v>
      </c>
      <c r="U612" s="7">
        <f t="shared" si="557"/>
        <v>21275.899999999998</v>
      </c>
      <c r="V612" s="7">
        <f t="shared" si="557"/>
        <v>23249</v>
      </c>
      <c r="W612" s="7">
        <f t="shared" si="557"/>
        <v>25793.9</v>
      </c>
      <c r="X612" s="7">
        <f t="shared" si="557"/>
        <v>28198.999999999996</v>
      </c>
      <c r="Y612" s="7">
        <f t="shared" si="557"/>
        <v>30837.699999999997</v>
      </c>
      <c r="Z612" s="7">
        <f t="shared" si="557"/>
        <v>32789.5</v>
      </c>
      <c r="AA612" s="7">
        <f t="shared" si="557"/>
        <v>34883.299999999996</v>
      </c>
      <c r="AB612" s="7">
        <f t="shared" si="557"/>
        <v>36259.399999999994</v>
      </c>
    </row>
    <row r="613" spans="1:28" ht="12.75">
      <c r="A613" s="8" t="s">
        <v>30</v>
      </c>
      <c r="B613" s="8">
        <f aca="true" t="shared" si="558" ref="B613:N613">SUM(B600:B612)/2</f>
        <v>3139.1</v>
      </c>
      <c r="C613" s="8">
        <f t="shared" si="558"/>
        <v>5417.7</v>
      </c>
      <c r="D613" s="8">
        <f t="shared" si="558"/>
        <v>4388.9</v>
      </c>
      <c r="E613" s="8">
        <f t="shared" si="558"/>
        <v>4808.7</v>
      </c>
      <c r="F613" s="8">
        <f t="shared" si="558"/>
        <v>3521.5</v>
      </c>
      <c r="G613" s="8">
        <f t="shared" si="558"/>
        <v>1973.1000000000001</v>
      </c>
      <c r="H613" s="8">
        <f t="shared" si="558"/>
        <v>2544.9</v>
      </c>
      <c r="I613" s="8">
        <f t="shared" si="558"/>
        <v>2405.1</v>
      </c>
      <c r="J613" s="8">
        <f t="shared" si="558"/>
        <v>2638.7000000000003</v>
      </c>
      <c r="K613" s="8">
        <f t="shared" si="558"/>
        <v>1951.8</v>
      </c>
      <c r="L613" s="8">
        <f t="shared" si="558"/>
        <v>2093.8</v>
      </c>
      <c r="M613" s="8">
        <f t="shared" si="558"/>
        <v>1376.1</v>
      </c>
      <c r="N613" s="8">
        <f t="shared" si="558"/>
        <v>36259.399999999994</v>
      </c>
      <c r="P613" s="8" t="s">
        <v>30</v>
      </c>
      <c r="Q613" s="8">
        <f aca="true" t="shared" si="559" ref="Q613:AB613">SUM(Q600:Q612)/2</f>
        <v>3139.1</v>
      </c>
      <c r="R613" s="8">
        <f t="shared" si="559"/>
        <v>8556.8</v>
      </c>
      <c r="S613" s="8">
        <f t="shared" si="559"/>
        <v>12945.7</v>
      </c>
      <c r="T613" s="8">
        <f t="shared" si="559"/>
        <v>17754.4</v>
      </c>
      <c r="U613" s="8">
        <f t="shared" si="559"/>
        <v>21275.899999999998</v>
      </c>
      <c r="V613" s="8">
        <f t="shared" si="559"/>
        <v>23249</v>
      </c>
      <c r="W613" s="8">
        <f t="shared" si="559"/>
        <v>25793.9</v>
      </c>
      <c r="X613" s="8">
        <f t="shared" si="559"/>
        <v>28198.999999999996</v>
      </c>
      <c r="Y613" s="8">
        <f t="shared" si="559"/>
        <v>30837.699999999997</v>
      </c>
      <c r="Z613" s="8">
        <f t="shared" si="559"/>
        <v>32789.5</v>
      </c>
      <c r="AA613" s="8">
        <f t="shared" si="559"/>
        <v>34883.299999999996</v>
      </c>
      <c r="AB613" s="8">
        <f t="shared" si="559"/>
        <v>36259.399999999994</v>
      </c>
    </row>
    <row r="614" spans="1:28" ht="12.75">
      <c r="A614" s="5" t="s">
        <v>31</v>
      </c>
      <c r="B614" s="5"/>
      <c r="C614" s="5"/>
      <c r="D614" s="5">
        <v>240</v>
      </c>
      <c r="E614" s="5"/>
      <c r="F614" s="5"/>
      <c r="G614" s="5"/>
      <c r="H614" s="5"/>
      <c r="I614" s="5"/>
      <c r="J614" s="5"/>
      <c r="K614" s="5"/>
      <c r="L614" s="5"/>
      <c r="M614" s="5"/>
      <c r="N614" s="6">
        <f aca="true" t="shared" si="560" ref="N614:N620">SUM(B614:M614)</f>
        <v>240</v>
      </c>
      <c r="P614" s="5" t="s">
        <v>31</v>
      </c>
      <c r="Q614" s="5">
        <f aca="true" t="shared" si="561" ref="Q614:Q620">B614</f>
        <v>0</v>
      </c>
      <c r="R614" s="5">
        <f aca="true" t="shared" si="562" ref="R614:AB620">C614+Q614</f>
        <v>0</v>
      </c>
      <c r="S614" s="5">
        <f t="shared" si="562"/>
        <v>240</v>
      </c>
      <c r="T614" s="5">
        <f t="shared" si="562"/>
        <v>240</v>
      </c>
      <c r="U614" s="5">
        <f t="shared" si="562"/>
        <v>240</v>
      </c>
      <c r="V614" s="5">
        <f t="shared" si="562"/>
        <v>240</v>
      </c>
      <c r="W614" s="5">
        <f t="shared" si="562"/>
        <v>240</v>
      </c>
      <c r="X614" s="5">
        <f t="shared" si="562"/>
        <v>240</v>
      </c>
      <c r="Y614" s="5">
        <f t="shared" si="562"/>
        <v>240</v>
      </c>
      <c r="Z614" s="5">
        <f t="shared" si="562"/>
        <v>240</v>
      </c>
      <c r="AA614" s="5">
        <f t="shared" si="562"/>
        <v>240</v>
      </c>
      <c r="AB614" s="5">
        <f t="shared" si="562"/>
        <v>240</v>
      </c>
    </row>
    <row r="615" spans="1:28" ht="12.75">
      <c r="A615" s="5" t="s">
        <v>67</v>
      </c>
      <c r="B615" s="5"/>
      <c r="C615" s="5"/>
      <c r="D615" s="5"/>
      <c r="E615" s="5"/>
      <c r="F615" s="5"/>
      <c r="G615" s="5"/>
      <c r="H615" s="5"/>
      <c r="I615" s="5">
        <v>3</v>
      </c>
      <c r="J615" s="5"/>
      <c r="K615" s="5"/>
      <c r="L615" s="5"/>
      <c r="M615" s="5"/>
      <c r="N615" s="6">
        <f t="shared" si="560"/>
        <v>3</v>
      </c>
      <c r="P615" s="5" t="s">
        <v>67</v>
      </c>
      <c r="Q615" s="5">
        <f t="shared" si="561"/>
        <v>0</v>
      </c>
      <c r="R615" s="5">
        <f t="shared" si="562"/>
        <v>0</v>
      </c>
      <c r="S615" s="5">
        <f t="shared" si="562"/>
        <v>0</v>
      </c>
      <c r="T615" s="5">
        <f t="shared" si="562"/>
        <v>0</v>
      </c>
      <c r="U615" s="5">
        <f t="shared" si="562"/>
        <v>0</v>
      </c>
      <c r="V615" s="5">
        <f t="shared" si="562"/>
        <v>0</v>
      </c>
      <c r="W615" s="5">
        <f t="shared" si="562"/>
        <v>0</v>
      </c>
      <c r="X615" s="5">
        <f t="shared" si="562"/>
        <v>3</v>
      </c>
      <c r="Y615" s="5">
        <f t="shared" si="562"/>
        <v>3</v>
      </c>
      <c r="Z615" s="5">
        <f t="shared" si="562"/>
        <v>3</v>
      </c>
      <c r="AA615" s="5">
        <f t="shared" si="562"/>
        <v>3</v>
      </c>
      <c r="AB615" s="5">
        <f t="shared" si="562"/>
        <v>3</v>
      </c>
    </row>
    <row r="616" spans="1:28" ht="12.75">
      <c r="A616" s="5" t="s">
        <v>52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6">
        <f t="shared" si="560"/>
        <v>0</v>
      </c>
      <c r="P616" s="5" t="s">
        <v>52</v>
      </c>
      <c r="Q616" s="5">
        <f t="shared" si="561"/>
        <v>0</v>
      </c>
      <c r="R616" s="5">
        <f t="shared" si="562"/>
        <v>0</v>
      </c>
      <c r="S616" s="5">
        <f t="shared" si="562"/>
        <v>0</v>
      </c>
      <c r="T616" s="5">
        <f t="shared" si="562"/>
        <v>0</v>
      </c>
      <c r="U616" s="5">
        <f t="shared" si="562"/>
        <v>0</v>
      </c>
      <c r="V616" s="5">
        <f t="shared" si="562"/>
        <v>0</v>
      </c>
      <c r="W616" s="5">
        <f t="shared" si="562"/>
        <v>0</v>
      </c>
      <c r="X616" s="5">
        <f t="shared" si="562"/>
        <v>0</v>
      </c>
      <c r="Y616" s="5">
        <f t="shared" si="562"/>
        <v>0</v>
      </c>
      <c r="Z616" s="5">
        <f t="shared" si="562"/>
        <v>0</v>
      </c>
      <c r="AA616" s="5">
        <f t="shared" si="562"/>
        <v>0</v>
      </c>
      <c r="AB616" s="5">
        <f t="shared" si="562"/>
        <v>0</v>
      </c>
    </row>
    <row r="617" spans="1:28" ht="12.75">
      <c r="A617" s="5" t="s">
        <v>32</v>
      </c>
      <c r="B617" s="5">
        <v>64</v>
      </c>
      <c r="C617" s="5"/>
      <c r="D617" s="5"/>
      <c r="E617" s="5">
        <v>48</v>
      </c>
      <c r="F617" s="5">
        <v>32</v>
      </c>
      <c r="G617" s="5">
        <v>64</v>
      </c>
      <c r="H617" s="5">
        <v>52.7</v>
      </c>
      <c r="I617" s="5">
        <v>48</v>
      </c>
      <c r="J617" s="5">
        <v>32</v>
      </c>
      <c r="K617" s="5"/>
      <c r="L617" s="5">
        <v>16</v>
      </c>
      <c r="M617" s="5">
        <v>32</v>
      </c>
      <c r="N617" s="6">
        <f t="shared" si="560"/>
        <v>388.7</v>
      </c>
      <c r="P617" s="5" t="s">
        <v>32</v>
      </c>
      <c r="Q617" s="5">
        <f t="shared" si="561"/>
        <v>64</v>
      </c>
      <c r="R617" s="5">
        <f t="shared" si="562"/>
        <v>64</v>
      </c>
      <c r="S617" s="5">
        <f t="shared" si="562"/>
        <v>64</v>
      </c>
      <c r="T617" s="5">
        <f t="shared" si="562"/>
        <v>112</v>
      </c>
      <c r="U617" s="5">
        <f t="shared" si="562"/>
        <v>144</v>
      </c>
      <c r="V617" s="5">
        <f t="shared" si="562"/>
        <v>208</v>
      </c>
      <c r="W617" s="5">
        <f t="shared" si="562"/>
        <v>260.7</v>
      </c>
      <c r="X617" s="5">
        <f t="shared" si="562"/>
        <v>308.7</v>
      </c>
      <c r="Y617" s="5">
        <f t="shared" si="562"/>
        <v>340.7</v>
      </c>
      <c r="Z617" s="5">
        <f t="shared" si="562"/>
        <v>340.7</v>
      </c>
      <c r="AA617" s="5">
        <f t="shared" si="562"/>
        <v>356.7</v>
      </c>
      <c r="AB617" s="5">
        <f t="shared" si="562"/>
        <v>388.7</v>
      </c>
    </row>
    <row r="618" spans="1:28" ht="12.75">
      <c r="A618" s="5" t="s">
        <v>33</v>
      </c>
      <c r="B618" s="5"/>
      <c r="C618" s="5"/>
      <c r="D618" s="5"/>
      <c r="E618" s="5">
        <v>3</v>
      </c>
      <c r="F618" s="5"/>
      <c r="G618" s="5"/>
      <c r="H618" s="5"/>
      <c r="I618" s="5">
        <v>18.5</v>
      </c>
      <c r="J618" s="5"/>
      <c r="K618" s="5"/>
      <c r="L618" s="5"/>
      <c r="M618" s="5"/>
      <c r="N618" s="6">
        <f t="shared" si="560"/>
        <v>21.5</v>
      </c>
      <c r="P618" s="5" t="s">
        <v>33</v>
      </c>
      <c r="Q618" s="5">
        <f t="shared" si="561"/>
        <v>0</v>
      </c>
      <c r="R618" s="5">
        <f t="shared" si="562"/>
        <v>0</v>
      </c>
      <c r="S618" s="5">
        <f t="shared" si="562"/>
        <v>0</v>
      </c>
      <c r="T618" s="5">
        <f t="shared" si="562"/>
        <v>3</v>
      </c>
      <c r="U618" s="5">
        <f t="shared" si="562"/>
        <v>3</v>
      </c>
      <c r="V618" s="5">
        <f t="shared" si="562"/>
        <v>3</v>
      </c>
      <c r="W618" s="5">
        <f t="shared" si="562"/>
        <v>3</v>
      </c>
      <c r="X618" s="5">
        <f t="shared" si="562"/>
        <v>21.5</v>
      </c>
      <c r="Y618" s="5">
        <f t="shared" si="562"/>
        <v>21.5</v>
      </c>
      <c r="Z618" s="5">
        <f t="shared" si="562"/>
        <v>21.5</v>
      </c>
      <c r="AA618" s="5">
        <f t="shared" si="562"/>
        <v>21.5</v>
      </c>
      <c r="AB618" s="5">
        <f t="shared" si="562"/>
        <v>21.5</v>
      </c>
    </row>
    <row r="619" spans="1:28" ht="12.75">
      <c r="A619" s="5" t="s">
        <v>75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6">
        <f t="shared" si="560"/>
        <v>0</v>
      </c>
      <c r="P619" s="5" t="s">
        <v>75</v>
      </c>
      <c r="Q619" s="5">
        <f t="shared" si="561"/>
        <v>0</v>
      </c>
      <c r="R619" s="5">
        <f t="shared" si="562"/>
        <v>0</v>
      </c>
      <c r="S619" s="5">
        <f t="shared" si="562"/>
        <v>0</v>
      </c>
      <c r="T619" s="5">
        <f t="shared" si="562"/>
        <v>0</v>
      </c>
      <c r="U619" s="5">
        <f t="shared" si="562"/>
        <v>0</v>
      </c>
      <c r="V619" s="5">
        <f t="shared" si="562"/>
        <v>0</v>
      </c>
      <c r="W619" s="5">
        <f t="shared" si="562"/>
        <v>0</v>
      </c>
      <c r="X619" s="5">
        <f t="shared" si="562"/>
        <v>0</v>
      </c>
      <c r="Y619" s="5">
        <f t="shared" si="562"/>
        <v>0</v>
      </c>
      <c r="Z619" s="5">
        <f t="shared" si="562"/>
        <v>0</v>
      </c>
      <c r="AA619" s="5">
        <f t="shared" si="562"/>
        <v>0</v>
      </c>
      <c r="AB619" s="5">
        <f t="shared" si="562"/>
        <v>0</v>
      </c>
    </row>
    <row r="620" spans="1:28" ht="12.75">
      <c r="A620" s="5" t="s">
        <v>35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6">
        <f t="shared" si="560"/>
        <v>0</v>
      </c>
      <c r="P620" s="5" t="s">
        <v>35</v>
      </c>
      <c r="Q620" s="5">
        <f t="shared" si="561"/>
        <v>0</v>
      </c>
      <c r="R620" s="5">
        <f t="shared" si="562"/>
        <v>0</v>
      </c>
      <c r="S620" s="5">
        <f t="shared" si="562"/>
        <v>0</v>
      </c>
      <c r="T620" s="5">
        <f t="shared" si="562"/>
        <v>0</v>
      </c>
      <c r="U620" s="5">
        <f t="shared" si="562"/>
        <v>0</v>
      </c>
      <c r="V620" s="5">
        <f t="shared" si="562"/>
        <v>0</v>
      </c>
      <c r="W620" s="5">
        <f t="shared" si="562"/>
        <v>0</v>
      </c>
      <c r="X620" s="5">
        <f t="shared" si="562"/>
        <v>0</v>
      </c>
      <c r="Y620" s="5">
        <f t="shared" si="562"/>
        <v>0</v>
      </c>
      <c r="Z620" s="5">
        <f t="shared" si="562"/>
        <v>0</v>
      </c>
      <c r="AA620" s="5">
        <f t="shared" si="562"/>
        <v>0</v>
      </c>
      <c r="AB620" s="5">
        <f t="shared" si="562"/>
        <v>0</v>
      </c>
    </row>
    <row r="621" spans="1:28" ht="12.75">
      <c r="A621" s="7" t="s">
        <v>38</v>
      </c>
      <c r="B621" s="7">
        <f aca="true" t="shared" si="563" ref="B621:N621">SUM(B614:B620)</f>
        <v>64</v>
      </c>
      <c r="C621" s="7">
        <f t="shared" si="563"/>
        <v>0</v>
      </c>
      <c r="D621" s="7">
        <f t="shared" si="563"/>
        <v>240</v>
      </c>
      <c r="E621" s="7">
        <f t="shared" si="563"/>
        <v>51</v>
      </c>
      <c r="F621" s="7">
        <f t="shared" si="563"/>
        <v>32</v>
      </c>
      <c r="G621" s="7">
        <f t="shared" si="563"/>
        <v>64</v>
      </c>
      <c r="H621" s="7">
        <f t="shared" si="563"/>
        <v>52.7</v>
      </c>
      <c r="I621" s="7">
        <f t="shared" si="563"/>
        <v>69.5</v>
      </c>
      <c r="J621" s="7">
        <f t="shared" si="563"/>
        <v>32</v>
      </c>
      <c r="K621" s="7">
        <f t="shared" si="563"/>
        <v>0</v>
      </c>
      <c r="L621" s="7">
        <f t="shared" si="563"/>
        <v>16</v>
      </c>
      <c r="M621" s="7">
        <f t="shared" si="563"/>
        <v>32</v>
      </c>
      <c r="N621" s="7">
        <f t="shared" si="563"/>
        <v>653.2</v>
      </c>
      <c r="P621" s="7" t="s">
        <v>38</v>
      </c>
      <c r="Q621" s="7">
        <f aca="true" t="shared" si="564" ref="Q621:AB621">SUM(Q614:Q620)</f>
        <v>64</v>
      </c>
      <c r="R621" s="7">
        <f t="shared" si="564"/>
        <v>64</v>
      </c>
      <c r="S621" s="7">
        <f t="shared" si="564"/>
        <v>304</v>
      </c>
      <c r="T621" s="7">
        <f t="shared" si="564"/>
        <v>355</v>
      </c>
      <c r="U621" s="7">
        <f t="shared" si="564"/>
        <v>387</v>
      </c>
      <c r="V621" s="7">
        <f t="shared" si="564"/>
        <v>451</v>
      </c>
      <c r="W621" s="7">
        <f t="shared" si="564"/>
        <v>503.7</v>
      </c>
      <c r="X621" s="7">
        <f t="shared" si="564"/>
        <v>573.2</v>
      </c>
      <c r="Y621" s="7">
        <f t="shared" si="564"/>
        <v>605.2</v>
      </c>
      <c r="Z621" s="7">
        <f t="shared" si="564"/>
        <v>605.2</v>
      </c>
      <c r="AA621" s="7">
        <f t="shared" si="564"/>
        <v>621.2</v>
      </c>
      <c r="AB621" s="7">
        <f t="shared" si="564"/>
        <v>653.2</v>
      </c>
    </row>
    <row r="622" spans="1:28" ht="12.75">
      <c r="A622" s="8" t="s">
        <v>39</v>
      </c>
      <c r="B622" s="8">
        <f aca="true" t="shared" si="565" ref="B622:N622">SUM(B614:B621)/2</f>
        <v>64</v>
      </c>
      <c r="C622" s="8">
        <f t="shared" si="565"/>
        <v>0</v>
      </c>
      <c r="D622" s="8">
        <f t="shared" si="565"/>
        <v>240</v>
      </c>
      <c r="E622" s="8">
        <f t="shared" si="565"/>
        <v>51</v>
      </c>
      <c r="F622" s="8">
        <f t="shared" si="565"/>
        <v>32</v>
      </c>
      <c r="G622" s="8">
        <f t="shared" si="565"/>
        <v>64</v>
      </c>
      <c r="H622" s="8">
        <f t="shared" si="565"/>
        <v>52.7</v>
      </c>
      <c r="I622" s="8">
        <f t="shared" si="565"/>
        <v>69.5</v>
      </c>
      <c r="J622" s="8">
        <f t="shared" si="565"/>
        <v>32</v>
      </c>
      <c r="K622" s="8">
        <f t="shared" si="565"/>
        <v>0</v>
      </c>
      <c r="L622" s="8">
        <f t="shared" si="565"/>
        <v>16</v>
      </c>
      <c r="M622" s="8">
        <f t="shared" si="565"/>
        <v>32</v>
      </c>
      <c r="N622" s="8">
        <f t="shared" si="565"/>
        <v>653.2</v>
      </c>
      <c r="P622" s="8" t="s">
        <v>39</v>
      </c>
      <c r="Q622" s="8">
        <f aca="true" t="shared" si="566" ref="Q622:AB622">SUM(Q614:Q621)/2</f>
        <v>64</v>
      </c>
      <c r="R622" s="8">
        <f t="shared" si="566"/>
        <v>64</v>
      </c>
      <c r="S622" s="8">
        <f t="shared" si="566"/>
        <v>304</v>
      </c>
      <c r="T622" s="8">
        <f t="shared" si="566"/>
        <v>355</v>
      </c>
      <c r="U622" s="8">
        <f t="shared" si="566"/>
        <v>387</v>
      </c>
      <c r="V622" s="8">
        <f t="shared" si="566"/>
        <v>451</v>
      </c>
      <c r="W622" s="8">
        <f t="shared" si="566"/>
        <v>503.7</v>
      </c>
      <c r="X622" s="8">
        <f t="shared" si="566"/>
        <v>573.2</v>
      </c>
      <c r="Y622" s="8">
        <f t="shared" si="566"/>
        <v>605.2</v>
      </c>
      <c r="Z622" s="8">
        <f t="shared" si="566"/>
        <v>605.2</v>
      </c>
      <c r="AA622" s="8">
        <f t="shared" si="566"/>
        <v>621.2</v>
      </c>
      <c r="AB622" s="8">
        <f t="shared" si="566"/>
        <v>653.2</v>
      </c>
    </row>
    <row r="623" spans="1:28" ht="12.75">
      <c r="A623" s="9" t="s">
        <v>40</v>
      </c>
      <c r="B623" s="9">
        <f aca="true" t="shared" si="567" ref="B623:N623">SUM(B600:B622)/3</f>
        <v>3203.1</v>
      </c>
      <c r="C623" s="9">
        <f t="shared" si="567"/>
        <v>5417.7</v>
      </c>
      <c r="D623" s="9">
        <f t="shared" si="567"/>
        <v>4628.9</v>
      </c>
      <c r="E623" s="9">
        <f t="shared" si="567"/>
        <v>4859.7</v>
      </c>
      <c r="F623" s="9">
        <f t="shared" si="567"/>
        <v>3553.5</v>
      </c>
      <c r="G623" s="9">
        <f t="shared" si="567"/>
        <v>2037.1000000000001</v>
      </c>
      <c r="H623" s="9">
        <f t="shared" si="567"/>
        <v>2597.6</v>
      </c>
      <c r="I623" s="9">
        <f t="shared" si="567"/>
        <v>2474.6</v>
      </c>
      <c r="J623" s="9">
        <f t="shared" si="567"/>
        <v>2670.7000000000003</v>
      </c>
      <c r="K623" s="9">
        <f t="shared" si="567"/>
        <v>1951.8</v>
      </c>
      <c r="L623" s="9">
        <f t="shared" si="567"/>
        <v>2109.8</v>
      </c>
      <c r="M623" s="9">
        <f t="shared" si="567"/>
        <v>1408.0999999999997</v>
      </c>
      <c r="N623" s="9">
        <f t="shared" si="567"/>
        <v>36912.59999999999</v>
      </c>
      <c r="P623" s="9" t="s">
        <v>40</v>
      </c>
      <c r="Q623" s="9">
        <f aca="true" t="shared" si="568" ref="Q623:AB623">SUM(Q600:Q622)/3</f>
        <v>3203.1</v>
      </c>
      <c r="R623" s="9">
        <f t="shared" si="568"/>
        <v>8620.8</v>
      </c>
      <c r="S623" s="9">
        <f t="shared" si="568"/>
        <v>13249.700000000003</v>
      </c>
      <c r="T623" s="9">
        <f t="shared" si="568"/>
        <v>18109.4</v>
      </c>
      <c r="U623" s="9">
        <f t="shared" si="568"/>
        <v>21662.899999999998</v>
      </c>
      <c r="V623" s="9">
        <f t="shared" si="568"/>
        <v>23700</v>
      </c>
      <c r="W623" s="9">
        <f t="shared" si="568"/>
        <v>26297.600000000002</v>
      </c>
      <c r="X623" s="9">
        <f t="shared" si="568"/>
        <v>28772.199999999993</v>
      </c>
      <c r="Y623" s="9">
        <f t="shared" si="568"/>
        <v>31442.899999999994</v>
      </c>
      <c r="Z623" s="9">
        <f t="shared" si="568"/>
        <v>33394.7</v>
      </c>
      <c r="AA623" s="9">
        <f t="shared" si="568"/>
        <v>35504.49999999999</v>
      </c>
      <c r="AB623" s="9">
        <f t="shared" si="568"/>
        <v>36912.59999999999</v>
      </c>
    </row>
    <row r="625" spans="1:29" ht="12.75">
      <c r="A625" s="2" t="s">
        <v>74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2.75">
      <c r="A626" s="2" t="s">
        <v>41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2.75">
      <c r="A627" s="3"/>
      <c r="B627" s="4" t="s">
        <v>2</v>
      </c>
      <c r="C627" s="4" t="s">
        <v>3</v>
      </c>
      <c r="D627" s="4" t="s">
        <v>4</v>
      </c>
      <c r="E627" s="4" t="s">
        <v>5</v>
      </c>
      <c r="F627" s="4" t="s">
        <v>6</v>
      </c>
      <c r="G627" s="4" t="s">
        <v>7</v>
      </c>
      <c r="H627" s="4" t="s">
        <v>8</v>
      </c>
      <c r="I627" s="4" t="s">
        <v>9</v>
      </c>
      <c r="J627" s="4" t="s">
        <v>10</v>
      </c>
      <c r="K627" s="4" t="s">
        <v>11</v>
      </c>
      <c r="L627" s="4" t="s">
        <v>12</v>
      </c>
      <c r="M627" s="4" t="s">
        <v>13</v>
      </c>
      <c r="N627" s="4" t="s">
        <v>14</v>
      </c>
      <c r="O627" s="3"/>
      <c r="P627" s="3"/>
      <c r="Q627" s="4" t="s">
        <v>2</v>
      </c>
      <c r="R627" s="4" t="s">
        <v>3</v>
      </c>
      <c r="S627" s="4" t="s">
        <v>4</v>
      </c>
      <c r="T627" s="4" t="s">
        <v>5</v>
      </c>
      <c r="U627" s="4" t="s">
        <v>6</v>
      </c>
      <c r="V627" s="4" t="s">
        <v>7</v>
      </c>
      <c r="W627" s="4" t="s">
        <v>8</v>
      </c>
      <c r="X627" s="4" t="s">
        <v>9</v>
      </c>
      <c r="Y627" s="4" t="s">
        <v>10</v>
      </c>
      <c r="Z627" s="4" t="s">
        <v>11</v>
      </c>
      <c r="AA627" s="4" t="s">
        <v>12</v>
      </c>
      <c r="AB627" s="4" t="s">
        <v>13</v>
      </c>
      <c r="AC627" s="3"/>
    </row>
    <row r="628" spans="1:28" ht="12.75">
      <c r="A628" s="5" t="s">
        <v>42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6">
        <f aca="true" t="shared" si="569" ref="N628:N637">SUM(B628:M628)</f>
        <v>0</v>
      </c>
      <c r="P628" s="5" t="s">
        <v>42</v>
      </c>
      <c r="Q628" s="5">
        <f aca="true" t="shared" si="570" ref="Q628:Q637">B628</f>
        <v>0</v>
      </c>
      <c r="R628" s="5">
        <f aca="true" t="shared" si="571" ref="R628:R637">C628+Q628</f>
        <v>0</v>
      </c>
      <c r="S628" s="5">
        <f aca="true" t="shared" si="572" ref="S628:S637">D628+R628</f>
        <v>0</v>
      </c>
      <c r="T628" s="5">
        <f aca="true" t="shared" si="573" ref="T628:T637">E628+S628</f>
        <v>0</v>
      </c>
      <c r="U628" s="5">
        <f aca="true" t="shared" si="574" ref="U628:U637">F628+T628</f>
        <v>0</v>
      </c>
      <c r="V628" s="5">
        <f aca="true" t="shared" si="575" ref="V628:V637">G628+U628</f>
        <v>0</v>
      </c>
      <c r="W628" s="5">
        <f aca="true" t="shared" si="576" ref="W628:W637">H628+V628</f>
        <v>0</v>
      </c>
      <c r="X628" s="5">
        <f aca="true" t="shared" si="577" ref="X628:X637">I628+W628</f>
        <v>0</v>
      </c>
      <c r="Y628" s="5">
        <f aca="true" t="shared" si="578" ref="Y628:Y637">J628+X628</f>
        <v>0</v>
      </c>
      <c r="Z628" s="5">
        <f aca="true" t="shared" si="579" ref="Z628:Z637">K628+Y628</f>
        <v>0</v>
      </c>
      <c r="AA628" s="5">
        <f aca="true" t="shared" si="580" ref="AA628:AA637">L628+Z628</f>
        <v>0</v>
      </c>
      <c r="AB628" s="5">
        <f aca="true" t="shared" si="581" ref="AB628:AB637">M628+AA628</f>
        <v>0</v>
      </c>
    </row>
    <row r="629" spans="1:28" ht="12.75">
      <c r="A629" s="5" t="s">
        <v>15</v>
      </c>
      <c r="B629" s="5"/>
      <c r="C629" s="5">
        <v>0.8</v>
      </c>
      <c r="D629" s="5"/>
      <c r="E629" s="5"/>
      <c r="F629" s="5"/>
      <c r="G629" s="5"/>
      <c r="H629" s="5">
        <v>86.1</v>
      </c>
      <c r="I629" s="5"/>
      <c r="J629" s="5"/>
      <c r="K629" s="5"/>
      <c r="L629" s="5"/>
      <c r="M629" s="5"/>
      <c r="N629" s="6">
        <f t="shared" si="569"/>
        <v>86.89999999999999</v>
      </c>
      <c r="P629" s="5" t="s">
        <v>15</v>
      </c>
      <c r="Q629" s="5">
        <f t="shared" si="570"/>
        <v>0</v>
      </c>
      <c r="R629" s="5">
        <f t="shared" si="571"/>
        <v>0.8</v>
      </c>
      <c r="S629" s="5">
        <f t="shared" si="572"/>
        <v>0.8</v>
      </c>
      <c r="T629" s="5">
        <f t="shared" si="573"/>
        <v>0.8</v>
      </c>
      <c r="U629" s="5">
        <f t="shared" si="574"/>
        <v>0.8</v>
      </c>
      <c r="V629" s="5">
        <f t="shared" si="575"/>
        <v>0.8</v>
      </c>
      <c r="W629" s="5">
        <f t="shared" si="576"/>
        <v>86.89999999999999</v>
      </c>
      <c r="X629" s="5">
        <f t="shared" si="577"/>
        <v>86.89999999999999</v>
      </c>
      <c r="Y629" s="5">
        <f t="shared" si="578"/>
        <v>86.89999999999999</v>
      </c>
      <c r="Z629" s="5">
        <f t="shared" si="579"/>
        <v>86.89999999999999</v>
      </c>
      <c r="AA629" s="5">
        <f t="shared" si="580"/>
        <v>86.89999999999999</v>
      </c>
      <c r="AB629" s="5">
        <f t="shared" si="581"/>
        <v>86.89999999999999</v>
      </c>
    </row>
    <row r="630" spans="1:28" ht="12.75">
      <c r="A630" s="5" t="s">
        <v>16</v>
      </c>
      <c r="B630" s="5"/>
      <c r="C630" s="5"/>
      <c r="D630" s="5">
        <v>257.8</v>
      </c>
      <c r="E630" s="5">
        <v>4.5</v>
      </c>
      <c r="F630" s="5">
        <v>55.2</v>
      </c>
      <c r="G630" s="5">
        <v>83.4</v>
      </c>
      <c r="H630" s="5">
        <v>55.6</v>
      </c>
      <c r="I630" s="5">
        <v>100.5</v>
      </c>
      <c r="J630" s="5">
        <v>117.5</v>
      </c>
      <c r="K630" s="5">
        <v>40.2</v>
      </c>
      <c r="L630" s="5">
        <v>6.2</v>
      </c>
      <c r="M630" s="5">
        <v>143</v>
      </c>
      <c r="N630" s="6">
        <f t="shared" si="569"/>
        <v>863.9000000000001</v>
      </c>
      <c r="P630" s="5" t="s">
        <v>16</v>
      </c>
      <c r="Q630" s="5">
        <f t="shared" si="570"/>
        <v>0</v>
      </c>
      <c r="R630" s="5">
        <f t="shared" si="571"/>
        <v>0</v>
      </c>
      <c r="S630" s="5">
        <f t="shared" si="572"/>
        <v>257.8</v>
      </c>
      <c r="T630" s="5">
        <f t="shared" si="573"/>
        <v>262.3</v>
      </c>
      <c r="U630" s="5">
        <f t="shared" si="574"/>
        <v>317.5</v>
      </c>
      <c r="V630" s="5">
        <f t="shared" si="575"/>
        <v>400.9</v>
      </c>
      <c r="W630" s="5">
        <f t="shared" si="576"/>
        <v>456.5</v>
      </c>
      <c r="X630" s="5">
        <f t="shared" si="577"/>
        <v>557</v>
      </c>
      <c r="Y630" s="5">
        <f t="shared" si="578"/>
        <v>674.5</v>
      </c>
      <c r="Z630" s="5">
        <f t="shared" si="579"/>
        <v>714.7</v>
      </c>
      <c r="AA630" s="5">
        <f t="shared" si="580"/>
        <v>720.9000000000001</v>
      </c>
      <c r="AB630" s="5">
        <f t="shared" si="581"/>
        <v>863.9000000000001</v>
      </c>
    </row>
    <row r="631" spans="1:28" ht="12.75">
      <c r="A631" s="5" t="s">
        <v>17</v>
      </c>
      <c r="B631" s="5"/>
      <c r="C631" s="5">
        <v>23.4</v>
      </c>
      <c r="D631" s="5"/>
      <c r="E631" s="5">
        <v>21.3</v>
      </c>
      <c r="F631" s="5">
        <v>7.4</v>
      </c>
      <c r="G631" s="5">
        <v>1.3</v>
      </c>
      <c r="H631" s="5"/>
      <c r="I631" s="5"/>
      <c r="J631" s="5"/>
      <c r="K631" s="5">
        <v>11</v>
      </c>
      <c r="L631" s="5"/>
      <c r="M631" s="5"/>
      <c r="N631" s="6">
        <f t="shared" si="569"/>
        <v>64.4</v>
      </c>
      <c r="P631" s="5" t="s">
        <v>17</v>
      </c>
      <c r="Q631" s="5">
        <f t="shared" si="570"/>
        <v>0</v>
      </c>
      <c r="R631" s="5">
        <f t="shared" si="571"/>
        <v>23.4</v>
      </c>
      <c r="S631" s="5">
        <f t="shared" si="572"/>
        <v>23.4</v>
      </c>
      <c r="T631" s="5">
        <f t="shared" si="573"/>
        <v>44.7</v>
      </c>
      <c r="U631" s="5">
        <f t="shared" si="574"/>
        <v>52.1</v>
      </c>
      <c r="V631" s="5">
        <f t="shared" si="575"/>
        <v>53.4</v>
      </c>
      <c r="W631" s="5">
        <f t="shared" si="576"/>
        <v>53.4</v>
      </c>
      <c r="X631" s="5">
        <f t="shared" si="577"/>
        <v>53.4</v>
      </c>
      <c r="Y631" s="5">
        <f t="shared" si="578"/>
        <v>53.4</v>
      </c>
      <c r="Z631" s="5">
        <f t="shared" si="579"/>
        <v>64.4</v>
      </c>
      <c r="AA631" s="5">
        <f t="shared" si="580"/>
        <v>64.4</v>
      </c>
      <c r="AB631" s="5">
        <f t="shared" si="581"/>
        <v>64.4</v>
      </c>
    </row>
    <row r="632" spans="1:28" ht="12.75">
      <c r="A632" s="5" t="s">
        <v>18</v>
      </c>
      <c r="B632" s="5">
        <v>56</v>
      </c>
      <c r="C632" s="5">
        <v>1532.5</v>
      </c>
      <c r="D632" s="5">
        <v>3531.4</v>
      </c>
      <c r="E632" s="5">
        <v>1085.5</v>
      </c>
      <c r="F632" s="5">
        <v>244.3</v>
      </c>
      <c r="G632" s="5">
        <v>123.4</v>
      </c>
      <c r="H632" s="5">
        <v>991.2</v>
      </c>
      <c r="I632" s="5">
        <v>23.3</v>
      </c>
      <c r="J632" s="5">
        <v>28.4</v>
      </c>
      <c r="K632" s="5"/>
      <c r="L632" s="5">
        <v>1116.8</v>
      </c>
      <c r="M632" s="5"/>
      <c r="N632" s="6">
        <f t="shared" si="569"/>
        <v>8732.8</v>
      </c>
      <c r="P632" s="5" t="s">
        <v>18</v>
      </c>
      <c r="Q632" s="5">
        <f t="shared" si="570"/>
        <v>56</v>
      </c>
      <c r="R632" s="5">
        <f t="shared" si="571"/>
        <v>1588.5</v>
      </c>
      <c r="S632" s="5">
        <f t="shared" si="572"/>
        <v>5119.9</v>
      </c>
      <c r="T632" s="5">
        <f t="shared" si="573"/>
        <v>6205.4</v>
      </c>
      <c r="U632" s="5">
        <f t="shared" si="574"/>
        <v>6449.7</v>
      </c>
      <c r="V632" s="5">
        <f t="shared" si="575"/>
        <v>6573.099999999999</v>
      </c>
      <c r="W632" s="5">
        <f t="shared" si="576"/>
        <v>7564.299999999999</v>
      </c>
      <c r="X632" s="5">
        <f t="shared" si="577"/>
        <v>7587.599999999999</v>
      </c>
      <c r="Y632" s="5">
        <f t="shared" si="578"/>
        <v>7615.999999999999</v>
      </c>
      <c r="Z632" s="5">
        <f t="shared" si="579"/>
        <v>7615.999999999999</v>
      </c>
      <c r="AA632" s="5">
        <f t="shared" si="580"/>
        <v>8732.8</v>
      </c>
      <c r="AB632" s="5">
        <f t="shared" si="581"/>
        <v>8732.8</v>
      </c>
    </row>
    <row r="633" spans="1:28" ht="12.75">
      <c r="A633" s="5" t="s">
        <v>23</v>
      </c>
      <c r="B633" s="5">
        <v>99.3</v>
      </c>
      <c r="C633" s="5">
        <v>27.1</v>
      </c>
      <c r="D633" s="5"/>
      <c r="E633" s="5">
        <v>27.6</v>
      </c>
      <c r="F633" s="5"/>
      <c r="G633" s="5"/>
      <c r="H633" s="5"/>
      <c r="I633" s="5"/>
      <c r="J633" s="5">
        <v>4.5</v>
      </c>
      <c r="K633" s="5">
        <v>23</v>
      </c>
      <c r="L633" s="5">
        <v>134.5</v>
      </c>
      <c r="M633" s="5">
        <v>47</v>
      </c>
      <c r="N633" s="6">
        <f t="shared" si="569"/>
        <v>363</v>
      </c>
      <c r="P633" s="5" t="s">
        <v>23</v>
      </c>
      <c r="Q633" s="5">
        <f t="shared" si="570"/>
        <v>99.3</v>
      </c>
      <c r="R633" s="5">
        <f t="shared" si="571"/>
        <v>126.4</v>
      </c>
      <c r="S633" s="5">
        <f t="shared" si="572"/>
        <v>126.4</v>
      </c>
      <c r="T633" s="5">
        <f t="shared" si="573"/>
        <v>154</v>
      </c>
      <c r="U633" s="5">
        <f t="shared" si="574"/>
        <v>154</v>
      </c>
      <c r="V633" s="5">
        <f t="shared" si="575"/>
        <v>154</v>
      </c>
      <c r="W633" s="5">
        <f t="shared" si="576"/>
        <v>154</v>
      </c>
      <c r="X633" s="5">
        <f t="shared" si="577"/>
        <v>154</v>
      </c>
      <c r="Y633" s="5">
        <f t="shared" si="578"/>
        <v>158.5</v>
      </c>
      <c r="Z633" s="5">
        <f t="shared" si="579"/>
        <v>181.5</v>
      </c>
      <c r="AA633" s="5">
        <f t="shared" si="580"/>
        <v>316</v>
      </c>
      <c r="AB633" s="5">
        <f t="shared" si="581"/>
        <v>363</v>
      </c>
    </row>
    <row r="634" spans="1:28" ht="12.75">
      <c r="A634" s="5" t="s">
        <v>24</v>
      </c>
      <c r="B634" s="5">
        <v>14.8</v>
      </c>
      <c r="C634" s="5">
        <v>1</v>
      </c>
      <c r="D634" s="5">
        <v>31</v>
      </c>
      <c r="E634" s="5">
        <v>270.2</v>
      </c>
      <c r="F634" s="5">
        <v>254.2</v>
      </c>
      <c r="G634" s="5">
        <v>0.8</v>
      </c>
      <c r="H634" s="5">
        <v>1.5</v>
      </c>
      <c r="I634" s="5">
        <v>138.7</v>
      </c>
      <c r="J634" s="5">
        <v>395.9</v>
      </c>
      <c r="K634" s="5">
        <v>1</v>
      </c>
      <c r="L634" s="5">
        <v>35</v>
      </c>
      <c r="M634" s="5">
        <v>0.6</v>
      </c>
      <c r="N634" s="6">
        <f t="shared" si="569"/>
        <v>1144.6999999999998</v>
      </c>
      <c r="P634" s="5" t="s">
        <v>24</v>
      </c>
      <c r="Q634" s="5">
        <f t="shared" si="570"/>
        <v>14.8</v>
      </c>
      <c r="R634" s="5">
        <f t="shared" si="571"/>
        <v>15.8</v>
      </c>
      <c r="S634" s="5">
        <f t="shared" si="572"/>
        <v>46.8</v>
      </c>
      <c r="T634" s="5">
        <f t="shared" si="573"/>
        <v>317</v>
      </c>
      <c r="U634" s="5">
        <f t="shared" si="574"/>
        <v>571.2</v>
      </c>
      <c r="V634" s="5">
        <f t="shared" si="575"/>
        <v>572</v>
      </c>
      <c r="W634" s="5">
        <f t="shared" si="576"/>
        <v>573.5</v>
      </c>
      <c r="X634" s="5">
        <f t="shared" si="577"/>
        <v>712.2</v>
      </c>
      <c r="Y634" s="5">
        <f t="shared" si="578"/>
        <v>1108.1</v>
      </c>
      <c r="Z634" s="5">
        <f t="shared" si="579"/>
        <v>1109.1</v>
      </c>
      <c r="AA634" s="5">
        <f t="shared" si="580"/>
        <v>1144.1</v>
      </c>
      <c r="AB634" s="5">
        <f t="shared" si="581"/>
        <v>1144.6999999999998</v>
      </c>
    </row>
    <row r="635" spans="1:28" ht="12.75">
      <c r="A635" s="5" t="s">
        <v>25</v>
      </c>
      <c r="B635" s="5"/>
      <c r="C635" s="5">
        <v>821.3</v>
      </c>
      <c r="D635" s="5">
        <v>94.4</v>
      </c>
      <c r="E635" s="5"/>
      <c r="F635" s="5">
        <v>0.3</v>
      </c>
      <c r="G635" s="5"/>
      <c r="H635" s="5"/>
      <c r="I635" s="5"/>
      <c r="J635" s="5"/>
      <c r="K635" s="5"/>
      <c r="L635" s="5"/>
      <c r="M635" s="5"/>
      <c r="N635" s="6">
        <f t="shared" si="569"/>
        <v>915.9999999999999</v>
      </c>
      <c r="P635" s="5" t="s">
        <v>25</v>
      </c>
      <c r="Q635" s="5">
        <f t="shared" si="570"/>
        <v>0</v>
      </c>
      <c r="R635" s="5">
        <f t="shared" si="571"/>
        <v>821.3</v>
      </c>
      <c r="S635" s="5">
        <f t="shared" si="572"/>
        <v>915.6999999999999</v>
      </c>
      <c r="T635" s="5">
        <f t="shared" si="573"/>
        <v>915.6999999999999</v>
      </c>
      <c r="U635" s="5">
        <f t="shared" si="574"/>
        <v>915.9999999999999</v>
      </c>
      <c r="V635" s="5">
        <f t="shared" si="575"/>
        <v>915.9999999999999</v>
      </c>
      <c r="W635" s="5">
        <f t="shared" si="576"/>
        <v>915.9999999999999</v>
      </c>
      <c r="X635" s="5">
        <f t="shared" si="577"/>
        <v>915.9999999999999</v>
      </c>
      <c r="Y635" s="5">
        <f t="shared" si="578"/>
        <v>915.9999999999999</v>
      </c>
      <c r="Z635" s="5">
        <f t="shared" si="579"/>
        <v>915.9999999999999</v>
      </c>
      <c r="AA635" s="5">
        <f t="shared" si="580"/>
        <v>915.9999999999999</v>
      </c>
      <c r="AB635" s="5">
        <f t="shared" si="581"/>
        <v>915.9999999999999</v>
      </c>
    </row>
    <row r="636" spans="1:28" ht="12.75">
      <c r="A636" s="5" t="s">
        <v>43</v>
      </c>
      <c r="B636" s="5"/>
      <c r="C636" s="5"/>
      <c r="D636" s="5"/>
      <c r="E636" s="5"/>
      <c r="F636" s="5"/>
      <c r="G636" s="5"/>
      <c r="H636" s="5"/>
      <c r="I636" s="5"/>
      <c r="J636" s="5">
        <v>2164.2</v>
      </c>
      <c r="K636" s="5"/>
      <c r="L636" s="5"/>
      <c r="M636" s="5"/>
      <c r="N636" s="6">
        <f t="shared" si="569"/>
        <v>2164.2</v>
      </c>
      <c r="P636" s="5" t="s">
        <v>43</v>
      </c>
      <c r="Q636" s="5">
        <f t="shared" si="570"/>
        <v>0</v>
      </c>
      <c r="R636" s="5">
        <f t="shared" si="571"/>
        <v>0</v>
      </c>
      <c r="S636" s="5">
        <f t="shared" si="572"/>
        <v>0</v>
      </c>
      <c r="T636" s="5">
        <f t="shared" si="573"/>
        <v>0</v>
      </c>
      <c r="U636" s="5">
        <f t="shared" si="574"/>
        <v>0</v>
      </c>
      <c r="V636" s="5">
        <f t="shared" si="575"/>
        <v>0</v>
      </c>
      <c r="W636" s="5">
        <f t="shared" si="576"/>
        <v>0</v>
      </c>
      <c r="X636" s="5">
        <f t="shared" si="577"/>
        <v>0</v>
      </c>
      <c r="Y636" s="5">
        <f t="shared" si="578"/>
        <v>2164.2</v>
      </c>
      <c r="Z636" s="5">
        <f t="shared" si="579"/>
        <v>2164.2</v>
      </c>
      <c r="AA636" s="5">
        <f t="shared" si="580"/>
        <v>2164.2</v>
      </c>
      <c r="AB636" s="5">
        <f t="shared" si="581"/>
        <v>2164.2</v>
      </c>
    </row>
    <row r="637" spans="1:28" ht="12.75">
      <c r="A637" s="5" t="s">
        <v>44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6">
        <f t="shared" si="569"/>
        <v>0</v>
      </c>
      <c r="P637" s="5" t="s">
        <v>44</v>
      </c>
      <c r="Q637" s="5">
        <f t="shared" si="570"/>
        <v>0</v>
      </c>
      <c r="R637" s="5">
        <f t="shared" si="571"/>
        <v>0</v>
      </c>
      <c r="S637" s="5">
        <f t="shared" si="572"/>
        <v>0</v>
      </c>
      <c r="T637" s="5">
        <f t="shared" si="573"/>
        <v>0</v>
      </c>
      <c r="U637" s="5">
        <f t="shared" si="574"/>
        <v>0</v>
      </c>
      <c r="V637" s="5">
        <f t="shared" si="575"/>
        <v>0</v>
      </c>
      <c r="W637" s="5">
        <f t="shared" si="576"/>
        <v>0</v>
      </c>
      <c r="X637" s="5">
        <f t="shared" si="577"/>
        <v>0</v>
      </c>
      <c r="Y637" s="5">
        <f t="shared" si="578"/>
        <v>0</v>
      </c>
      <c r="Z637" s="5">
        <f t="shared" si="579"/>
        <v>0</v>
      </c>
      <c r="AA637" s="5">
        <f t="shared" si="580"/>
        <v>0</v>
      </c>
      <c r="AB637" s="5">
        <f t="shared" si="581"/>
        <v>0</v>
      </c>
    </row>
    <row r="638" spans="1:28" ht="12.75">
      <c r="A638" s="7" t="s">
        <v>29</v>
      </c>
      <c r="B638" s="7">
        <f aca="true" t="shared" si="582" ref="B638:N638">SUM(B628:B637)</f>
        <v>170.10000000000002</v>
      </c>
      <c r="C638" s="7">
        <f t="shared" si="582"/>
        <v>2406.1</v>
      </c>
      <c r="D638" s="7">
        <f t="shared" si="582"/>
        <v>3914.6000000000004</v>
      </c>
      <c r="E638" s="7">
        <f t="shared" si="582"/>
        <v>1409.1</v>
      </c>
      <c r="F638" s="7">
        <f t="shared" si="582"/>
        <v>561.4</v>
      </c>
      <c r="G638" s="7">
        <f t="shared" si="582"/>
        <v>208.90000000000003</v>
      </c>
      <c r="H638" s="7">
        <f t="shared" si="582"/>
        <v>1134.4</v>
      </c>
      <c r="I638" s="7">
        <f t="shared" si="582"/>
        <v>262.5</v>
      </c>
      <c r="J638" s="7">
        <f t="shared" si="582"/>
        <v>2710.5</v>
      </c>
      <c r="K638" s="7">
        <f t="shared" si="582"/>
        <v>75.2</v>
      </c>
      <c r="L638" s="7">
        <f t="shared" si="582"/>
        <v>1292.5</v>
      </c>
      <c r="M638" s="7">
        <f t="shared" si="582"/>
        <v>190.6</v>
      </c>
      <c r="N638" s="7">
        <f t="shared" si="582"/>
        <v>14335.900000000001</v>
      </c>
      <c r="P638" s="7" t="s">
        <v>29</v>
      </c>
      <c r="Q638" s="7">
        <f aca="true" t="shared" si="583" ref="Q638:AB638">SUM(Q628:Q637)</f>
        <v>170.10000000000002</v>
      </c>
      <c r="R638" s="7">
        <f t="shared" si="583"/>
        <v>2576.2</v>
      </c>
      <c r="S638" s="7">
        <f t="shared" si="583"/>
        <v>6490.799999999999</v>
      </c>
      <c r="T638" s="7">
        <f t="shared" si="583"/>
        <v>7899.9</v>
      </c>
      <c r="U638" s="7">
        <f t="shared" si="583"/>
        <v>8461.3</v>
      </c>
      <c r="V638" s="7">
        <f t="shared" si="583"/>
        <v>8670.199999999999</v>
      </c>
      <c r="W638" s="7">
        <f t="shared" si="583"/>
        <v>9804.599999999999</v>
      </c>
      <c r="X638" s="7">
        <f t="shared" si="583"/>
        <v>10067.1</v>
      </c>
      <c r="Y638" s="7">
        <f t="shared" si="583"/>
        <v>12777.599999999999</v>
      </c>
      <c r="Z638" s="7">
        <f t="shared" si="583"/>
        <v>12852.8</v>
      </c>
      <c r="AA638" s="7">
        <f t="shared" si="583"/>
        <v>14145.3</v>
      </c>
      <c r="AB638" s="7">
        <f t="shared" si="583"/>
        <v>14335.900000000001</v>
      </c>
    </row>
    <row r="639" spans="1:28" ht="12.75">
      <c r="A639" s="8" t="s">
        <v>30</v>
      </c>
      <c r="B639" s="8">
        <f aca="true" t="shared" si="584" ref="B639:N639">SUM(B628:B638)/2</f>
        <v>170.10000000000002</v>
      </c>
      <c r="C639" s="8">
        <f t="shared" si="584"/>
        <v>2406.1</v>
      </c>
      <c r="D639" s="8">
        <f t="shared" si="584"/>
        <v>3914.6000000000004</v>
      </c>
      <c r="E639" s="8">
        <f t="shared" si="584"/>
        <v>1409.1</v>
      </c>
      <c r="F639" s="8">
        <f t="shared" si="584"/>
        <v>561.4</v>
      </c>
      <c r="G639" s="8">
        <f t="shared" si="584"/>
        <v>208.90000000000003</v>
      </c>
      <c r="H639" s="8">
        <f t="shared" si="584"/>
        <v>1134.4</v>
      </c>
      <c r="I639" s="8">
        <f t="shared" si="584"/>
        <v>262.5</v>
      </c>
      <c r="J639" s="8">
        <f t="shared" si="584"/>
        <v>2710.5</v>
      </c>
      <c r="K639" s="8">
        <f t="shared" si="584"/>
        <v>75.2</v>
      </c>
      <c r="L639" s="8">
        <f t="shared" si="584"/>
        <v>1292.5</v>
      </c>
      <c r="M639" s="8">
        <f t="shared" si="584"/>
        <v>190.6</v>
      </c>
      <c r="N639" s="8">
        <f t="shared" si="584"/>
        <v>14335.900000000001</v>
      </c>
      <c r="P639" s="8" t="s">
        <v>30</v>
      </c>
      <c r="Q639" s="8">
        <f aca="true" t="shared" si="585" ref="Q639:AB639">SUM(Q628:Q638)/2</f>
        <v>170.10000000000002</v>
      </c>
      <c r="R639" s="8">
        <f t="shared" si="585"/>
        <v>2576.2</v>
      </c>
      <c r="S639" s="8">
        <f t="shared" si="585"/>
        <v>6490.799999999999</v>
      </c>
      <c r="T639" s="8">
        <f t="shared" si="585"/>
        <v>7899.9</v>
      </c>
      <c r="U639" s="8">
        <f t="shared" si="585"/>
        <v>8461.3</v>
      </c>
      <c r="V639" s="8">
        <f t="shared" si="585"/>
        <v>8670.199999999999</v>
      </c>
      <c r="W639" s="8">
        <f t="shared" si="585"/>
        <v>9804.599999999999</v>
      </c>
      <c r="X639" s="8">
        <f t="shared" si="585"/>
        <v>10067.1</v>
      </c>
      <c r="Y639" s="8">
        <f t="shared" si="585"/>
        <v>12777.599999999999</v>
      </c>
      <c r="Z639" s="8">
        <f t="shared" si="585"/>
        <v>12852.8</v>
      </c>
      <c r="AA639" s="8">
        <f t="shared" si="585"/>
        <v>14145.3</v>
      </c>
      <c r="AB639" s="8">
        <f t="shared" si="585"/>
        <v>14335.900000000001</v>
      </c>
    </row>
    <row r="640" spans="1:28" ht="12.75">
      <c r="A640" s="5" t="s">
        <v>46</v>
      </c>
      <c r="B640" s="5"/>
      <c r="C640" s="5"/>
      <c r="D640" s="5"/>
      <c r="E640" s="5"/>
      <c r="F640" s="5"/>
      <c r="G640" s="5"/>
      <c r="H640" s="5"/>
      <c r="I640" s="5"/>
      <c r="J640" s="5">
        <v>25</v>
      </c>
      <c r="K640" s="5"/>
      <c r="L640" s="5"/>
      <c r="M640" s="5"/>
      <c r="N640" s="6">
        <f>SUM(B640:M640)</f>
        <v>25</v>
      </c>
      <c r="P640" s="5" t="s">
        <v>46</v>
      </c>
      <c r="Q640" s="5">
        <f>B640</f>
        <v>0</v>
      </c>
      <c r="R640" s="5">
        <f aca="true" t="shared" si="586" ref="R640:AB641">C640+Q640</f>
        <v>0</v>
      </c>
      <c r="S640" s="5">
        <f t="shared" si="586"/>
        <v>0</v>
      </c>
      <c r="T640" s="5">
        <f t="shared" si="586"/>
        <v>0</v>
      </c>
      <c r="U640" s="5">
        <f t="shared" si="586"/>
        <v>0</v>
      </c>
      <c r="V640" s="5">
        <f t="shared" si="586"/>
        <v>0</v>
      </c>
      <c r="W640" s="5">
        <f t="shared" si="586"/>
        <v>0</v>
      </c>
      <c r="X640" s="5">
        <f t="shared" si="586"/>
        <v>0</v>
      </c>
      <c r="Y640" s="5">
        <f t="shared" si="586"/>
        <v>25</v>
      </c>
      <c r="Z640" s="5">
        <f t="shared" si="586"/>
        <v>25</v>
      </c>
      <c r="AA640" s="5">
        <f t="shared" si="586"/>
        <v>25</v>
      </c>
      <c r="AB640" s="5">
        <f t="shared" si="586"/>
        <v>25</v>
      </c>
    </row>
    <row r="641" spans="1:28" ht="12.75">
      <c r="A641" s="5" t="s">
        <v>61</v>
      </c>
      <c r="B641" s="5"/>
      <c r="C641" s="5"/>
      <c r="D641" s="5"/>
      <c r="E641" s="5"/>
      <c r="F641" s="5"/>
      <c r="G641" s="5"/>
      <c r="H641" s="5">
        <v>174.2</v>
      </c>
      <c r="I641" s="5">
        <v>77.6</v>
      </c>
      <c r="J641" s="5">
        <v>138</v>
      </c>
      <c r="K641" s="5"/>
      <c r="L641" s="5"/>
      <c r="M641" s="5"/>
      <c r="N641" s="6">
        <f>SUM(B641:M641)</f>
        <v>389.79999999999995</v>
      </c>
      <c r="P641" s="5" t="s">
        <v>61</v>
      </c>
      <c r="Q641" s="5">
        <f>B641</f>
        <v>0</v>
      </c>
      <c r="R641" s="5">
        <f t="shared" si="586"/>
        <v>0</v>
      </c>
      <c r="S641" s="5">
        <f t="shared" si="586"/>
        <v>0</v>
      </c>
      <c r="T641" s="5">
        <f t="shared" si="586"/>
        <v>0</v>
      </c>
      <c r="U641" s="5">
        <f t="shared" si="586"/>
        <v>0</v>
      </c>
      <c r="V641" s="5">
        <f t="shared" si="586"/>
        <v>0</v>
      </c>
      <c r="W641" s="5">
        <f t="shared" si="586"/>
        <v>174.2</v>
      </c>
      <c r="X641" s="5">
        <f t="shared" si="586"/>
        <v>251.79999999999998</v>
      </c>
      <c r="Y641" s="5">
        <f t="shared" si="586"/>
        <v>389.79999999999995</v>
      </c>
      <c r="Z641" s="5">
        <f t="shared" si="586"/>
        <v>389.79999999999995</v>
      </c>
      <c r="AA641" s="5">
        <f t="shared" si="586"/>
        <v>389.79999999999995</v>
      </c>
      <c r="AB641" s="5">
        <f t="shared" si="586"/>
        <v>389.79999999999995</v>
      </c>
    </row>
    <row r="642" spans="1:28" ht="12.75">
      <c r="A642" s="7" t="s">
        <v>38</v>
      </c>
      <c r="B642" s="7">
        <f aca="true" t="shared" si="587" ref="B642:N642">SUM(B640:B641)</f>
        <v>0</v>
      </c>
      <c r="C642" s="7">
        <f t="shared" si="587"/>
        <v>0</v>
      </c>
      <c r="D642" s="7">
        <f t="shared" si="587"/>
        <v>0</v>
      </c>
      <c r="E642" s="7">
        <f t="shared" si="587"/>
        <v>0</v>
      </c>
      <c r="F642" s="7">
        <f t="shared" si="587"/>
        <v>0</v>
      </c>
      <c r="G642" s="7">
        <f t="shared" si="587"/>
        <v>0</v>
      </c>
      <c r="H642" s="7">
        <f t="shared" si="587"/>
        <v>174.2</v>
      </c>
      <c r="I642" s="7">
        <f t="shared" si="587"/>
        <v>77.6</v>
      </c>
      <c r="J642" s="7">
        <f t="shared" si="587"/>
        <v>163</v>
      </c>
      <c r="K642" s="7">
        <f t="shared" si="587"/>
        <v>0</v>
      </c>
      <c r="L642" s="7">
        <f t="shared" si="587"/>
        <v>0</v>
      </c>
      <c r="M642" s="7">
        <f t="shared" si="587"/>
        <v>0</v>
      </c>
      <c r="N642" s="7">
        <f t="shared" si="587"/>
        <v>414.79999999999995</v>
      </c>
      <c r="P642" s="7" t="s">
        <v>38</v>
      </c>
      <c r="Q642" s="7">
        <f aca="true" t="shared" si="588" ref="Q642:AB642">SUM(Q640:Q641)</f>
        <v>0</v>
      </c>
      <c r="R642" s="7">
        <f t="shared" si="588"/>
        <v>0</v>
      </c>
      <c r="S642" s="7">
        <f t="shared" si="588"/>
        <v>0</v>
      </c>
      <c r="T642" s="7">
        <f t="shared" si="588"/>
        <v>0</v>
      </c>
      <c r="U642" s="7">
        <f t="shared" si="588"/>
        <v>0</v>
      </c>
      <c r="V642" s="7">
        <f t="shared" si="588"/>
        <v>0</v>
      </c>
      <c r="W642" s="7">
        <f t="shared" si="588"/>
        <v>174.2</v>
      </c>
      <c r="X642" s="7">
        <f t="shared" si="588"/>
        <v>251.79999999999998</v>
      </c>
      <c r="Y642" s="7">
        <f t="shared" si="588"/>
        <v>414.79999999999995</v>
      </c>
      <c r="Z642" s="7">
        <f t="shared" si="588"/>
        <v>414.79999999999995</v>
      </c>
      <c r="AA642" s="7">
        <f t="shared" si="588"/>
        <v>414.79999999999995</v>
      </c>
      <c r="AB642" s="7">
        <f t="shared" si="588"/>
        <v>414.79999999999995</v>
      </c>
    </row>
    <row r="643" spans="1:28" ht="12.75">
      <c r="A643" s="8" t="s">
        <v>39</v>
      </c>
      <c r="B643" s="8">
        <f aca="true" t="shared" si="589" ref="B643:N643">SUM(B640:B642)/2</f>
        <v>0</v>
      </c>
      <c r="C643" s="8">
        <f t="shared" si="589"/>
        <v>0</v>
      </c>
      <c r="D643" s="8">
        <f t="shared" si="589"/>
        <v>0</v>
      </c>
      <c r="E643" s="8">
        <f t="shared" si="589"/>
        <v>0</v>
      </c>
      <c r="F643" s="8">
        <f t="shared" si="589"/>
        <v>0</v>
      </c>
      <c r="G643" s="8">
        <f t="shared" si="589"/>
        <v>0</v>
      </c>
      <c r="H643" s="8">
        <f t="shared" si="589"/>
        <v>174.2</v>
      </c>
      <c r="I643" s="8">
        <f t="shared" si="589"/>
        <v>77.6</v>
      </c>
      <c r="J643" s="8">
        <f t="shared" si="589"/>
        <v>163</v>
      </c>
      <c r="K643" s="8">
        <f t="shared" si="589"/>
        <v>0</v>
      </c>
      <c r="L643" s="8">
        <f t="shared" si="589"/>
        <v>0</v>
      </c>
      <c r="M643" s="8">
        <f t="shared" si="589"/>
        <v>0</v>
      </c>
      <c r="N643" s="8">
        <f t="shared" si="589"/>
        <v>414.79999999999995</v>
      </c>
      <c r="P643" s="8" t="s">
        <v>39</v>
      </c>
      <c r="Q643" s="8">
        <f aca="true" t="shared" si="590" ref="Q643:AB643">SUM(Q640:Q642)/2</f>
        <v>0</v>
      </c>
      <c r="R643" s="8">
        <f t="shared" si="590"/>
        <v>0</v>
      </c>
      <c r="S643" s="8">
        <f t="shared" si="590"/>
        <v>0</v>
      </c>
      <c r="T643" s="8">
        <f t="shared" si="590"/>
        <v>0</v>
      </c>
      <c r="U643" s="8">
        <f t="shared" si="590"/>
        <v>0</v>
      </c>
      <c r="V643" s="8">
        <f t="shared" si="590"/>
        <v>0</v>
      </c>
      <c r="W643" s="8">
        <f t="shared" si="590"/>
        <v>174.2</v>
      </c>
      <c r="X643" s="8">
        <f t="shared" si="590"/>
        <v>251.79999999999998</v>
      </c>
      <c r="Y643" s="8">
        <f t="shared" si="590"/>
        <v>414.79999999999995</v>
      </c>
      <c r="Z643" s="8">
        <f t="shared" si="590"/>
        <v>414.79999999999995</v>
      </c>
      <c r="AA643" s="8">
        <f t="shared" si="590"/>
        <v>414.79999999999995</v>
      </c>
      <c r="AB643" s="8">
        <f t="shared" si="590"/>
        <v>414.79999999999995</v>
      </c>
    </row>
    <row r="644" spans="1:28" ht="12.75">
      <c r="A644" s="9" t="s">
        <v>40</v>
      </c>
      <c r="B644" s="9">
        <f aca="true" t="shared" si="591" ref="B644:N644">SUM(B628:B643)/3</f>
        <v>170.10000000000002</v>
      </c>
      <c r="C644" s="9">
        <f t="shared" si="591"/>
        <v>2406.1</v>
      </c>
      <c r="D644" s="9">
        <f t="shared" si="591"/>
        <v>3914.6000000000004</v>
      </c>
      <c r="E644" s="9">
        <f t="shared" si="591"/>
        <v>1409.0999999999997</v>
      </c>
      <c r="F644" s="9">
        <f t="shared" si="591"/>
        <v>561.4</v>
      </c>
      <c r="G644" s="9">
        <f t="shared" si="591"/>
        <v>208.9</v>
      </c>
      <c r="H644" s="9">
        <f t="shared" si="591"/>
        <v>1308.6</v>
      </c>
      <c r="I644" s="9">
        <f t="shared" si="591"/>
        <v>340.1</v>
      </c>
      <c r="J644" s="9">
        <f t="shared" si="591"/>
        <v>2873.5</v>
      </c>
      <c r="K644" s="9">
        <f t="shared" si="591"/>
        <v>75.2</v>
      </c>
      <c r="L644" s="9">
        <f t="shared" si="591"/>
        <v>1292.5</v>
      </c>
      <c r="M644" s="9">
        <f t="shared" si="591"/>
        <v>190.6</v>
      </c>
      <c r="N644" s="9">
        <f t="shared" si="591"/>
        <v>14750.700000000004</v>
      </c>
      <c r="P644" s="9" t="s">
        <v>40</v>
      </c>
      <c r="Q644" s="9">
        <f aca="true" t="shared" si="592" ref="Q644:AB644">SUM(Q628:Q643)/3</f>
        <v>170.10000000000002</v>
      </c>
      <c r="R644" s="9">
        <f t="shared" si="592"/>
        <v>2576.2</v>
      </c>
      <c r="S644" s="9">
        <f t="shared" si="592"/>
        <v>6490.799999999999</v>
      </c>
      <c r="T644" s="9">
        <f t="shared" si="592"/>
        <v>7899.899999999999</v>
      </c>
      <c r="U644" s="9">
        <f t="shared" si="592"/>
        <v>8461.3</v>
      </c>
      <c r="V644" s="9">
        <f t="shared" si="592"/>
        <v>8670.199999999999</v>
      </c>
      <c r="W644" s="9">
        <f t="shared" si="592"/>
        <v>9978.8</v>
      </c>
      <c r="X644" s="9">
        <f t="shared" si="592"/>
        <v>10318.9</v>
      </c>
      <c r="Y644" s="9">
        <f t="shared" si="592"/>
        <v>13192.400000000001</v>
      </c>
      <c r="Z644" s="9">
        <f t="shared" si="592"/>
        <v>13267.6</v>
      </c>
      <c r="AA644" s="9">
        <f t="shared" si="592"/>
        <v>14560.1</v>
      </c>
      <c r="AB644" s="9">
        <f t="shared" si="592"/>
        <v>14750.700000000004</v>
      </c>
    </row>
    <row r="646" spans="1:29" ht="12.75">
      <c r="A646" s="2" t="s">
        <v>76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2.75">
      <c r="A647" s="2" t="s">
        <v>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2.75">
      <c r="A648" s="3"/>
      <c r="B648" s="4" t="s">
        <v>2</v>
      </c>
      <c r="C648" s="4" t="s">
        <v>3</v>
      </c>
      <c r="D648" s="4" t="s">
        <v>4</v>
      </c>
      <c r="E648" s="4" t="s">
        <v>5</v>
      </c>
      <c r="F648" s="4" t="s">
        <v>6</v>
      </c>
      <c r="G648" s="4" t="s">
        <v>7</v>
      </c>
      <c r="H648" s="4" t="s">
        <v>8</v>
      </c>
      <c r="I648" s="4" t="s">
        <v>9</v>
      </c>
      <c r="J648" s="4" t="s">
        <v>10</v>
      </c>
      <c r="K648" s="4" t="s">
        <v>11</v>
      </c>
      <c r="L648" s="4" t="s">
        <v>12</v>
      </c>
      <c r="M648" s="4" t="s">
        <v>13</v>
      </c>
      <c r="N648" s="4" t="s">
        <v>14</v>
      </c>
      <c r="O648" s="3"/>
      <c r="P648" s="3"/>
      <c r="Q648" s="4" t="s">
        <v>2</v>
      </c>
      <c r="R648" s="4" t="s">
        <v>3</v>
      </c>
      <c r="S648" s="4" t="s">
        <v>4</v>
      </c>
      <c r="T648" s="4" t="s">
        <v>5</v>
      </c>
      <c r="U648" s="4" t="s">
        <v>6</v>
      </c>
      <c r="V648" s="4" t="s">
        <v>7</v>
      </c>
      <c r="W648" s="4" t="s">
        <v>8</v>
      </c>
      <c r="X648" s="4" t="s">
        <v>9</v>
      </c>
      <c r="Y648" s="4" t="s">
        <v>10</v>
      </c>
      <c r="Z648" s="4" t="s">
        <v>11</v>
      </c>
      <c r="AA648" s="4" t="s">
        <v>12</v>
      </c>
      <c r="AB648" s="4" t="s">
        <v>13</v>
      </c>
      <c r="AC648" s="3"/>
    </row>
    <row r="649" spans="1:28" ht="12.75">
      <c r="A649" s="5" t="s">
        <v>15</v>
      </c>
      <c r="B649" s="5">
        <v>2736.6</v>
      </c>
      <c r="C649" s="5">
        <v>381</v>
      </c>
      <c r="D649" s="5">
        <v>1435.4</v>
      </c>
      <c r="E649" s="5">
        <v>827.9</v>
      </c>
      <c r="F649" s="5">
        <v>1507.3</v>
      </c>
      <c r="G649" s="5">
        <v>861.3</v>
      </c>
      <c r="H649" s="5">
        <v>3110</v>
      </c>
      <c r="I649" s="5">
        <v>1679.5</v>
      </c>
      <c r="J649" s="5">
        <v>1460.7</v>
      </c>
      <c r="K649" s="5">
        <v>386.6</v>
      </c>
      <c r="L649" s="5">
        <v>887.8</v>
      </c>
      <c r="M649" s="5">
        <v>991.7</v>
      </c>
      <c r="N649" s="6">
        <f aca="true" t="shared" si="593" ref="N649:N659">SUM(B649:M649)</f>
        <v>16265.800000000001</v>
      </c>
      <c r="P649" s="5" t="s">
        <v>15</v>
      </c>
      <c r="Q649" s="5">
        <f aca="true" t="shared" si="594" ref="Q649:Q659">B649</f>
        <v>2736.6</v>
      </c>
      <c r="R649" s="5">
        <f aca="true" t="shared" si="595" ref="R649:R659">C649+Q649</f>
        <v>3117.6</v>
      </c>
      <c r="S649" s="5">
        <f aca="true" t="shared" si="596" ref="S649:S659">D649+R649</f>
        <v>4553</v>
      </c>
      <c r="T649" s="5">
        <f aca="true" t="shared" si="597" ref="T649:T659">E649+S649</f>
        <v>5380.9</v>
      </c>
      <c r="U649" s="5">
        <f aca="true" t="shared" si="598" ref="U649:U659">F649+T649</f>
        <v>6888.2</v>
      </c>
      <c r="V649" s="5">
        <f aca="true" t="shared" si="599" ref="V649:V659">G649+U649</f>
        <v>7749.5</v>
      </c>
      <c r="W649" s="5">
        <f aca="true" t="shared" si="600" ref="W649:W659">H649+V649</f>
        <v>10859.5</v>
      </c>
      <c r="X649" s="5">
        <f aca="true" t="shared" si="601" ref="X649:X659">I649+W649</f>
        <v>12539</v>
      </c>
      <c r="Y649" s="5">
        <f aca="true" t="shared" si="602" ref="Y649:Y659">J649+X649</f>
        <v>13999.7</v>
      </c>
      <c r="Z649" s="5">
        <f aca="true" t="shared" si="603" ref="Z649:Z659">K649+Y649</f>
        <v>14386.300000000001</v>
      </c>
      <c r="AA649" s="5">
        <f aca="true" t="shared" si="604" ref="AA649:AA659">L649+Z649</f>
        <v>15274.1</v>
      </c>
      <c r="AB649" s="5">
        <f aca="true" t="shared" si="605" ref="AB649:AB659">M649+AA649</f>
        <v>16265.800000000001</v>
      </c>
    </row>
    <row r="650" spans="1:28" ht="12.75">
      <c r="A650" s="5" t="s">
        <v>16</v>
      </c>
      <c r="B650" s="5">
        <v>1466.8</v>
      </c>
      <c r="C650" s="5">
        <v>2894.8</v>
      </c>
      <c r="D650" s="5">
        <v>820.3</v>
      </c>
      <c r="E650" s="5">
        <v>678.6</v>
      </c>
      <c r="F650" s="5">
        <v>501.2</v>
      </c>
      <c r="G650" s="5">
        <v>944.4</v>
      </c>
      <c r="H650" s="5">
        <v>1294.1</v>
      </c>
      <c r="I650" s="5">
        <v>1474.1</v>
      </c>
      <c r="J650" s="5">
        <v>1327.5</v>
      </c>
      <c r="K650" s="5">
        <v>698.2</v>
      </c>
      <c r="L650" s="5">
        <v>602</v>
      </c>
      <c r="M650" s="5">
        <v>503.8</v>
      </c>
      <c r="N650" s="6">
        <f t="shared" si="593"/>
        <v>13205.800000000001</v>
      </c>
      <c r="P650" s="5" t="s">
        <v>16</v>
      </c>
      <c r="Q650" s="5">
        <f t="shared" si="594"/>
        <v>1466.8</v>
      </c>
      <c r="R650" s="5">
        <f t="shared" si="595"/>
        <v>4361.6</v>
      </c>
      <c r="S650" s="5">
        <f t="shared" si="596"/>
        <v>5181.900000000001</v>
      </c>
      <c r="T650" s="5">
        <f t="shared" si="597"/>
        <v>5860.500000000001</v>
      </c>
      <c r="U650" s="5">
        <f t="shared" si="598"/>
        <v>6361.700000000001</v>
      </c>
      <c r="V650" s="5">
        <f t="shared" si="599"/>
        <v>7306.1</v>
      </c>
      <c r="W650" s="5">
        <f t="shared" si="600"/>
        <v>8600.2</v>
      </c>
      <c r="X650" s="5">
        <f t="shared" si="601"/>
        <v>10074.300000000001</v>
      </c>
      <c r="Y650" s="5">
        <f t="shared" si="602"/>
        <v>11401.800000000001</v>
      </c>
      <c r="Z650" s="5">
        <f t="shared" si="603"/>
        <v>12100.000000000002</v>
      </c>
      <c r="AA650" s="5">
        <f t="shared" si="604"/>
        <v>12702.000000000002</v>
      </c>
      <c r="AB650" s="5">
        <f t="shared" si="605"/>
        <v>13205.800000000001</v>
      </c>
    </row>
    <row r="651" spans="1:28" ht="12.75">
      <c r="A651" s="5" t="s">
        <v>17</v>
      </c>
      <c r="B651" s="5">
        <v>1247.2</v>
      </c>
      <c r="C651" s="5">
        <v>1111.2</v>
      </c>
      <c r="D651" s="5">
        <v>2036</v>
      </c>
      <c r="E651" s="5">
        <v>3118.2</v>
      </c>
      <c r="F651" s="5">
        <v>1963.3</v>
      </c>
      <c r="G651" s="5">
        <v>1807.3</v>
      </c>
      <c r="H651" s="5">
        <v>2669.9</v>
      </c>
      <c r="I651" s="5">
        <v>2774.5</v>
      </c>
      <c r="J651" s="5">
        <v>2444.3</v>
      </c>
      <c r="K651" s="5">
        <v>1942.5</v>
      </c>
      <c r="L651" s="5">
        <v>1149.6</v>
      </c>
      <c r="M651" s="5">
        <v>1150.2</v>
      </c>
      <c r="N651" s="6">
        <f t="shared" si="593"/>
        <v>23414.199999999997</v>
      </c>
      <c r="P651" s="5" t="s">
        <v>17</v>
      </c>
      <c r="Q651" s="5">
        <f t="shared" si="594"/>
        <v>1247.2</v>
      </c>
      <c r="R651" s="5">
        <f t="shared" si="595"/>
        <v>2358.4</v>
      </c>
      <c r="S651" s="5">
        <f t="shared" si="596"/>
        <v>4394.4</v>
      </c>
      <c r="T651" s="5">
        <f t="shared" si="597"/>
        <v>7512.599999999999</v>
      </c>
      <c r="U651" s="5">
        <f t="shared" si="598"/>
        <v>9475.9</v>
      </c>
      <c r="V651" s="5">
        <f t="shared" si="599"/>
        <v>11283.199999999999</v>
      </c>
      <c r="W651" s="5">
        <f t="shared" si="600"/>
        <v>13953.099999999999</v>
      </c>
      <c r="X651" s="5">
        <f t="shared" si="601"/>
        <v>16727.6</v>
      </c>
      <c r="Y651" s="5">
        <f t="shared" si="602"/>
        <v>19171.899999999998</v>
      </c>
      <c r="Z651" s="5">
        <f t="shared" si="603"/>
        <v>21114.399999999998</v>
      </c>
      <c r="AA651" s="5">
        <f t="shared" si="604"/>
        <v>22263.999999999996</v>
      </c>
      <c r="AB651" s="5">
        <f t="shared" si="605"/>
        <v>23414.199999999997</v>
      </c>
    </row>
    <row r="652" spans="1:28" ht="12.75">
      <c r="A652" s="5" t="s">
        <v>18</v>
      </c>
      <c r="B652" s="5">
        <v>1156.2</v>
      </c>
      <c r="C652" s="5">
        <v>136.7</v>
      </c>
      <c r="D652" s="5">
        <v>84</v>
      </c>
      <c r="E652" s="5"/>
      <c r="F652" s="5">
        <v>52.5</v>
      </c>
      <c r="G652" s="5">
        <v>79.9</v>
      </c>
      <c r="H652" s="5">
        <v>141.3</v>
      </c>
      <c r="I652" s="5">
        <v>299.4</v>
      </c>
      <c r="J652" s="5">
        <v>179.6</v>
      </c>
      <c r="K652" s="5">
        <v>137.7</v>
      </c>
      <c r="L652" s="5">
        <v>13.3</v>
      </c>
      <c r="M652" s="5">
        <v>6.2</v>
      </c>
      <c r="N652" s="6">
        <f t="shared" si="593"/>
        <v>2286.7999999999997</v>
      </c>
      <c r="P652" s="5" t="s">
        <v>18</v>
      </c>
      <c r="Q652" s="5">
        <f t="shared" si="594"/>
        <v>1156.2</v>
      </c>
      <c r="R652" s="5">
        <f t="shared" si="595"/>
        <v>1292.9</v>
      </c>
      <c r="S652" s="5">
        <f t="shared" si="596"/>
        <v>1376.9</v>
      </c>
      <c r="T652" s="5">
        <f t="shared" si="597"/>
        <v>1376.9</v>
      </c>
      <c r="U652" s="5">
        <f t="shared" si="598"/>
        <v>1429.4</v>
      </c>
      <c r="V652" s="5">
        <f t="shared" si="599"/>
        <v>1509.3000000000002</v>
      </c>
      <c r="W652" s="5">
        <f t="shared" si="600"/>
        <v>1650.6000000000001</v>
      </c>
      <c r="X652" s="5">
        <f t="shared" si="601"/>
        <v>1950</v>
      </c>
      <c r="Y652" s="5">
        <f t="shared" si="602"/>
        <v>2129.6</v>
      </c>
      <c r="Z652" s="5">
        <f t="shared" si="603"/>
        <v>2267.2999999999997</v>
      </c>
      <c r="AA652" s="5">
        <f t="shared" si="604"/>
        <v>2280.6</v>
      </c>
      <c r="AB652" s="5">
        <f t="shared" si="605"/>
        <v>2286.7999999999997</v>
      </c>
    </row>
    <row r="653" spans="1:28" ht="12.75">
      <c r="A653" s="5" t="s">
        <v>19</v>
      </c>
      <c r="B653" s="5"/>
      <c r="C653" s="5"/>
      <c r="D653" s="5"/>
      <c r="E653" s="5"/>
      <c r="F653" s="5"/>
      <c r="G653" s="5"/>
      <c r="H653" s="5"/>
      <c r="I653" s="5"/>
      <c r="J653" s="5"/>
      <c r="K653" s="5">
        <v>8.1</v>
      </c>
      <c r="L653" s="5"/>
      <c r="M653" s="5">
        <v>0.6</v>
      </c>
      <c r="N653" s="6">
        <f t="shared" si="593"/>
        <v>8.7</v>
      </c>
      <c r="P653" s="5" t="s">
        <v>19</v>
      </c>
      <c r="Q653" s="5">
        <f t="shared" si="594"/>
        <v>0</v>
      </c>
      <c r="R653" s="5">
        <f t="shared" si="595"/>
        <v>0</v>
      </c>
      <c r="S653" s="5">
        <f t="shared" si="596"/>
        <v>0</v>
      </c>
      <c r="T653" s="5">
        <f t="shared" si="597"/>
        <v>0</v>
      </c>
      <c r="U653" s="5">
        <f t="shared" si="598"/>
        <v>0</v>
      </c>
      <c r="V653" s="5">
        <f t="shared" si="599"/>
        <v>0</v>
      </c>
      <c r="W653" s="5">
        <f t="shared" si="600"/>
        <v>0</v>
      </c>
      <c r="X653" s="5">
        <f t="shared" si="601"/>
        <v>0</v>
      </c>
      <c r="Y653" s="5">
        <f t="shared" si="602"/>
        <v>0</v>
      </c>
      <c r="Z653" s="5">
        <f t="shared" si="603"/>
        <v>8.1</v>
      </c>
      <c r="AA653" s="5">
        <f t="shared" si="604"/>
        <v>8.1</v>
      </c>
      <c r="AB653" s="5">
        <f t="shared" si="605"/>
        <v>8.7</v>
      </c>
    </row>
    <row r="654" spans="1:28" ht="12.75">
      <c r="A654" s="5" t="s">
        <v>21</v>
      </c>
      <c r="B654" s="5"/>
      <c r="C654" s="5"/>
      <c r="D654" s="5">
        <v>1452.6</v>
      </c>
      <c r="E654" s="5">
        <v>1167.4</v>
      </c>
      <c r="F654" s="5"/>
      <c r="G654" s="5"/>
      <c r="H654" s="5">
        <v>1488.5</v>
      </c>
      <c r="I654" s="5"/>
      <c r="J654" s="5"/>
      <c r="K654" s="5"/>
      <c r="L654" s="5"/>
      <c r="M654" s="5">
        <v>73.2</v>
      </c>
      <c r="N654" s="6">
        <f t="shared" si="593"/>
        <v>4181.7</v>
      </c>
      <c r="P654" s="5" t="s">
        <v>21</v>
      </c>
      <c r="Q654" s="5">
        <f t="shared" si="594"/>
        <v>0</v>
      </c>
      <c r="R654" s="5">
        <f t="shared" si="595"/>
        <v>0</v>
      </c>
      <c r="S654" s="5">
        <f t="shared" si="596"/>
        <v>1452.6</v>
      </c>
      <c r="T654" s="5">
        <f t="shared" si="597"/>
        <v>2620</v>
      </c>
      <c r="U654" s="5">
        <f t="shared" si="598"/>
        <v>2620</v>
      </c>
      <c r="V654" s="5">
        <f t="shared" si="599"/>
        <v>2620</v>
      </c>
      <c r="W654" s="5">
        <f t="shared" si="600"/>
        <v>4108.5</v>
      </c>
      <c r="X654" s="5">
        <f t="shared" si="601"/>
        <v>4108.5</v>
      </c>
      <c r="Y654" s="5">
        <f t="shared" si="602"/>
        <v>4108.5</v>
      </c>
      <c r="Z654" s="5">
        <f t="shared" si="603"/>
        <v>4108.5</v>
      </c>
      <c r="AA654" s="5">
        <f t="shared" si="604"/>
        <v>4108.5</v>
      </c>
      <c r="AB654" s="5">
        <f t="shared" si="605"/>
        <v>4181.7</v>
      </c>
    </row>
    <row r="655" spans="1:28" ht="12.75">
      <c r="A655" s="5" t="s">
        <v>22</v>
      </c>
      <c r="B655" s="5">
        <v>6.1</v>
      </c>
      <c r="C655" s="5">
        <v>23.2</v>
      </c>
      <c r="D655" s="5">
        <v>20.9</v>
      </c>
      <c r="E655" s="5"/>
      <c r="F655" s="5">
        <v>8.9</v>
      </c>
      <c r="G655" s="5"/>
      <c r="H655" s="5"/>
      <c r="I655" s="5"/>
      <c r="J655" s="5"/>
      <c r="K655" s="5"/>
      <c r="L655" s="5">
        <v>34.1</v>
      </c>
      <c r="M655" s="5">
        <v>7.9</v>
      </c>
      <c r="N655" s="6">
        <f t="shared" si="593"/>
        <v>101.1</v>
      </c>
      <c r="P655" s="5" t="s">
        <v>22</v>
      </c>
      <c r="Q655" s="5">
        <f t="shared" si="594"/>
        <v>6.1</v>
      </c>
      <c r="R655" s="5">
        <f t="shared" si="595"/>
        <v>29.299999999999997</v>
      </c>
      <c r="S655" s="5">
        <f t="shared" si="596"/>
        <v>50.199999999999996</v>
      </c>
      <c r="T655" s="5">
        <f t="shared" si="597"/>
        <v>50.199999999999996</v>
      </c>
      <c r="U655" s="5">
        <f t="shared" si="598"/>
        <v>59.099999999999994</v>
      </c>
      <c r="V655" s="5">
        <f t="shared" si="599"/>
        <v>59.099999999999994</v>
      </c>
      <c r="W655" s="5">
        <f t="shared" si="600"/>
        <v>59.099999999999994</v>
      </c>
      <c r="X655" s="5">
        <f t="shared" si="601"/>
        <v>59.099999999999994</v>
      </c>
      <c r="Y655" s="5">
        <f t="shared" si="602"/>
        <v>59.099999999999994</v>
      </c>
      <c r="Z655" s="5">
        <f t="shared" si="603"/>
        <v>59.099999999999994</v>
      </c>
      <c r="AA655" s="5">
        <f t="shared" si="604"/>
        <v>93.19999999999999</v>
      </c>
      <c r="AB655" s="5">
        <f t="shared" si="605"/>
        <v>101.1</v>
      </c>
    </row>
    <row r="656" spans="1:28" ht="12.75">
      <c r="A656" s="5" t="s">
        <v>23</v>
      </c>
      <c r="B656" s="5">
        <v>351.3</v>
      </c>
      <c r="C656" s="5">
        <v>870</v>
      </c>
      <c r="D656" s="5">
        <v>1879.8</v>
      </c>
      <c r="E656" s="5">
        <v>325.9</v>
      </c>
      <c r="F656" s="5">
        <v>1865.5</v>
      </c>
      <c r="G656" s="5">
        <v>387.1</v>
      </c>
      <c r="H656" s="5">
        <v>670.9</v>
      </c>
      <c r="I656" s="5">
        <v>3534.1</v>
      </c>
      <c r="J656" s="5">
        <v>2338.3</v>
      </c>
      <c r="K656" s="5">
        <v>1305</v>
      </c>
      <c r="L656" s="5">
        <v>856.1</v>
      </c>
      <c r="M656" s="5">
        <v>196.3</v>
      </c>
      <c r="N656" s="6">
        <f t="shared" si="593"/>
        <v>14580.300000000001</v>
      </c>
      <c r="P656" s="5" t="s">
        <v>23</v>
      </c>
      <c r="Q656" s="5">
        <f t="shared" si="594"/>
        <v>351.3</v>
      </c>
      <c r="R656" s="5">
        <f t="shared" si="595"/>
        <v>1221.3</v>
      </c>
      <c r="S656" s="5">
        <f t="shared" si="596"/>
        <v>3101.1</v>
      </c>
      <c r="T656" s="5">
        <f t="shared" si="597"/>
        <v>3427</v>
      </c>
      <c r="U656" s="5">
        <f t="shared" si="598"/>
        <v>5292.5</v>
      </c>
      <c r="V656" s="5">
        <f t="shared" si="599"/>
        <v>5679.6</v>
      </c>
      <c r="W656" s="5">
        <f t="shared" si="600"/>
        <v>6350.5</v>
      </c>
      <c r="X656" s="5">
        <f t="shared" si="601"/>
        <v>9884.6</v>
      </c>
      <c r="Y656" s="5">
        <f t="shared" si="602"/>
        <v>12222.900000000001</v>
      </c>
      <c r="Z656" s="5">
        <f t="shared" si="603"/>
        <v>13527.900000000001</v>
      </c>
      <c r="AA656" s="5">
        <f t="shared" si="604"/>
        <v>14384.000000000002</v>
      </c>
      <c r="AB656" s="5">
        <f t="shared" si="605"/>
        <v>14580.300000000001</v>
      </c>
    </row>
    <row r="657" spans="1:28" ht="12.75">
      <c r="A657" s="5" t="s">
        <v>24</v>
      </c>
      <c r="B657" s="5">
        <v>1345.4</v>
      </c>
      <c r="C657" s="5">
        <v>1473.9</v>
      </c>
      <c r="D657" s="5">
        <v>2141.5</v>
      </c>
      <c r="E657" s="5">
        <v>1636.9</v>
      </c>
      <c r="F657" s="5">
        <v>1332</v>
      </c>
      <c r="G657" s="5">
        <v>1738</v>
      </c>
      <c r="H657" s="5">
        <v>2466.6</v>
      </c>
      <c r="I657" s="5">
        <v>2369.5</v>
      </c>
      <c r="J657" s="5">
        <v>2269.6</v>
      </c>
      <c r="K657" s="5">
        <v>1396.9</v>
      </c>
      <c r="L657" s="5">
        <v>1629.6</v>
      </c>
      <c r="M657" s="5">
        <v>1171.3</v>
      </c>
      <c r="N657" s="6">
        <f t="shared" si="593"/>
        <v>20971.2</v>
      </c>
      <c r="P657" s="5" t="s">
        <v>24</v>
      </c>
      <c r="Q657" s="5">
        <f t="shared" si="594"/>
        <v>1345.4</v>
      </c>
      <c r="R657" s="5">
        <f t="shared" si="595"/>
        <v>2819.3</v>
      </c>
      <c r="S657" s="5">
        <f t="shared" si="596"/>
        <v>4960.8</v>
      </c>
      <c r="T657" s="5">
        <f t="shared" si="597"/>
        <v>6597.700000000001</v>
      </c>
      <c r="U657" s="5">
        <f t="shared" si="598"/>
        <v>7929.700000000001</v>
      </c>
      <c r="V657" s="5">
        <f t="shared" si="599"/>
        <v>9667.7</v>
      </c>
      <c r="W657" s="5">
        <f t="shared" si="600"/>
        <v>12134.300000000001</v>
      </c>
      <c r="X657" s="5">
        <f t="shared" si="601"/>
        <v>14503.800000000001</v>
      </c>
      <c r="Y657" s="5">
        <f t="shared" si="602"/>
        <v>16773.4</v>
      </c>
      <c r="Z657" s="5">
        <f t="shared" si="603"/>
        <v>18170.300000000003</v>
      </c>
      <c r="AA657" s="5">
        <f t="shared" si="604"/>
        <v>19799.9</v>
      </c>
      <c r="AB657" s="5">
        <f t="shared" si="605"/>
        <v>20971.2</v>
      </c>
    </row>
    <row r="658" spans="1:28" ht="12.75">
      <c r="A658" s="5" t="s">
        <v>25</v>
      </c>
      <c r="B658" s="5"/>
      <c r="C658" s="5"/>
      <c r="D658" s="5"/>
      <c r="E658" s="5"/>
      <c r="F658" s="5"/>
      <c r="G658" s="5"/>
      <c r="H658" s="5"/>
      <c r="I658" s="5">
        <v>11.2</v>
      </c>
      <c r="J658" s="5">
        <v>3.2</v>
      </c>
      <c r="K658" s="5"/>
      <c r="L658" s="5">
        <v>3.3</v>
      </c>
      <c r="M658" s="5">
        <v>10.7</v>
      </c>
      <c r="N658" s="6">
        <f t="shared" si="593"/>
        <v>28.4</v>
      </c>
      <c r="P658" s="5" t="s">
        <v>25</v>
      </c>
      <c r="Q658" s="5">
        <f t="shared" si="594"/>
        <v>0</v>
      </c>
      <c r="R658" s="5">
        <f t="shared" si="595"/>
        <v>0</v>
      </c>
      <c r="S658" s="5">
        <f t="shared" si="596"/>
        <v>0</v>
      </c>
      <c r="T658" s="5">
        <f t="shared" si="597"/>
        <v>0</v>
      </c>
      <c r="U658" s="5">
        <f t="shared" si="598"/>
        <v>0</v>
      </c>
      <c r="V658" s="5">
        <f t="shared" si="599"/>
        <v>0</v>
      </c>
      <c r="W658" s="5">
        <f t="shared" si="600"/>
        <v>0</v>
      </c>
      <c r="X658" s="5">
        <f t="shared" si="601"/>
        <v>11.2</v>
      </c>
      <c r="Y658" s="5">
        <f t="shared" si="602"/>
        <v>14.399999999999999</v>
      </c>
      <c r="Z658" s="5">
        <f t="shared" si="603"/>
        <v>14.399999999999999</v>
      </c>
      <c r="AA658" s="5">
        <f t="shared" si="604"/>
        <v>17.7</v>
      </c>
      <c r="AB658" s="5">
        <f t="shared" si="605"/>
        <v>28.4</v>
      </c>
    </row>
    <row r="659" spans="1:28" ht="12.75">
      <c r="A659" s="5" t="s">
        <v>43</v>
      </c>
      <c r="B659" s="5"/>
      <c r="C659" s="5"/>
      <c r="D659" s="5"/>
      <c r="E659" s="5"/>
      <c r="F659" s="5"/>
      <c r="G659" s="5"/>
      <c r="H659" s="5"/>
      <c r="I659" s="5">
        <v>6.6</v>
      </c>
      <c r="J659" s="5"/>
      <c r="K659" s="5"/>
      <c r="L659" s="5"/>
      <c r="M659" s="5"/>
      <c r="N659" s="6">
        <f t="shared" si="593"/>
        <v>6.6</v>
      </c>
      <c r="P659" s="5" t="s">
        <v>43</v>
      </c>
      <c r="Q659" s="5">
        <f t="shared" si="594"/>
        <v>0</v>
      </c>
      <c r="R659" s="5">
        <f t="shared" si="595"/>
        <v>0</v>
      </c>
      <c r="S659" s="5">
        <f t="shared" si="596"/>
        <v>0</v>
      </c>
      <c r="T659" s="5">
        <f t="shared" si="597"/>
        <v>0</v>
      </c>
      <c r="U659" s="5">
        <f t="shared" si="598"/>
        <v>0</v>
      </c>
      <c r="V659" s="5">
        <f t="shared" si="599"/>
        <v>0</v>
      </c>
      <c r="W659" s="5">
        <f t="shared" si="600"/>
        <v>0</v>
      </c>
      <c r="X659" s="5">
        <f t="shared" si="601"/>
        <v>6.6</v>
      </c>
      <c r="Y659" s="5">
        <f t="shared" si="602"/>
        <v>6.6</v>
      </c>
      <c r="Z659" s="5">
        <f t="shared" si="603"/>
        <v>6.6</v>
      </c>
      <c r="AA659" s="5">
        <f t="shared" si="604"/>
        <v>6.6</v>
      </c>
      <c r="AB659" s="5">
        <f t="shared" si="605"/>
        <v>6.6</v>
      </c>
    </row>
    <row r="660" spans="1:28" ht="12.75">
      <c r="A660" s="7" t="s">
        <v>29</v>
      </c>
      <c r="B660" s="7">
        <f aca="true" t="shared" si="606" ref="B660:N660">SUM(B649:B659)</f>
        <v>8309.6</v>
      </c>
      <c r="C660" s="7">
        <f t="shared" si="606"/>
        <v>6890.799999999999</v>
      </c>
      <c r="D660" s="7">
        <f t="shared" si="606"/>
        <v>9870.5</v>
      </c>
      <c r="E660" s="7">
        <f t="shared" si="606"/>
        <v>7754.9</v>
      </c>
      <c r="F660" s="7">
        <f t="shared" si="606"/>
        <v>7230.700000000001</v>
      </c>
      <c r="G660" s="7">
        <f t="shared" si="606"/>
        <v>5818</v>
      </c>
      <c r="H660" s="7">
        <f t="shared" si="606"/>
        <v>11841.3</v>
      </c>
      <c r="I660" s="7">
        <f t="shared" si="606"/>
        <v>12148.900000000001</v>
      </c>
      <c r="J660" s="7">
        <f t="shared" si="606"/>
        <v>10023.2</v>
      </c>
      <c r="K660" s="7">
        <f t="shared" si="606"/>
        <v>5875</v>
      </c>
      <c r="L660" s="7">
        <f t="shared" si="606"/>
        <v>5175.8</v>
      </c>
      <c r="M660" s="7">
        <f t="shared" si="606"/>
        <v>4111.9</v>
      </c>
      <c r="N660" s="7">
        <f t="shared" si="606"/>
        <v>95050.59999999999</v>
      </c>
      <c r="P660" s="7" t="s">
        <v>29</v>
      </c>
      <c r="Q660" s="7">
        <f aca="true" t="shared" si="607" ref="Q660:AB660">SUM(Q649:Q659)</f>
        <v>8309.6</v>
      </c>
      <c r="R660" s="7">
        <f t="shared" si="607"/>
        <v>15200.399999999998</v>
      </c>
      <c r="S660" s="7">
        <f t="shared" si="607"/>
        <v>25070.899999999998</v>
      </c>
      <c r="T660" s="7">
        <f t="shared" si="607"/>
        <v>32825.8</v>
      </c>
      <c r="U660" s="7">
        <f t="shared" si="607"/>
        <v>40056.5</v>
      </c>
      <c r="V660" s="7">
        <f t="shared" si="607"/>
        <v>45874.5</v>
      </c>
      <c r="W660" s="7">
        <f t="shared" si="607"/>
        <v>57715.8</v>
      </c>
      <c r="X660" s="7">
        <f t="shared" si="607"/>
        <v>69864.7</v>
      </c>
      <c r="Y660" s="7">
        <f t="shared" si="607"/>
        <v>79887.9</v>
      </c>
      <c r="Z660" s="7">
        <f t="shared" si="607"/>
        <v>85762.90000000001</v>
      </c>
      <c r="AA660" s="7">
        <f t="shared" si="607"/>
        <v>90938.7</v>
      </c>
      <c r="AB660" s="7">
        <f t="shared" si="607"/>
        <v>95050.59999999999</v>
      </c>
    </row>
    <row r="661" spans="1:28" ht="12.75">
      <c r="A661" s="8" t="s">
        <v>30</v>
      </c>
      <c r="B661" s="8">
        <f aca="true" t="shared" si="608" ref="B661:N661">SUM(B649:B660)/2</f>
        <v>8309.6</v>
      </c>
      <c r="C661" s="8">
        <f t="shared" si="608"/>
        <v>6890.799999999999</v>
      </c>
      <c r="D661" s="8">
        <f t="shared" si="608"/>
        <v>9870.5</v>
      </c>
      <c r="E661" s="8">
        <f t="shared" si="608"/>
        <v>7754.9</v>
      </c>
      <c r="F661" s="8">
        <f t="shared" si="608"/>
        <v>7230.700000000001</v>
      </c>
      <c r="G661" s="8">
        <f t="shared" si="608"/>
        <v>5818</v>
      </c>
      <c r="H661" s="8">
        <f t="shared" si="608"/>
        <v>11841.3</v>
      </c>
      <c r="I661" s="8">
        <f t="shared" si="608"/>
        <v>12148.900000000001</v>
      </c>
      <c r="J661" s="8">
        <f t="shared" si="608"/>
        <v>10023.2</v>
      </c>
      <c r="K661" s="8">
        <f t="shared" si="608"/>
        <v>5875</v>
      </c>
      <c r="L661" s="8">
        <f t="shared" si="608"/>
        <v>5175.8</v>
      </c>
      <c r="M661" s="8">
        <f t="shared" si="608"/>
        <v>4111.9</v>
      </c>
      <c r="N661" s="8">
        <f t="shared" si="608"/>
        <v>95050.59999999999</v>
      </c>
      <c r="P661" s="8" t="s">
        <v>30</v>
      </c>
      <c r="Q661" s="8">
        <f aca="true" t="shared" si="609" ref="Q661:AB661">SUM(Q649:Q660)/2</f>
        <v>8309.6</v>
      </c>
      <c r="R661" s="8">
        <f t="shared" si="609"/>
        <v>15200.399999999998</v>
      </c>
      <c r="S661" s="8">
        <f t="shared" si="609"/>
        <v>25070.899999999998</v>
      </c>
      <c r="T661" s="8">
        <f t="shared" si="609"/>
        <v>32825.8</v>
      </c>
      <c r="U661" s="8">
        <f t="shared" si="609"/>
        <v>40056.5</v>
      </c>
      <c r="V661" s="8">
        <f t="shared" si="609"/>
        <v>45874.5</v>
      </c>
      <c r="W661" s="8">
        <f t="shared" si="609"/>
        <v>57715.8</v>
      </c>
      <c r="X661" s="8">
        <f t="shared" si="609"/>
        <v>69864.7</v>
      </c>
      <c r="Y661" s="8">
        <f t="shared" si="609"/>
        <v>79887.9</v>
      </c>
      <c r="Z661" s="8">
        <f t="shared" si="609"/>
        <v>85762.90000000001</v>
      </c>
      <c r="AA661" s="8">
        <f t="shared" si="609"/>
        <v>90938.7</v>
      </c>
      <c r="AB661" s="8">
        <f t="shared" si="609"/>
        <v>95050.59999999999</v>
      </c>
    </row>
    <row r="662" spans="1:28" ht="12.75">
      <c r="A662" s="5" t="s">
        <v>31</v>
      </c>
      <c r="B662" s="5"/>
      <c r="C662" s="5"/>
      <c r="D662" s="5"/>
      <c r="E662" s="5"/>
      <c r="F662" s="5"/>
      <c r="G662" s="5"/>
      <c r="H662" s="5"/>
      <c r="I662" s="5"/>
      <c r="J662" s="5">
        <v>1.2</v>
      </c>
      <c r="K662" s="5"/>
      <c r="L662" s="5"/>
      <c r="M662" s="5"/>
      <c r="N662" s="6">
        <f aca="true" t="shared" si="610" ref="N662:N668">SUM(B662:M662)</f>
        <v>1.2</v>
      </c>
      <c r="P662" s="5" t="s">
        <v>31</v>
      </c>
      <c r="Q662" s="5">
        <f aca="true" t="shared" si="611" ref="Q662:Q668">B662</f>
        <v>0</v>
      </c>
      <c r="R662" s="5">
        <f aca="true" t="shared" si="612" ref="R662:AB668">C662+Q662</f>
        <v>0</v>
      </c>
      <c r="S662" s="5">
        <f t="shared" si="612"/>
        <v>0</v>
      </c>
      <c r="T662" s="5">
        <f t="shared" si="612"/>
        <v>0</v>
      </c>
      <c r="U662" s="5">
        <f t="shared" si="612"/>
        <v>0</v>
      </c>
      <c r="V662" s="5">
        <f t="shared" si="612"/>
        <v>0</v>
      </c>
      <c r="W662" s="5">
        <f t="shared" si="612"/>
        <v>0</v>
      </c>
      <c r="X662" s="5">
        <f t="shared" si="612"/>
        <v>0</v>
      </c>
      <c r="Y662" s="5">
        <f t="shared" si="612"/>
        <v>1.2</v>
      </c>
      <c r="Z662" s="5">
        <f t="shared" si="612"/>
        <v>1.2</v>
      </c>
      <c r="AA662" s="5">
        <f t="shared" si="612"/>
        <v>1.2</v>
      </c>
      <c r="AB662" s="5">
        <f t="shared" si="612"/>
        <v>1.2</v>
      </c>
    </row>
    <row r="663" spans="1:28" ht="12.75">
      <c r="A663" s="5" t="s">
        <v>67</v>
      </c>
      <c r="B663" s="5"/>
      <c r="C663" s="5"/>
      <c r="D663" s="5"/>
      <c r="E663" s="5"/>
      <c r="F663" s="5"/>
      <c r="G663" s="5"/>
      <c r="H663" s="5"/>
      <c r="I663" s="5">
        <v>2</v>
      </c>
      <c r="J663" s="5"/>
      <c r="K663" s="5"/>
      <c r="L663" s="5"/>
      <c r="M663" s="5"/>
      <c r="N663" s="6">
        <f t="shared" si="610"/>
        <v>2</v>
      </c>
      <c r="P663" s="5" t="s">
        <v>67</v>
      </c>
      <c r="Q663" s="5">
        <f t="shared" si="611"/>
        <v>0</v>
      </c>
      <c r="R663" s="5">
        <f t="shared" si="612"/>
        <v>0</v>
      </c>
      <c r="S663" s="5">
        <f t="shared" si="612"/>
        <v>0</v>
      </c>
      <c r="T663" s="5">
        <f t="shared" si="612"/>
        <v>0</v>
      </c>
      <c r="U663" s="5">
        <f t="shared" si="612"/>
        <v>0</v>
      </c>
      <c r="V663" s="5">
        <f t="shared" si="612"/>
        <v>0</v>
      </c>
      <c r="W663" s="5">
        <f t="shared" si="612"/>
        <v>0</v>
      </c>
      <c r="X663" s="5">
        <f t="shared" si="612"/>
        <v>2</v>
      </c>
      <c r="Y663" s="5">
        <f t="shared" si="612"/>
        <v>2</v>
      </c>
      <c r="Z663" s="5">
        <f t="shared" si="612"/>
        <v>2</v>
      </c>
      <c r="AA663" s="5">
        <f t="shared" si="612"/>
        <v>2</v>
      </c>
      <c r="AB663" s="5">
        <f t="shared" si="612"/>
        <v>2</v>
      </c>
    </row>
    <row r="664" spans="1:28" ht="12.75">
      <c r="A664" s="5" t="s">
        <v>52</v>
      </c>
      <c r="B664" s="5"/>
      <c r="C664" s="5"/>
      <c r="D664" s="5"/>
      <c r="E664" s="5"/>
      <c r="F664" s="5"/>
      <c r="G664" s="5"/>
      <c r="H664" s="5"/>
      <c r="I664" s="5"/>
      <c r="J664" s="5">
        <v>20</v>
      </c>
      <c r="K664" s="5"/>
      <c r="L664" s="5"/>
      <c r="M664" s="5"/>
      <c r="N664" s="6">
        <f t="shared" si="610"/>
        <v>20</v>
      </c>
      <c r="P664" s="5" t="s">
        <v>52</v>
      </c>
      <c r="Q664" s="5">
        <f t="shared" si="611"/>
        <v>0</v>
      </c>
      <c r="R664" s="5">
        <f t="shared" si="612"/>
        <v>0</v>
      </c>
      <c r="S664" s="5">
        <f t="shared" si="612"/>
        <v>0</v>
      </c>
      <c r="T664" s="5">
        <f t="shared" si="612"/>
        <v>0</v>
      </c>
      <c r="U664" s="5">
        <f t="shared" si="612"/>
        <v>0</v>
      </c>
      <c r="V664" s="5">
        <f t="shared" si="612"/>
        <v>0</v>
      </c>
      <c r="W664" s="5">
        <f t="shared" si="612"/>
        <v>0</v>
      </c>
      <c r="X664" s="5">
        <f t="shared" si="612"/>
        <v>0</v>
      </c>
      <c r="Y664" s="5">
        <f t="shared" si="612"/>
        <v>20</v>
      </c>
      <c r="Z664" s="5">
        <f t="shared" si="612"/>
        <v>20</v>
      </c>
      <c r="AA664" s="5">
        <f t="shared" si="612"/>
        <v>20</v>
      </c>
      <c r="AB664" s="5">
        <f t="shared" si="612"/>
        <v>20</v>
      </c>
    </row>
    <row r="665" spans="1:28" ht="12.75">
      <c r="A665" s="5" t="s">
        <v>32</v>
      </c>
      <c r="B665" s="5"/>
      <c r="C665" s="5"/>
      <c r="D665" s="5">
        <v>48</v>
      </c>
      <c r="E665" s="5">
        <v>65</v>
      </c>
      <c r="F665" s="5"/>
      <c r="G665" s="5"/>
      <c r="H665" s="5">
        <v>37.4</v>
      </c>
      <c r="I665" s="5"/>
      <c r="J665" s="5">
        <v>64</v>
      </c>
      <c r="K665" s="5">
        <v>32</v>
      </c>
      <c r="L665" s="5">
        <v>20.4</v>
      </c>
      <c r="M665" s="5"/>
      <c r="N665" s="6">
        <f t="shared" si="610"/>
        <v>266.8</v>
      </c>
      <c r="P665" s="5" t="s">
        <v>32</v>
      </c>
      <c r="Q665" s="5">
        <f t="shared" si="611"/>
        <v>0</v>
      </c>
      <c r="R665" s="5">
        <f t="shared" si="612"/>
        <v>0</v>
      </c>
      <c r="S665" s="5">
        <f t="shared" si="612"/>
        <v>48</v>
      </c>
      <c r="T665" s="5">
        <f t="shared" si="612"/>
        <v>113</v>
      </c>
      <c r="U665" s="5">
        <f t="shared" si="612"/>
        <v>113</v>
      </c>
      <c r="V665" s="5">
        <f t="shared" si="612"/>
        <v>113</v>
      </c>
      <c r="W665" s="5">
        <f t="shared" si="612"/>
        <v>150.4</v>
      </c>
      <c r="X665" s="5">
        <f t="shared" si="612"/>
        <v>150.4</v>
      </c>
      <c r="Y665" s="5">
        <f t="shared" si="612"/>
        <v>214.4</v>
      </c>
      <c r="Z665" s="5">
        <f t="shared" si="612"/>
        <v>246.4</v>
      </c>
      <c r="AA665" s="5">
        <f t="shared" si="612"/>
        <v>266.8</v>
      </c>
      <c r="AB665" s="5">
        <f t="shared" si="612"/>
        <v>266.8</v>
      </c>
    </row>
    <row r="666" spans="1:28" ht="12.75">
      <c r="A666" s="5" t="s">
        <v>33</v>
      </c>
      <c r="B666" s="5"/>
      <c r="C666" s="5"/>
      <c r="D666" s="5"/>
      <c r="E666" s="5">
        <v>32</v>
      </c>
      <c r="F666" s="5"/>
      <c r="G666" s="5"/>
      <c r="H666" s="5"/>
      <c r="I666" s="5"/>
      <c r="J666" s="5"/>
      <c r="K666" s="5"/>
      <c r="L666" s="5"/>
      <c r="M666" s="5"/>
      <c r="N666" s="6">
        <f t="shared" si="610"/>
        <v>32</v>
      </c>
      <c r="P666" s="5" t="s">
        <v>33</v>
      </c>
      <c r="Q666" s="5">
        <f t="shared" si="611"/>
        <v>0</v>
      </c>
      <c r="R666" s="5">
        <f t="shared" si="612"/>
        <v>0</v>
      </c>
      <c r="S666" s="5">
        <f t="shared" si="612"/>
        <v>0</v>
      </c>
      <c r="T666" s="5">
        <f t="shared" si="612"/>
        <v>32</v>
      </c>
      <c r="U666" s="5">
        <f t="shared" si="612"/>
        <v>32</v>
      </c>
      <c r="V666" s="5">
        <f t="shared" si="612"/>
        <v>32</v>
      </c>
      <c r="W666" s="5">
        <f t="shared" si="612"/>
        <v>32</v>
      </c>
      <c r="X666" s="5">
        <f t="shared" si="612"/>
        <v>32</v>
      </c>
      <c r="Y666" s="5">
        <f t="shared" si="612"/>
        <v>32</v>
      </c>
      <c r="Z666" s="5">
        <f t="shared" si="612"/>
        <v>32</v>
      </c>
      <c r="AA666" s="5">
        <f t="shared" si="612"/>
        <v>32</v>
      </c>
      <c r="AB666" s="5">
        <f t="shared" si="612"/>
        <v>32</v>
      </c>
    </row>
    <row r="667" spans="1:28" ht="12.75">
      <c r="A667" s="5" t="s">
        <v>75</v>
      </c>
      <c r="B667" s="5"/>
      <c r="C667" s="5"/>
      <c r="D667" s="5"/>
      <c r="E667" s="5"/>
      <c r="F667" s="5"/>
      <c r="G667" s="5"/>
      <c r="H667" s="5"/>
      <c r="I667" s="5"/>
      <c r="J667" s="5"/>
      <c r="K667" s="5">
        <v>550</v>
      </c>
      <c r="L667" s="5"/>
      <c r="M667" s="5"/>
      <c r="N667" s="6">
        <f t="shared" si="610"/>
        <v>550</v>
      </c>
      <c r="P667" s="5" t="s">
        <v>75</v>
      </c>
      <c r="Q667" s="5">
        <f t="shared" si="611"/>
        <v>0</v>
      </c>
      <c r="R667" s="5">
        <f t="shared" si="612"/>
        <v>0</v>
      </c>
      <c r="S667" s="5">
        <f t="shared" si="612"/>
        <v>0</v>
      </c>
      <c r="T667" s="5">
        <f t="shared" si="612"/>
        <v>0</v>
      </c>
      <c r="U667" s="5">
        <f t="shared" si="612"/>
        <v>0</v>
      </c>
      <c r="V667" s="5">
        <f t="shared" si="612"/>
        <v>0</v>
      </c>
      <c r="W667" s="5">
        <f t="shared" si="612"/>
        <v>0</v>
      </c>
      <c r="X667" s="5">
        <f t="shared" si="612"/>
        <v>0</v>
      </c>
      <c r="Y667" s="5">
        <f t="shared" si="612"/>
        <v>0</v>
      </c>
      <c r="Z667" s="5">
        <f t="shared" si="612"/>
        <v>550</v>
      </c>
      <c r="AA667" s="5">
        <f t="shared" si="612"/>
        <v>550</v>
      </c>
      <c r="AB667" s="5">
        <f t="shared" si="612"/>
        <v>550</v>
      </c>
    </row>
    <row r="668" spans="1:28" ht="12.75">
      <c r="A668" s="5" t="s">
        <v>35</v>
      </c>
      <c r="B668" s="5"/>
      <c r="C668" s="5"/>
      <c r="D668" s="5"/>
      <c r="E668" s="5"/>
      <c r="F668" s="5">
        <v>2.5</v>
      </c>
      <c r="G668" s="5"/>
      <c r="H668" s="5"/>
      <c r="I668" s="5"/>
      <c r="J668" s="5">
        <v>1.4</v>
      </c>
      <c r="K668" s="5"/>
      <c r="L668" s="5">
        <v>5</v>
      </c>
      <c r="M668" s="5"/>
      <c r="N668" s="6">
        <f t="shared" si="610"/>
        <v>8.9</v>
      </c>
      <c r="P668" s="5" t="s">
        <v>35</v>
      </c>
      <c r="Q668" s="5">
        <f t="shared" si="611"/>
        <v>0</v>
      </c>
      <c r="R668" s="5">
        <f t="shared" si="612"/>
        <v>0</v>
      </c>
      <c r="S668" s="5">
        <f t="shared" si="612"/>
        <v>0</v>
      </c>
      <c r="T668" s="5">
        <f t="shared" si="612"/>
        <v>0</v>
      </c>
      <c r="U668" s="5">
        <f t="shared" si="612"/>
        <v>2.5</v>
      </c>
      <c r="V668" s="5">
        <f t="shared" si="612"/>
        <v>2.5</v>
      </c>
      <c r="W668" s="5">
        <f t="shared" si="612"/>
        <v>2.5</v>
      </c>
      <c r="X668" s="5">
        <f t="shared" si="612"/>
        <v>2.5</v>
      </c>
      <c r="Y668" s="5">
        <f t="shared" si="612"/>
        <v>3.9</v>
      </c>
      <c r="Z668" s="5">
        <f t="shared" si="612"/>
        <v>3.9</v>
      </c>
      <c r="AA668" s="5">
        <f t="shared" si="612"/>
        <v>8.9</v>
      </c>
      <c r="AB668" s="5">
        <f t="shared" si="612"/>
        <v>8.9</v>
      </c>
    </row>
    <row r="669" spans="1:28" ht="12.75">
      <c r="A669" s="7" t="s">
        <v>38</v>
      </c>
      <c r="B669" s="7">
        <f aca="true" t="shared" si="613" ref="B669:N669">SUM(B662:B668)</f>
        <v>0</v>
      </c>
      <c r="C669" s="7">
        <f t="shared" si="613"/>
        <v>0</v>
      </c>
      <c r="D669" s="7">
        <f t="shared" si="613"/>
        <v>48</v>
      </c>
      <c r="E669" s="7">
        <f t="shared" si="613"/>
        <v>97</v>
      </c>
      <c r="F669" s="7">
        <f t="shared" si="613"/>
        <v>2.5</v>
      </c>
      <c r="G669" s="7">
        <f t="shared" si="613"/>
        <v>0</v>
      </c>
      <c r="H669" s="7">
        <f t="shared" si="613"/>
        <v>37.4</v>
      </c>
      <c r="I669" s="7">
        <f t="shared" si="613"/>
        <v>2</v>
      </c>
      <c r="J669" s="7">
        <f t="shared" si="613"/>
        <v>86.60000000000001</v>
      </c>
      <c r="K669" s="7">
        <f t="shared" si="613"/>
        <v>582</v>
      </c>
      <c r="L669" s="7">
        <f t="shared" si="613"/>
        <v>25.4</v>
      </c>
      <c r="M669" s="7">
        <f t="shared" si="613"/>
        <v>0</v>
      </c>
      <c r="N669" s="7">
        <f t="shared" si="613"/>
        <v>880.9</v>
      </c>
      <c r="P669" s="7" t="s">
        <v>38</v>
      </c>
      <c r="Q669" s="7">
        <f aca="true" t="shared" si="614" ref="Q669:AB669">SUM(Q662:Q668)</f>
        <v>0</v>
      </c>
      <c r="R669" s="7">
        <f t="shared" si="614"/>
        <v>0</v>
      </c>
      <c r="S669" s="7">
        <f t="shared" si="614"/>
        <v>48</v>
      </c>
      <c r="T669" s="7">
        <f t="shared" si="614"/>
        <v>145</v>
      </c>
      <c r="U669" s="7">
        <f t="shared" si="614"/>
        <v>147.5</v>
      </c>
      <c r="V669" s="7">
        <f t="shared" si="614"/>
        <v>147.5</v>
      </c>
      <c r="W669" s="7">
        <f t="shared" si="614"/>
        <v>184.9</v>
      </c>
      <c r="X669" s="7">
        <f t="shared" si="614"/>
        <v>186.9</v>
      </c>
      <c r="Y669" s="7">
        <f t="shared" si="614"/>
        <v>273.5</v>
      </c>
      <c r="Z669" s="7">
        <f t="shared" si="614"/>
        <v>855.5</v>
      </c>
      <c r="AA669" s="7">
        <f t="shared" si="614"/>
        <v>880.9</v>
      </c>
      <c r="AB669" s="7">
        <f t="shared" si="614"/>
        <v>880.9</v>
      </c>
    </row>
    <row r="670" spans="1:28" ht="12.75">
      <c r="A670" s="8" t="s">
        <v>39</v>
      </c>
      <c r="B670" s="8">
        <f aca="true" t="shared" si="615" ref="B670:N670">SUM(B662:B669)/2</f>
        <v>0</v>
      </c>
      <c r="C670" s="8">
        <f t="shared" si="615"/>
        <v>0</v>
      </c>
      <c r="D670" s="8">
        <f t="shared" si="615"/>
        <v>48</v>
      </c>
      <c r="E670" s="8">
        <f t="shared" si="615"/>
        <v>97</v>
      </c>
      <c r="F670" s="8">
        <f t="shared" si="615"/>
        <v>2.5</v>
      </c>
      <c r="G670" s="8">
        <f t="shared" si="615"/>
        <v>0</v>
      </c>
      <c r="H670" s="8">
        <f t="shared" si="615"/>
        <v>37.4</v>
      </c>
      <c r="I670" s="8">
        <f t="shared" si="615"/>
        <v>2</v>
      </c>
      <c r="J670" s="8">
        <f t="shared" si="615"/>
        <v>86.60000000000001</v>
      </c>
      <c r="K670" s="8">
        <f t="shared" si="615"/>
        <v>582</v>
      </c>
      <c r="L670" s="8">
        <f t="shared" si="615"/>
        <v>25.4</v>
      </c>
      <c r="M670" s="8">
        <f t="shared" si="615"/>
        <v>0</v>
      </c>
      <c r="N670" s="8">
        <f t="shared" si="615"/>
        <v>880.9</v>
      </c>
      <c r="P670" s="8" t="s">
        <v>39</v>
      </c>
      <c r="Q670" s="8">
        <f aca="true" t="shared" si="616" ref="Q670:AB670">SUM(Q662:Q669)/2</f>
        <v>0</v>
      </c>
      <c r="R670" s="8">
        <f t="shared" si="616"/>
        <v>0</v>
      </c>
      <c r="S670" s="8">
        <f t="shared" si="616"/>
        <v>48</v>
      </c>
      <c r="T670" s="8">
        <f t="shared" si="616"/>
        <v>145</v>
      </c>
      <c r="U670" s="8">
        <f t="shared" si="616"/>
        <v>147.5</v>
      </c>
      <c r="V670" s="8">
        <f t="shared" si="616"/>
        <v>147.5</v>
      </c>
      <c r="W670" s="8">
        <f t="shared" si="616"/>
        <v>184.9</v>
      </c>
      <c r="X670" s="8">
        <f t="shared" si="616"/>
        <v>186.9</v>
      </c>
      <c r="Y670" s="8">
        <f t="shared" si="616"/>
        <v>273.5</v>
      </c>
      <c r="Z670" s="8">
        <f t="shared" si="616"/>
        <v>855.5</v>
      </c>
      <c r="AA670" s="8">
        <f t="shared" si="616"/>
        <v>880.9</v>
      </c>
      <c r="AB670" s="8">
        <f t="shared" si="616"/>
        <v>880.9</v>
      </c>
    </row>
    <row r="671" spans="1:28" ht="12.75">
      <c r="A671" s="9" t="s">
        <v>40</v>
      </c>
      <c r="B671" s="9">
        <f aca="true" t="shared" si="617" ref="B671:N671">SUM(B649:B670)/3</f>
        <v>8309.6</v>
      </c>
      <c r="C671" s="9">
        <f t="shared" si="617"/>
        <v>6890.799999999999</v>
      </c>
      <c r="D671" s="9">
        <f t="shared" si="617"/>
        <v>9918.5</v>
      </c>
      <c r="E671" s="9">
        <f t="shared" si="617"/>
        <v>7851.899999999999</v>
      </c>
      <c r="F671" s="9">
        <f t="shared" si="617"/>
        <v>7233.200000000001</v>
      </c>
      <c r="G671" s="9">
        <f t="shared" si="617"/>
        <v>5818</v>
      </c>
      <c r="H671" s="9">
        <f t="shared" si="617"/>
        <v>11878.699999999999</v>
      </c>
      <c r="I671" s="9">
        <f t="shared" si="617"/>
        <v>12150.900000000001</v>
      </c>
      <c r="J671" s="9">
        <f t="shared" si="617"/>
        <v>10109.800000000001</v>
      </c>
      <c r="K671" s="9">
        <f t="shared" si="617"/>
        <v>6457</v>
      </c>
      <c r="L671" s="9">
        <f t="shared" si="617"/>
        <v>5201.2</v>
      </c>
      <c r="M671" s="9">
        <f t="shared" si="617"/>
        <v>4111.9</v>
      </c>
      <c r="N671" s="9">
        <f t="shared" si="617"/>
        <v>95931.50000000001</v>
      </c>
      <c r="P671" s="9" t="s">
        <v>40</v>
      </c>
      <c r="Q671" s="9">
        <f aca="true" t="shared" si="618" ref="Q671:AB671">SUM(Q649:Q670)/3</f>
        <v>8309.6</v>
      </c>
      <c r="R671" s="9">
        <f t="shared" si="618"/>
        <v>15200.4</v>
      </c>
      <c r="S671" s="9">
        <f t="shared" si="618"/>
        <v>25118.899999999998</v>
      </c>
      <c r="T671" s="9">
        <f t="shared" si="618"/>
        <v>32970.8</v>
      </c>
      <c r="U671" s="9">
        <f t="shared" si="618"/>
        <v>40204</v>
      </c>
      <c r="V671" s="9">
        <f t="shared" si="618"/>
        <v>46022</v>
      </c>
      <c r="W671" s="9">
        <f t="shared" si="618"/>
        <v>57900.700000000004</v>
      </c>
      <c r="X671" s="9">
        <f t="shared" si="618"/>
        <v>70051.59999999999</v>
      </c>
      <c r="Y671" s="9">
        <f t="shared" si="618"/>
        <v>80161.4</v>
      </c>
      <c r="Z671" s="9">
        <f t="shared" si="618"/>
        <v>86618.40000000001</v>
      </c>
      <c r="AA671" s="9">
        <f t="shared" si="618"/>
        <v>91819.60000000002</v>
      </c>
      <c r="AB671" s="9">
        <f t="shared" si="618"/>
        <v>95931.50000000001</v>
      </c>
    </row>
    <row r="673" spans="1:29" ht="12.75">
      <c r="A673" s="2" t="s">
        <v>76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2.75">
      <c r="A674" s="2" t="s">
        <v>41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2.75">
      <c r="A675" s="3"/>
      <c r="B675" s="4" t="s">
        <v>2</v>
      </c>
      <c r="C675" s="4" t="s">
        <v>3</v>
      </c>
      <c r="D675" s="4" t="s">
        <v>4</v>
      </c>
      <c r="E675" s="4" t="s">
        <v>5</v>
      </c>
      <c r="F675" s="4" t="s">
        <v>6</v>
      </c>
      <c r="G675" s="4" t="s">
        <v>7</v>
      </c>
      <c r="H675" s="4" t="s">
        <v>8</v>
      </c>
      <c r="I675" s="4" t="s">
        <v>9</v>
      </c>
      <c r="J675" s="4" t="s">
        <v>10</v>
      </c>
      <c r="K675" s="4" t="s">
        <v>11</v>
      </c>
      <c r="L675" s="4" t="s">
        <v>12</v>
      </c>
      <c r="M675" s="4" t="s">
        <v>13</v>
      </c>
      <c r="N675" s="4" t="s">
        <v>14</v>
      </c>
      <c r="O675" s="3"/>
      <c r="P675" s="3"/>
      <c r="Q675" s="4" t="s">
        <v>2</v>
      </c>
      <c r="R675" s="4" t="s">
        <v>3</v>
      </c>
      <c r="S675" s="4" t="s">
        <v>4</v>
      </c>
      <c r="T675" s="4" t="s">
        <v>5</v>
      </c>
      <c r="U675" s="4" t="s">
        <v>6</v>
      </c>
      <c r="V675" s="4" t="s">
        <v>7</v>
      </c>
      <c r="W675" s="4" t="s">
        <v>8</v>
      </c>
      <c r="X675" s="4" t="s">
        <v>9</v>
      </c>
      <c r="Y675" s="4" t="s">
        <v>10</v>
      </c>
      <c r="Z675" s="4" t="s">
        <v>11</v>
      </c>
      <c r="AA675" s="4" t="s">
        <v>12</v>
      </c>
      <c r="AB675" s="4" t="s">
        <v>13</v>
      </c>
      <c r="AC675" s="3"/>
    </row>
    <row r="676" spans="1:28" ht="12.75">
      <c r="A676" s="5" t="s">
        <v>42</v>
      </c>
      <c r="B676" s="5"/>
      <c r="C676" s="5"/>
      <c r="D676" s="5"/>
      <c r="E676" s="5"/>
      <c r="F676" s="5"/>
      <c r="G676" s="5"/>
      <c r="H676" s="5"/>
      <c r="I676" s="5">
        <v>32</v>
      </c>
      <c r="J676" s="5"/>
      <c r="K676" s="5"/>
      <c r="L676" s="5"/>
      <c r="M676" s="5"/>
      <c r="N676" s="6">
        <f aca="true" t="shared" si="619" ref="N676:N684">SUM(B676:M676)</f>
        <v>32</v>
      </c>
      <c r="P676" s="5" t="s">
        <v>42</v>
      </c>
      <c r="Q676" s="5">
        <f aca="true" t="shared" si="620" ref="Q676:Q684">B676</f>
        <v>0</v>
      </c>
      <c r="R676" s="5">
        <f aca="true" t="shared" si="621" ref="R676:R684">C676+Q676</f>
        <v>0</v>
      </c>
      <c r="S676" s="5">
        <f aca="true" t="shared" si="622" ref="S676:S684">D676+R676</f>
        <v>0</v>
      </c>
      <c r="T676" s="5">
        <f aca="true" t="shared" si="623" ref="T676:T684">E676+S676</f>
        <v>0</v>
      </c>
      <c r="U676" s="5">
        <f aca="true" t="shared" si="624" ref="U676:U684">F676+T676</f>
        <v>0</v>
      </c>
      <c r="V676" s="5">
        <f aca="true" t="shared" si="625" ref="V676:V684">G676+U676</f>
        <v>0</v>
      </c>
      <c r="W676" s="5">
        <f aca="true" t="shared" si="626" ref="W676:W684">H676+V676</f>
        <v>0</v>
      </c>
      <c r="X676" s="5">
        <f aca="true" t="shared" si="627" ref="X676:X684">I676+W676</f>
        <v>32</v>
      </c>
      <c r="Y676" s="5">
        <f aca="true" t="shared" si="628" ref="Y676:Y684">J676+X676</f>
        <v>32</v>
      </c>
      <c r="Z676" s="5">
        <f aca="true" t="shared" si="629" ref="Z676:Z684">K676+Y676</f>
        <v>32</v>
      </c>
      <c r="AA676" s="5">
        <f aca="true" t="shared" si="630" ref="AA676:AA684">L676+Z676</f>
        <v>32</v>
      </c>
      <c r="AB676" s="5">
        <f aca="true" t="shared" si="631" ref="AB676:AB684">M676+AA676</f>
        <v>32</v>
      </c>
    </row>
    <row r="677" spans="1:28" ht="12.75">
      <c r="A677" s="5" t="s">
        <v>15</v>
      </c>
      <c r="B677" s="5">
        <v>43.2</v>
      </c>
      <c r="C677" s="5"/>
      <c r="D677" s="5"/>
      <c r="E677" s="5">
        <v>581.1</v>
      </c>
      <c r="F677" s="5"/>
      <c r="G677" s="5">
        <v>0.7</v>
      </c>
      <c r="H677" s="5"/>
      <c r="I677" s="5"/>
      <c r="J677" s="5"/>
      <c r="K677" s="5"/>
      <c r="L677" s="5"/>
      <c r="M677" s="5"/>
      <c r="N677" s="6">
        <f t="shared" si="619"/>
        <v>625.0000000000001</v>
      </c>
      <c r="P677" s="5" t="s">
        <v>15</v>
      </c>
      <c r="Q677" s="5">
        <f t="shared" si="620"/>
        <v>43.2</v>
      </c>
      <c r="R677" s="5">
        <f t="shared" si="621"/>
        <v>43.2</v>
      </c>
      <c r="S677" s="5">
        <f t="shared" si="622"/>
        <v>43.2</v>
      </c>
      <c r="T677" s="5">
        <f t="shared" si="623"/>
        <v>624.3000000000001</v>
      </c>
      <c r="U677" s="5">
        <f t="shared" si="624"/>
        <v>624.3000000000001</v>
      </c>
      <c r="V677" s="5">
        <f t="shared" si="625"/>
        <v>625.0000000000001</v>
      </c>
      <c r="W677" s="5">
        <f t="shared" si="626"/>
        <v>625.0000000000001</v>
      </c>
      <c r="X677" s="5">
        <f t="shared" si="627"/>
        <v>625.0000000000001</v>
      </c>
      <c r="Y677" s="5">
        <f t="shared" si="628"/>
        <v>625.0000000000001</v>
      </c>
      <c r="Z677" s="5">
        <f t="shared" si="629"/>
        <v>625.0000000000001</v>
      </c>
      <c r="AA677" s="5">
        <f t="shared" si="630"/>
        <v>625.0000000000001</v>
      </c>
      <c r="AB677" s="5">
        <f t="shared" si="631"/>
        <v>625.0000000000001</v>
      </c>
    </row>
    <row r="678" spans="1:28" ht="12.75">
      <c r="A678" s="5" t="s">
        <v>16</v>
      </c>
      <c r="B678" s="5"/>
      <c r="C678" s="5">
        <v>3.2</v>
      </c>
      <c r="D678" s="5">
        <v>24.6</v>
      </c>
      <c r="E678" s="5"/>
      <c r="F678" s="5">
        <v>4</v>
      </c>
      <c r="G678" s="5"/>
      <c r="H678" s="5">
        <v>0.9</v>
      </c>
      <c r="I678" s="5"/>
      <c r="J678" s="5">
        <v>1.6</v>
      </c>
      <c r="K678" s="5">
        <v>6.2</v>
      </c>
      <c r="L678" s="5"/>
      <c r="M678" s="5">
        <v>50.6</v>
      </c>
      <c r="N678" s="6">
        <f t="shared" si="619"/>
        <v>91.10000000000001</v>
      </c>
      <c r="P678" s="5" t="s">
        <v>16</v>
      </c>
      <c r="Q678" s="5">
        <f t="shared" si="620"/>
        <v>0</v>
      </c>
      <c r="R678" s="5">
        <f t="shared" si="621"/>
        <v>3.2</v>
      </c>
      <c r="S678" s="5">
        <f t="shared" si="622"/>
        <v>27.8</v>
      </c>
      <c r="T678" s="5">
        <f t="shared" si="623"/>
        <v>27.8</v>
      </c>
      <c r="U678" s="5">
        <f t="shared" si="624"/>
        <v>31.8</v>
      </c>
      <c r="V678" s="5">
        <f t="shared" si="625"/>
        <v>31.8</v>
      </c>
      <c r="W678" s="5">
        <f t="shared" si="626"/>
        <v>32.7</v>
      </c>
      <c r="X678" s="5">
        <f t="shared" si="627"/>
        <v>32.7</v>
      </c>
      <c r="Y678" s="5">
        <f t="shared" si="628"/>
        <v>34.300000000000004</v>
      </c>
      <c r="Z678" s="5">
        <f t="shared" si="629"/>
        <v>40.50000000000001</v>
      </c>
      <c r="AA678" s="5">
        <f t="shared" si="630"/>
        <v>40.50000000000001</v>
      </c>
      <c r="AB678" s="5">
        <f t="shared" si="631"/>
        <v>91.10000000000001</v>
      </c>
    </row>
    <row r="679" spans="1:28" ht="12.75">
      <c r="A679" s="5" t="s">
        <v>17</v>
      </c>
      <c r="B679" s="5"/>
      <c r="C679" s="5">
        <v>51.1</v>
      </c>
      <c r="D679" s="5">
        <v>19.5</v>
      </c>
      <c r="E679" s="5">
        <v>183.5</v>
      </c>
      <c r="F679" s="5"/>
      <c r="G679" s="5"/>
      <c r="H679" s="5"/>
      <c r="I679" s="5"/>
      <c r="J679" s="5"/>
      <c r="K679" s="5"/>
      <c r="L679" s="5"/>
      <c r="M679" s="5"/>
      <c r="N679" s="6">
        <f t="shared" si="619"/>
        <v>254.1</v>
      </c>
      <c r="P679" s="5" t="s">
        <v>17</v>
      </c>
      <c r="Q679" s="5">
        <f t="shared" si="620"/>
        <v>0</v>
      </c>
      <c r="R679" s="5">
        <f t="shared" si="621"/>
        <v>51.1</v>
      </c>
      <c r="S679" s="5">
        <f t="shared" si="622"/>
        <v>70.6</v>
      </c>
      <c r="T679" s="5">
        <f t="shared" si="623"/>
        <v>254.1</v>
      </c>
      <c r="U679" s="5">
        <f t="shared" si="624"/>
        <v>254.1</v>
      </c>
      <c r="V679" s="5">
        <f t="shared" si="625"/>
        <v>254.1</v>
      </c>
      <c r="W679" s="5">
        <f t="shared" si="626"/>
        <v>254.1</v>
      </c>
      <c r="X679" s="5">
        <f t="shared" si="627"/>
        <v>254.1</v>
      </c>
      <c r="Y679" s="5">
        <f t="shared" si="628"/>
        <v>254.1</v>
      </c>
      <c r="Z679" s="5">
        <f t="shared" si="629"/>
        <v>254.1</v>
      </c>
      <c r="AA679" s="5">
        <f t="shared" si="630"/>
        <v>254.1</v>
      </c>
      <c r="AB679" s="5">
        <f t="shared" si="631"/>
        <v>254.1</v>
      </c>
    </row>
    <row r="680" spans="1:28" ht="12.75">
      <c r="A680" s="5" t="s">
        <v>18</v>
      </c>
      <c r="B680" s="5">
        <v>26.4</v>
      </c>
      <c r="C680" s="5">
        <v>76.9</v>
      </c>
      <c r="D680" s="5">
        <v>25</v>
      </c>
      <c r="E680" s="5">
        <v>25.5</v>
      </c>
      <c r="F680" s="5">
        <v>122.2</v>
      </c>
      <c r="G680" s="5"/>
      <c r="H680" s="5">
        <v>25</v>
      </c>
      <c r="I680" s="5">
        <v>71.3</v>
      </c>
      <c r="J680" s="5">
        <v>27.5</v>
      </c>
      <c r="K680" s="5"/>
      <c r="L680" s="5"/>
      <c r="M680" s="5">
        <v>25</v>
      </c>
      <c r="N680" s="6">
        <f t="shared" si="619"/>
        <v>424.8</v>
      </c>
      <c r="P680" s="5" t="s">
        <v>18</v>
      </c>
      <c r="Q680" s="5">
        <f t="shared" si="620"/>
        <v>26.4</v>
      </c>
      <c r="R680" s="5">
        <f t="shared" si="621"/>
        <v>103.30000000000001</v>
      </c>
      <c r="S680" s="5">
        <f t="shared" si="622"/>
        <v>128.3</v>
      </c>
      <c r="T680" s="5">
        <f t="shared" si="623"/>
        <v>153.8</v>
      </c>
      <c r="U680" s="5">
        <f t="shared" si="624"/>
        <v>276</v>
      </c>
      <c r="V680" s="5">
        <f t="shared" si="625"/>
        <v>276</v>
      </c>
      <c r="W680" s="5">
        <f t="shared" si="626"/>
        <v>301</v>
      </c>
      <c r="X680" s="5">
        <f t="shared" si="627"/>
        <v>372.3</v>
      </c>
      <c r="Y680" s="5">
        <f t="shared" si="628"/>
        <v>399.8</v>
      </c>
      <c r="Z680" s="5">
        <f t="shared" si="629"/>
        <v>399.8</v>
      </c>
      <c r="AA680" s="5">
        <f t="shared" si="630"/>
        <v>399.8</v>
      </c>
      <c r="AB680" s="5">
        <f t="shared" si="631"/>
        <v>424.8</v>
      </c>
    </row>
    <row r="681" spans="1:28" ht="12.75">
      <c r="A681" s="5" t="s">
        <v>23</v>
      </c>
      <c r="B681" s="5"/>
      <c r="C681" s="5"/>
      <c r="D681" s="5"/>
      <c r="E681" s="5">
        <v>2.1</v>
      </c>
      <c r="F681" s="5"/>
      <c r="G681" s="5">
        <v>2.8</v>
      </c>
      <c r="H681" s="5"/>
      <c r="I681" s="5"/>
      <c r="J681" s="5"/>
      <c r="K681" s="5"/>
      <c r="L681" s="5"/>
      <c r="M681" s="5"/>
      <c r="N681" s="6">
        <f t="shared" si="619"/>
        <v>4.9</v>
      </c>
      <c r="P681" s="5" t="s">
        <v>23</v>
      </c>
      <c r="Q681" s="5">
        <f t="shared" si="620"/>
        <v>0</v>
      </c>
      <c r="R681" s="5">
        <f t="shared" si="621"/>
        <v>0</v>
      </c>
      <c r="S681" s="5">
        <f t="shared" si="622"/>
        <v>0</v>
      </c>
      <c r="T681" s="5">
        <f t="shared" si="623"/>
        <v>2.1</v>
      </c>
      <c r="U681" s="5">
        <f t="shared" si="624"/>
        <v>2.1</v>
      </c>
      <c r="V681" s="5">
        <f t="shared" si="625"/>
        <v>4.9</v>
      </c>
      <c r="W681" s="5">
        <f t="shared" si="626"/>
        <v>4.9</v>
      </c>
      <c r="X681" s="5">
        <f t="shared" si="627"/>
        <v>4.9</v>
      </c>
      <c r="Y681" s="5">
        <f t="shared" si="628"/>
        <v>4.9</v>
      </c>
      <c r="Z681" s="5">
        <f t="shared" si="629"/>
        <v>4.9</v>
      </c>
      <c r="AA681" s="5">
        <f t="shared" si="630"/>
        <v>4.9</v>
      </c>
      <c r="AB681" s="5">
        <f t="shared" si="631"/>
        <v>4.9</v>
      </c>
    </row>
    <row r="682" spans="1:28" ht="12.75">
      <c r="A682" s="5" t="s">
        <v>24</v>
      </c>
      <c r="B682" s="5">
        <v>0.4</v>
      </c>
      <c r="C682" s="5">
        <v>3.2</v>
      </c>
      <c r="D682" s="5">
        <v>47.7</v>
      </c>
      <c r="E682" s="5">
        <v>23.2</v>
      </c>
      <c r="F682" s="5">
        <v>23.8</v>
      </c>
      <c r="G682" s="5">
        <v>56.8</v>
      </c>
      <c r="H682" s="5">
        <v>3.5</v>
      </c>
      <c r="I682" s="5">
        <v>3</v>
      </c>
      <c r="J682" s="5">
        <v>0.5</v>
      </c>
      <c r="K682" s="5">
        <v>2.4</v>
      </c>
      <c r="L682" s="5">
        <v>1.1</v>
      </c>
      <c r="M682" s="5">
        <v>0.7</v>
      </c>
      <c r="N682" s="6">
        <f t="shared" si="619"/>
        <v>166.29999999999998</v>
      </c>
      <c r="P682" s="5" t="s">
        <v>24</v>
      </c>
      <c r="Q682" s="5">
        <f t="shared" si="620"/>
        <v>0.4</v>
      </c>
      <c r="R682" s="5">
        <f t="shared" si="621"/>
        <v>3.6</v>
      </c>
      <c r="S682" s="5">
        <f t="shared" si="622"/>
        <v>51.300000000000004</v>
      </c>
      <c r="T682" s="5">
        <f t="shared" si="623"/>
        <v>74.5</v>
      </c>
      <c r="U682" s="5">
        <f t="shared" si="624"/>
        <v>98.3</v>
      </c>
      <c r="V682" s="5">
        <f t="shared" si="625"/>
        <v>155.1</v>
      </c>
      <c r="W682" s="5">
        <f t="shared" si="626"/>
        <v>158.6</v>
      </c>
      <c r="X682" s="5">
        <f t="shared" si="627"/>
        <v>161.6</v>
      </c>
      <c r="Y682" s="5">
        <f t="shared" si="628"/>
        <v>162.1</v>
      </c>
      <c r="Z682" s="5">
        <f t="shared" si="629"/>
        <v>164.5</v>
      </c>
      <c r="AA682" s="5">
        <f t="shared" si="630"/>
        <v>165.6</v>
      </c>
      <c r="AB682" s="5">
        <f t="shared" si="631"/>
        <v>166.29999999999998</v>
      </c>
    </row>
    <row r="683" spans="1:28" ht="12.75">
      <c r="A683" s="5" t="s">
        <v>25</v>
      </c>
      <c r="B683" s="5"/>
      <c r="C683" s="5">
        <v>2.1</v>
      </c>
      <c r="D683" s="5"/>
      <c r="E683" s="5"/>
      <c r="F683" s="5"/>
      <c r="G683" s="5"/>
      <c r="H683" s="5"/>
      <c r="I683" s="5"/>
      <c r="J683" s="5"/>
      <c r="K683" s="5"/>
      <c r="L683" s="5"/>
      <c r="M683" s="5">
        <v>10.9</v>
      </c>
      <c r="N683" s="6">
        <f t="shared" si="619"/>
        <v>13</v>
      </c>
      <c r="P683" s="5" t="s">
        <v>25</v>
      </c>
      <c r="Q683" s="5">
        <f t="shared" si="620"/>
        <v>0</v>
      </c>
      <c r="R683" s="5">
        <f t="shared" si="621"/>
        <v>2.1</v>
      </c>
      <c r="S683" s="5">
        <f t="shared" si="622"/>
        <v>2.1</v>
      </c>
      <c r="T683" s="5">
        <f t="shared" si="623"/>
        <v>2.1</v>
      </c>
      <c r="U683" s="5">
        <f t="shared" si="624"/>
        <v>2.1</v>
      </c>
      <c r="V683" s="5">
        <f t="shared" si="625"/>
        <v>2.1</v>
      </c>
      <c r="W683" s="5">
        <f t="shared" si="626"/>
        <v>2.1</v>
      </c>
      <c r="X683" s="5">
        <f t="shared" si="627"/>
        <v>2.1</v>
      </c>
      <c r="Y683" s="5">
        <f t="shared" si="628"/>
        <v>2.1</v>
      </c>
      <c r="Z683" s="5">
        <f t="shared" si="629"/>
        <v>2.1</v>
      </c>
      <c r="AA683" s="5">
        <f t="shared" si="630"/>
        <v>2.1</v>
      </c>
      <c r="AB683" s="5">
        <f t="shared" si="631"/>
        <v>13</v>
      </c>
    </row>
    <row r="684" spans="1:28" ht="12.75">
      <c r="A684" s="5" t="s">
        <v>44</v>
      </c>
      <c r="B684" s="5"/>
      <c r="C684" s="5"/>
      <c r="D684" s="5"/>
      <c r="E684" s="5"/>
      <c r="F684" s="5"/>
      <c r="G684" s="5"/>
      <c r="H684" s="5">
        <v>417.8</v>
      </c>
      <c r="I684" s="5"/>
      <c r="J684" s="5"/>
      <c r="K684" s="5"/>
      <c r="L684" s="5"/>
      <c r="M684" s="5"/>
      <c r="N684" s="6">
        <f t="shared" si="619"/>
        <v>417.8</v>
      </c>
      <c r="P684" s="5" t="s">
        <v>44</v>
      </c>
      <c r="Q684" s="5">
        <f t="shared" si="620"/>
        <v>0</v>
      </c>
      <c r="R684" s="5">
        <f t="shared" si="621"/>
        <v>0</v>
      </c>
      <c r="S684" s="5">
        <f t="shared" si="622"/>
        <v>0</v>
      </c>
      <c r="T684" s="5">
        <f t="shared" si="623"/>
        <v>0</v>
      </c>
      <c r="U684" s="5">
        <f t="shared" si="624"/>
        <v>0</v>
      </c>
      <c r="V684" s="5">
        <f t="shared" si="625"/>
        <v>0</v>
      </c>
      <c r="W684" s="5">
        <f t="shared" si="626"/>
        <v>417.8</v>
      </c>
      <c r="X684" s="5">
        <f t="shared" si="627"/>
        <v>417.8</v>
      </c>
      <c r="Y684" s="5">
        <f t="shared" si="628"/>
        <v>417.8</v>
      </c>
      <c r="Z684" s="5">
        <f t="shared" si="629"/>
        <v>417.8</v>
      </c>
      <c r="AA684" s="5">
        <f t="shared" si="630"/>
        <v>417.8</v>
      </c>
      <c r="AB684" s="5">
        <f t="shared" si="631"/>
        <v>417.8</v>
      </c>
    </row>
    <row r="685" spans="1:28" ht="12.75">
      <c r="A685" s="7" t="s">
        <v>29</v>
      </c>
      <c r="B685" s="7">
        <f aca="true" t="shared" si="632" ref="B685:N685">SUM(B676:B684)</f>
        <v>70</v>
      </c>
      <c r="C685" s="7">
        <f t="shared" si="632"/>
        <v>136.5</v>
      </c>
      <c r="D685" s="7">
        <f t="shared" si="632"/>
        <v>116.8</v>
      </c>
      <c r="E685" s="7">
        <f t="shared" si="632"/>
        <v>815.4000000000001</v>
      </c>
      <c r="F685" s="7">
        <f t="shared" si="632"/>
        <v>150</v>
      </c>
      <c r="G685" s="7">
        <f t="shared" si="632"/>
        <v>60.3</v>
      </c>
      <c r="H685" s="7">
        <f t="shared" si="632"/>
        <v>447.2</v>
      </c>
      <c r="I685" s="7">
        <f t="shared" si="632"/>
        <v>106.3</v>
      </c>
      <c r="J685" s="7">
        <f t="shared" si="632"/>
        <v>29.6</v>
      </c>
      <c r="K685" s="7">
        <f t="shared" si="632"/>
        <v>8.6</v>
      </c>
      <c r="L685" s="7">
        <f t="shared" si="632"/>
        <v>1.1</v>
      </c>
      <c r="M685" s="7">
        <f t="shared" si="632"/>
        <v>87.2</v>
      </c>
      <c r="N685" s="7">
        <f t="shared" si="632"/>
        <v>2029.0000000000002</v>
      </c>
      <c r="P685" s="7" t="s">
        <v>29</v>
      </c>
      <c r="Q685" s="7">
        <f aca="true" t="shared" si="633" ref="Q685:AB685">SUM(Q676:Q684)</f>
        <v>70</v>
      </c>
      <c r="R685" s="7">
        <f t="shared" si="633"/>
        <v>206.5</v>
      </c>
      <c r="S685" s="7">
        <f t="shared" si="633"/>
        <v>323.3</v>
      </c>
      <c r="T685" s="7">
        <f t="shared" si="633"/>
        <v>1138.6999999999998</v>
      </c>
      <c r="U685" s="7">
        <f t="shared" si="633"/>
        <v>1288.6999999999998</v>
      </c>
      <c r="V685" s="7">
        <f t="shared" si="633"/>
        <v>1349</v>
      </c>
      <c r="W685" s="7">
        <f t="shared" si="633"/>
        <v>1796.2</v>
      </c>
      <c r="X685" s="7">
        <f t="shared" si="633"/>
        <v>1902.5</v>
      </c>
      <c r="Y685" s="7">
        <f t="shared" si="633"/>
        <v>1932.1</v>
      </c>
      <c r="Z685" s="7">
        <f t="shared" si="633"/>
        <v>1940.7</v>
      </c>
      <c r="AA685" s="7">
        <f t="shared" si="633"/>
        <v>1941.8</v>
      </c>
      <c r="AB685" s="7">
        <f t="shared" si="633"/>
        <v>2029.0000000000002</v>
      </c>
    </row>
    <row r="686" spans="1:28" ht="12.75">
      <c r="A686" s="8" t="s">
        <v>30</v>
      </c>
      <c r="B686" s="8">
        <f aca="true" t="shared" si="634" ref="B686:N686">SUM(B676:B685)/2</f>
        <v>70</v>
      </c>
      <c r="C686" s="8">
        <f t="shared" si="634"/>
        <v>136.5</v>
      </c>
      <c r="D686" s="8">
        <f t="shared" si="634"/>
        <v>116.8</v>
      </c>
      <c r="E686" s="8">
        <f t="shared" si="634"/>
        <v>815.4000000000001</v>
      </c>
      <c r="F686" s="8">
        <f t="shared" si="634"/>
        <v>150</v>
      </c>
      <c r="G686" s="8">
        <f t="shared" si="634"/>
        <v>60.3</v>
      </c>
      <c r="H686" s="8">
        <f t="shared" si="634"/>
        <v>447.2</v>
      </c>
      <c r="I686" s="8">
        <f t="shared" si="634"/>
        <v>106.3</v>
      </c>
      <c r="J686" s="8">
        <f t="shared" si="634"/>
        <v>29.6</v>
      </c>
      <c r="K686" s="8">
        <f t="shared" si="634"/>
        <v>8.6</v>
      </c>
      <c r="L686" s="8">
        <f t="shared" si="634"/>
        <v>1.1</v>
      </c>
      <c r="M686" s="8">
        <f t="shared" si="634"/>
        <v>87.2</v>
      </c>
      <c r="N686" s="8">
        <f t="shared" si="634"/>
        <v>2029.0000000000002</v>
      </c>
      <c r="P686" s="8" t="s">
        <v>30</v>
      </c>
      <c r="Q686" s="8">
        <f aca="true" t="shared" si="635" ref="Q686:AB686">SUM(Q676:Q685)/2</f>
        <v>70</v>
      </c>
      <c r="R686" s="8">
        <f t="shared" si="635"/>
        <v>206.5</v>
      </c>
      <c r="S686" s="8">
        <f t="shared" si="635"/>
        <v>323.3</v>
      </c>
      <c r="T686" s="8">
        <f t="shared" si="635"/>
        <v>1138.6999999999998</v>
      </c>
      <c r="U686" s="8">
        <f t="shared" si="635"/>
        <v>1288.6999999999998</v>
      </c>
      <c r="V686" s="8">
        <f t="shared" si="635"/>
        <v>1349</v>
      </c>
      <c r="W686" s="8">
        <f t="shared" si="635"/>
        <v>1796.2</v>
      </c>
      <c r="X686" s="8">
        <f t="shared" si="635"/>
        <v>1902.5</v>
      </c>
      <c r="Y686" s="8">
        <f t="shared" si="635"/>
        <v>1932.1</v>
      </c>
      <c r="Z686" s="8">
        <f t="shared" si="635"/>
        <v>1940.7</v>
      </c>
      <c r="AA686" s="8">
        <f t="shared" si="635"/>
        <v>1941.8</v>
      </c>
      <c r="AB686" s="8">
        <f t="shared" si="635"/>
        <v>2029.0000000000002</v>
      </c>
    </row>
    <row r="688" spans="1:28" ht="12.75">
      <c r="A688" s="9" t="s">
        <v>40</v>
      </c>
      <c r="B688" s="9">
        <f aca="true" t="shared" si="636" ref="B688:N688">SUM(B676:B687)/3</f>
        <v>70</v>
      </c>
      <c r="C688" s="9">
        <f t="shared" si="636"/>
        <v>136.5</v>
      </c>
      <c r="D688" s="9">
        <f t="shared" si="636"/>
        <v>116.8</v>
      </c>
      <c r="E688" s="9">
        <f t="shared" si="636"/>
        <v>815.4000000000001</v>
      </c>
      <c r="F688" s="9">
        <f t="shared" si="636"/>
        <v>150</v>
      </c>
      <c r="G688" s="9">
        <f t="shared" si="636"/>
        <v>60.29999999999999</v>
      </c>
      <c r="H688" s="9">
        <f t="shared" si="636"/>
        <v>447.2</v>
      </c>
      <c r="I688" s="9">
        <f t="shared" si="636"/>
        <v>106.3</v>
      </c>
      <c r="J688" s="9">
        <f t="shared" si="636"/>
        <v>29.600000000000005</v>
      </c>
      <c r="K688" s="9">
        <f t="shared" si="636"/>
        <v>8.6</v>
      </c>
      <c r="L688" s="9">
        <f t="shared" si="636"/>
        <v>1.1</v>
      </c>
      <c r="M688" s="9">
        <f t="shared" si="636"/>
        <v>87.2</v>
      </c>
      <c r="N688" s="9">
        <f t="shared" si="636"/>
        <v>2029.0000000000002</v>
      </c>
      <c r="P688" s="9" t="s">
        <v>40</v>
      </c>
      <c r="Q688" s="9">
        <f aca="true" t="shared" si="637" ref="Q688:AB688">SUM(Q676:Q687)/3</f>
        <v>70</v>
      </c>
      <c r="R688" s="9">
        <f t="shared" si="637"/>
        <v>206.5</v>
      </c>
      <c r="S688" s="9">
        <f t="shared" si="637"/>
        <v>323.3</v>
      </c>
      <c r="T688" s="9">
        <f t="shared" si="637"/>
        <v>1138.6999999999998</v>
      </c>
      <c r="U688" s="9">
        <f t="shared" si="637"/>
        <v>1288.6999999999998</v>
      </c>
      <c r="V688" s="9">
        <f t="shared" si="637"/>
        <v>1349</v>
      </c>
      <c r="W688" s="9">
        <f t="shared" si="637"/>
        <v>1796.2</v>
      </c>
      <c r="X688" s="9">
        <f t="shared" si="637"/>
        <v>1902.5</v>
      </c>
      <c r="Y688" s="9">
        <f t="shared" si="637"/>
        <v>1932.0999999999997</v>
      </c>
      <c r="Z688" s="9">
        <f t="shared" si="637"/>
        <v>1940.7</v>
      </c>
      <c r="AA688" s="9">
        <f t="shared" si="637"/>
        <v>1941.8</v>
      </c>
      <c r="AB688" s="9">
        <f t="shared" si="637"/>
        <v>2029.0000000000002</v>
      </c>
    </row>
    <row r="690" spans="1:29" ht="12.75">
      <c r="A690" s="2" t="s">
        <v>77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2.75">
      <c r="A691" s="2" t="s">
        <v>1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2.75">
      <c r="A692" s="3"/>
      <c r="B692" s="4" t="s">
        <v>2</v>
      </c>
      <c r="C692" s="4" t="s">
        <v>3</v>
      </c>
      <c r="D692" s="4" t="s">
        <v>4</v>
      </c>
      <c r="E692" s="4" t="s">
        <v>5</v>
      </c>
      <c r="F692" s="4" t="s">
        <v>6</v>
      </c>
      <c r="G692" s="4" t="s">
        <v>7</v>
      </c>
      <c r="H692" s="4" t="s">
        <v>8</v>
      </c>
      <c r="I692" s="4" t="s">
        <v>9</v>
      </c>
      <c r="J692" s="4" t="s">
        <v>10</v>
      </c>
      <c r="K692" s="4" t="s">
        <v>11</v>
      </c>
      <c r="L692" s="4" t="s">
        <v>12</v>
      </c>
      <c r="M692" s="4" t="s">
        <v>13</v>
      </c>
      <c r="N692" s="4" t="s">
        <v>14</v>
      </c>
      <c r="O692" s="3"/>
      <c r="P692" s="3"/>
      <c r="Q692" s="4" t="s">
        <v>2</v>
      </c>
      <c r="R692" s="4" t="s">
        <v>3</v>
      </c>
      <c r="S692" s="4" t="s">
        <v>4</v>
      </c>
      <c r="T692" s="4" t="s">
        <v>5</v>
      </c>
      <c r="U692" s="4" t="s">
        <v>6</v>
      </c>
      <c r="V692" s="4" t="s">
        <v>7</v>
      </c>
      <c r="W692" s="4" t="s">
        <v>8</v>
      </c>
      <c r="X692" s="4" t="s">
        <v>9</v>
      </c>
      <c r="Y692" s="4" t="s">
        <v>10</v>
      </c>
      <c r="Z692" s="4" t="s">
        <v>11</v>
      </c>
      <c r="AA692" s="4" t="s">
        <v>12</v>
      </c>
      <c r="AB692" s="4" t="s">
        <v>13</v>
      </c>
      <c r="AC692" s="3"/>
    </row>
    <row r="693" spans="1:28" ht="12.75">
      <c r="A693" s="5" t="s">
        <v>15</v>
      </c>
      <c r="B693" s="5"/>
      <c r="C693" s="5"/>
      <c r="D693" s="5"/>
      <c r="E693" s="5"/>
      <c r="F693" s="5"/>
      <c r="G693" s="5"/>
      <c r="H693" s="5">
        <v>1630.7</v>
      </c>
      <c r="I693" s="5">
        <v>1456.4</v>
      </c>
      <c r="J693" s="5">
        <v>2214.2</v>
      </c>
      <c r="K693" s="5">
        <v>1908.6</v>
      </c>
      <c r="L693" s="5">
        <v>2494.5</v>
      </c>
      <c r="M693" s="5">
        <v>5103.3</v>
      </c>
      <c r="N693" s="6">
        <f aca="true" t="shared" si="638" ref="N693:N703">SUM(B693:M693)</f>
        <v>14807.7</v>
      </c>
      <c r="P693" s="5" t="s">
        <v>15</v>
      </c>
      <c r="Q693" s="5">
        <f aca="true" t="shared" si="639" ref="Q693:Q703">B693</f>
        <v>0</v>
      </c>
      <c r="R693" s="5">
        <f aca="true" t="shared" si="640" ref="R693:R703">C693+Q693</f>
        <v>0</v>
      </c>
      <c r="S693" s="5">
        <f aca="true" t="shared" si="641" ref="S693:S703">D693+R693</f>
        <v>0</v>
      </c>
      <c r="T693" s="5">
        <f aca="true" t="shared" si="642" ref="T693:T703">E693+S693</f>
        <v>0</v>
      </c>
      <c r="U693" s="5">
        <f aca="true" t="shared" si="643" ref="U693:U703">F693+T693</f>
        <v>0</v>
      </c>
      <c r="V693" s="5">
        <f aca="true" t="shared" si="644" ref="V693:V703">G693+U693</f>
        <v>0</v>
      </c>
      <c r="W693" s="5">
        <f aca="true" t="shared" si="645" ref="W693:W703">H693+V693</f>
        <v>1630.7</v>
      </c>
      <c r="X693" s="5">
        <f aca="true" t="shared" si="646" ref="X693:X703">I693+W693</f>
        <v>3087.1000000000004</v>
      </c>
      <c r="Y693" s="5">
        <f aca="true" t="shared" si="647" ref="Y693:Y703">J693+X693</f>
        <v>5301.3</v>
      </c>
      <c r="Z693" s="5">
        <f aca="true" t="shared" si="648" ref="Z693:Z703">K693+Y693</f>
        <v>7209.9</v>
      </c>
      <c r="AA693" s="5">
        <f aca="true" t="shared" si="649" ref="AA693:AA703">L693+Z693</f>
        <v>9704.4</v>
      </c>
      <c r="AB693" s="5">
        <f aca="true" t="shared" si="650" ref="AB693:AB703">M693+AA693</f>
        <v>14807.7</v>
      </c>
    </row>
    <row r="694" spans="1:28" ht="12.75">
      <c r="A694" s="5" t="s">
        <v>16</v>
      </c>
      <c r="B694" s="5"/>
      <c r="C694" s="5"/>
      <c r="D694" s="5"/>
      <c r="E694" s="5"/>
      <c r="F694" s="5"/>
      <c r="G694" s="5"/>
      <c r="H694" s="5">
        <v>779.4</v>
      </c>
      <c r="I694" s="5">
        <v>1204.7</v>
      </c>
      <c r="J694" s="5">
        <v>1101.4</v>
      </c>
      <c r="K694" s="5">
        <v>1048.6</v>
      </c>
      <c r="L694" s="5">
        <v>1207.4</v>
      </c>
      <c r="M694" s="5">
        <v>1802.1</v>
      </c>
      <c r="N694" s="6">
        <f t="shared" si="638"/>
        <v>7143.6</v>
      </c>
      <c r="P694" s="5" t="s">
        <v>16</v>
      </c>
      <c r="Q694" s="5">
        <f t="shared" si="639"/>
        <v>0</v>
      </c>
      <c r="R694" s="5">
        <f t="shared" si="640"/>
        <v>0</v>
      </c>
      <c r="S694" s="5">
        <f t="shared" si="641"/>
        <v>0</v>
      </c>
      <c r="T694" s="5">
        <f t="shared" si="642"/>
        <v>0</v>
      </c>
      <c r="U694" s="5">
        <f t="shared" si="643"/>
        <v>0</v>
      </c>
      <c r="V694" s="5">
        <f t="shared" si="644"/>
        <v>0</v>
      </c>
      <c r="W694" s="5">
        <f t="shared" si="645"/>
        <v>779.4</v>
      </c>
      <c r="X694" s="5">
        <f t="shared" si="646"/>
        <v>1984.1</v>
      </c>
      <c r="Y694" s="5">
        <f t="shared" si="647"/>
        <v>3085.5</v>
      </c>
      <c r="Z694" s="5">
        <f t="shared" si="648"/>
        <v>4134.1</v>
      </c>
      <c r="AA694" s="5">
        <f t="shared" si="649"/>
        <v>5341.5</v>
      </c>
      <c r="AB694" s="5">
        <f t="shared" si="650"/>
        <v>7143.6</v>
      </c>
    </row>
    <row r="695" spans="1:28" ht="12.75">
      <c r="A695" s="5" t="s">
        <v>17</v>
      </c>
      <c r="B695" s="5"/>
      <c r="C695" s="5"/>
      <c r="D695" s="5"/>
      <c r="E695" s="5"/>
      <c r="F695" s="5"/>
      <c r="G695" s="5"/>
      <c r="H695" s="5">
        <v>1745.8</v>
      </c>
      <c r="I695" s="5">
        <v>1539.2</v>
      </c>
      <c r="J695" s="5">
        <v>2671.2</v>
      </c>
      <c r="K695" s="5">
        <v>1493.3</v>
      </c>
      <c r="L695" s="5">
        <v>1618.6</v>
      </c>
      <c r="M695" s="5">
        <v>1190.8</v>
      </c>
      <c r="N695" s="6">
        <f t="shared" si="638"/>
        <v>10258.9</v>
      </c>
      <c r="P695" s="5" t="s">
        <v>17</v>
      </c>
      <c r="Q695" s="5">
        <f t="shared" si="639"/>
        <v>0</v>
      </c>
      <c r="R695" s="5">
        <f t="shared" si="640"/>
        <v>0</v>
      </c>
      <c r="S695" s="5">
        <f t="shared" si="641"/>
        <v>0</v>
      </c>
      <c r="T695" s="5">
        <f t="shared" si="642"/>
        <v>0</v>
      </c>
      <c r="U695" s="5">
        <f t="shared" si="643"/>
        <v>0</v>
      </c>
      <c r="V695" s="5">
        <f t="shared" si="644"/>
        <v>0</v>
      </c>
      <c r="W695" s="5">
        <f t="shared" si="645"/>
        <v>1745.8</v>
      </c>
      <c r="X695" s="5">
        <f t="shared" si="646"/>
        <v>3285</v>
      </c>
      <c r="Y695" s="5">
        <f t="shared" si="647"/>
        <v>5956.2</v>
      </c>
      <c r="Z695" s="5">
        <f t="shared" si="648"/>
        <v>7449.5</v>
      </c>
      <c r="AA695" s="5">
        <f t="shared" si="649"/>
        <v>9068.1</v>
      </c>
      <c r="AB695" s="5">
        <f t="shared" si="650"/>
        <v>10258.9</v>
      </c>
    </row>
    <row r="696" spans="1:28" ht="12.75">
      <c r="A696" s="5" t="s">
        <v>18</v>
      </c>
      <c r="B696" s="5"/>
      <c r="C696" s="5"/>
      <c r="D696" s="5"/>
      <c r="E696" s="5"/>
      <c r="F696" s="5"/>
      <c r="G696" s="5"/>
      <c r="H696" s="5"/>
      <c r="I696" s="5">
        <v>79.4</v>
      </c>
      <c r="J696" s="5">
        <v>79.9</v>
      </c>
      <c r="K696" s="5">
        <v>108.3</v>
      </c>
      <c r="L696" s="5">
        <v>99.1</v>
      </c>
      <c r="M696" s="5">
        <v>126.4</v>
      </c>
      <c r="N696" s="6">
        <f t="shared" si="638"/>
        <v>493.1</v>
      </c>
      <c r="P696" s="5" t="s">
        <v>18</v>
      </c>
      <c r="Q696" s="5">
        <f t="shared" si="639"/>
        <v>0</v>
      </c>
      <c r="R696" s="5">
        <f t="shared" si="640"/>
        <v>0</v>
      </c>
      <c r="S696" s="5">
        <f t="shared" si="641"/>
        <v>0</v>
      </c>
      <c r="T696" s="5">
        <f t="shared" si="642"/>
        <v>0</v>
      </c>
      <c r="U696" s="5">
        <f t="shared" si="643"/>
        <v>0</v>
      </c>
      <c r="V696" s="5">
        <f t="shared" si="644"/>
        <v>0</v>
      </c>
      <c r="W696" s="5">
        <f t="shared" si="645"/>
        <v>0</v>
      </c>
      <c r="X696" s="5">
        <f t="shared" si="646"/>
        <v>79.4</v>
      </c>
      <c r="Y696" s="5">
        <f t="shared" si="647"/>
        <v>159.3</v>
      </c>
      <c r="Z696" s="5">
        <f t="shared" si="648"/>
        <v>267.6</v>
      </c>
      <c r="AA696" s="5">
        <f t="shared" si="649"/>
        <v>366.70000000000005</v>
      </c>
      <c r="AB696" s="5">
        <f t="shared" si="650"/>
        <v>493.1</v>
      </c>
    </row>
    <row r="697" spans="1:28" ht="12.75">
      <c r="A697" s="5" t="s">
        <v>19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>
        <v>26.7</v>
      </c>
      <c r="N697" s="6">
        <f t="shared" si="638"/>
        <v>26.7</v>
      </c>
      <c r="P697" s="5" t="s">
        <v>19</v>
      </c>
      <c r="Q697" s="5">
        <f t="shared" si="639"/>
        <v>0</v>
      </c>
      <c r="R697" s="5">
        <f t="shared" si="640"/>
        <v>0</v>
      </c>
      <c r="S697" s="5">
        <f t="shared" si="641"/>
        <v>0</v>
      </c>
      <c r="T697" s="5">
        <f t="shared" si="642"/>
        <v>0</v>
      </c>
      <c r="U697" s="5">
        <f t="shared" si="643"/>
        <v>0</v>
      </c>
      <c r="V697" s="5">
        <f t="shared" si="644"/>
        <v>0</v>
      </c>
      <c r="W697" s="5">
        <f t="shared" si="645"/>
        <v>0</v>
      </c>
      <c r="X697" s="5">
        <f t="shared" si="646"/>
        <v>0</v>
      </c>
      <c r="Y697" s="5">
        <f t="shared" si="647"/>
        <v>0</v>
      </c>
      <c r="Z697" s="5">
        <f t="shared" si="648"/>
        <v>0</v>
      </c>
      <c r="AA697" s="5">
        <f t="shared" si="649"/>
        <v>0</v>
      </c>
      <c r="AB697" s="5">
        <f t="shared" si="650"/>
        <v>26.7</v>
      </c>
    </row>
    <row r="698" spans="1:28" ht="12.75">
      <c r="A698" s="5" t="s">
        <v>21</v>
      </c>
      <c r="B698" s="5"/>
      <c r="C698" s="5"/>
      <c r="D698" s="5"/>
      <c r="E698" s="5"/>
      <c r="F698" s="5"/>
      <c r="G698" s="5"/>
      <c r="H698" s="5"/>
      <c r="I698" s="5"/>
      <c r="J698" s="5">
        <v>1093</v>
      </c>
      <c r="K698" s="5"/>
      <c r="L698" s="5"/>
      <c r="M698" s="5"/>
      <c r="N698" s="6">
        <f t="shared" si="638"/>
        <v>1093</v>
      </c>
      <c r="P698" s="5" t="s">
        <v>21</v>
      </c>
      <c r="Q698" s="5">
        <f t="shared" si="639"/>
        <v>0</v>
      </c>
      <c r="R698" s="5">
        <f t="shared" si="640"/>
        <v>0</v>
      </c>
      <c r="S698" s="5">
        <f t="shared" si="641"/>
        <v>0</v>
      </c>
      <c r="T698" s="5">
        <f t="shared" si="642"/>
        <v>0</v>
      </c>
      <c r="U698" s="5">
        <f t="shared" si="643"/>
        <v>0</v>
      </c>
      <c r="V698" s="5">
        <f t="shared" si="644"/>
        <v>0</v>
      </c>
      <c r="W698" s="5">
        <f t="shared" si="645"/>
        <v>0</v>
      </c>
      <c r="X698" s="5">
        <f t="shared" si="646"/>
        <v>0</v>
      </c>
      <c r="Y698" s="5">
        <f t="shared" si="647"/>
        <v>1093</v>
      </c>
      <c r="Z698" s="5">
        <f t="shared" si="648"/>
        <v>1093</v>
      </c>
      <c r="AA698" s="5">
        <f t="shared" si="649"/>
        <v>1093</v>
      </c>
      <c r="AB698" s="5">
        <f t="shared" si="650"/>
        <v>1093</v>
      </c>
    </row>
    <row r="699" spans="1:28" ht="12.75">
      <c r="A699" s="5" t="s">
        <v>22</v>
      </c>
      <c r="B699" s="5"/>
      <c r="C699" s="5"/>
      <c r="D699" s="5"/>
      <c r="E699" s="5"/>
      <c r="F699" s="5"/>
      <c r="G699" s="5"/>
      <c r="H699" s="5"/>
      <c r="I699" s="5">
        <v>1.3</v>
      </c>
      <c r="J699" s="5"/>
      <c r="K699" s="5"/>
      <c r="L699" s="5">
        <v>5</v>
      </c>
      <c r="M699" s="5"/>
      <c r="N699" s="6">
        <f t="shared" si="638"/>
        <v>6.3</v>
      </c>
      <c r="P699" s="5" t="s">
        <v>22</v>
      </c>
      <c r="Q699" s="5">
        <f t="shared" si="639"/>
        <v>0</v>
      </c>
      <c r="R699" s="5">
        <f t="shared" si="640"/>
        <v>0</v>
      </c>
      <c r="S699" s="5">
        <f t="shared" si="641"/>
        <v>0</v>
      </c>
      <c r="T699" s="5">
        <f t="shared" si="642"/>
        <v>0</v>
      </c>
      <c r="U699" s="5">
        <f t="shared" si="643"/>
        <v>0</v>
      </c>
      <c r="V699" s="5">
        <f t="shared" si="644"/>
        <v>0</v>
      </c>
      <c r="W699" s="5">
        <f t="shared" si="645"/>
        <v>0</v>
      </c>
      <c r="X699" s="5">
        <f t="shared" si="646"/>
        <v>1.3</v>
      </c>
      <c r="Y699" s="5">
        <f t="shared" si="647"/>
        <v>1.3</v>
      </c>
      <c r="Z699" s="5">
        <f t="shared" si="648"/>
        <v>1.3</v>
      </c>
      <c r="AA699" s="5">
        <f t="shared" si="649"/>
        <v>6.3</v>
      </c>
      <c r="AB699" s="5">
        <f t="shared" si="650"/>
        <v>6.3</v>
      </c>
    </row>
    <row r="700" spans="1:28" ht="12.75">
      <c r="A700" s="5" t="s">
        <v>23</v>
      </c>
      <c r="B700" s="5"/>
      <c r="C700" s="5"/>
      <c r="D700" s="5"/>
      <c r="E700" s="5"/>
      <c r="F700" s="5"/>
      <c r="G700" s="5"/>
      <c r="H700" s="5">
        <v>328.1</v>
      </c>
      <c r="I700" s="5">
        <v>326.9</v>
      </c>
      <c r="J700" s="5">
        <v>1145.2</v>
      </c>
      <c r="K700" s="5">
        <v>2555.4</v>
      </c>
      <c r="L700" s="5">
        <v>2431.1</v>
      </c>
      <c r="M700" s="5">
        <v>374</v>
      </c>
      <c r="N700" s="6">
        <f t="shared" si="638"/>
        <v>7160.700000000001</v>
      </c>
      <c r="P700" s="5" t="s">
        <v>23</v>
      </c>
      <c r="Q700" s="5">
        <f t="shared" si="639"/>
        <v>0</v>
      </c>
      <c r="R700" s="5">
        <f t="shared" si="640"/>
        <v>0</v>
      </c>
      <c r="S700" s="5">
        <f t="shared" si="641"/>
        <v>0</v>
      </c>
      <c r="T700" s="5">
        <f t="shared" si="642"/>
        <v>0</v>
      </c>
      <c r="U700" s="5">
        <f t="shared" si="643"/>
        <v>0</v>
      </c>
      <c r="V700" s="5">
        <f t="shared" si="644"/>
        <v>0</v>
      </c>
      <c r="W700" s="5">
        <f t="shared" si="645"/>
        <v>328.1</v>
      </c>
      <c r="X700" s="5">
        <f t="shared" si="646"/>
        <v>655</v>
      </c>
      <c r="Y700" s="5">
        <f t="shared" si="647"/>
        <v>1800.2</v>
      </c>
      <c r="Z700" s="5">
        <f t="shared" si="648"/>
        <v>4355.6</v>
      </c>
      <c r="AA700" s="5">
        <f t="shared" si="649"/>
        <v>6786.700000000001</v>
      </c>
      <c r="AB700" s="5">
        <f t="shared" si="650"/>
        <v>7160.700000000001</v>
      </c>
    </row>
    <row r="701" spans="1:28" ht="12.75">
      <c r="A701" s="5" t="s">
        <v>24</v>
      </c>
      <c r="B701" s="5"/>
      <c r="C701" s="5"/>
      <c r="D701" s="5"/>
      <c r="E701" s="5"/>
      <c r="F701" s="5"/>
      <c r="G701" s="5"/>
      <c r="H701" s="5">
        <v>2229.1</v>
      </c>
      <c r="I701" s="5">
        <v>2518.9</v>
      </c>
      <c r="J701" s="5">
        <v>3067</v>
      </c>
      <c r="K701" s="5">
        <v>2755.9</v>
      </c>
      <c r="L701" s="5">
        <v>1493.6</v>
      </c>
      <c r="M701" s="5">
        <v>2590.1</v>
      </c>
      <c r="N701" s="6">
        <f t="shared" si="638"/>
        <v>14654.6</v>
      </c>
      <c r="P701" s="5" t="s">
        <v>24</v>
      </c>
      <c r="Q701" s="5">
        <f t="shared" si="639"/>
        <v>0</v>
      </c>
      <c r="R701" s="5">
        <f t="shared" si="640"/>
        <v>0</v>
      </c>
      <c r="S701" s="5">
        <f t="shared" si="641"/>
        <v>0</v>
      </c>
      <c r="T701" s="5">
        <f t="shared" si="642"/>
        <v>0</v>
      </c>
      <c r="U701" s="5">
        <f t="shared" si="643"/>
        <v>0</v>
      </c>
      <c r="V701" s="5">
        <f t="shared" si="644"/>
        <v>0</v>
      </c>
      <c r="W701" s="5">
        <f t="shared" si="645"/>
        <v>2229.1</v>
      </c>
      <c r="X701" s="5">
        <f t="shared" si="646"/>
        <v>4748</v>
      </c>
      <c r="Y701" s="5">
        <f t="shared" si="647"/>
        <v>7815</v>
      </c>
      <c r="Z701" s="5">
        <f t="shared" si="648"/>
        <v>10570.9</v>
      </c>
      <c r="AA701" s="5">
        <f t="shared" si="649"/>
        <v>12064.5</v>
      </c>
      <c r="AB701" s="5">
        <f t="shared" si="650"/>
        <v>14654.6</v>
      </c>
    </row>
    <row r="702" spans="1:28" ht="12.75">
      <c r="A702" s="5" t="s">
        <v>25</v>
      </c>
      <c r="B702" s="5"/>
      <c r="C702" s="5"/>
      <c r="D702" s="5"/>
      <c r="E702" s="5"/>
      <c r="F702" s="5"/>
      <c r="G702" s="5"/>
      <c r="H702" s="5">
        <v>29.8</v>
      </c>
      <c r="I702" s="5">
        <v>16.5</v>
      </c>
      <c r="J702" s="5">
        <v>102.8</v>
      </c>
      <c r="K702" s="5">
        <v>85.1</v>
      </c>
      <c r="L702" s="5">
        <v>54.8</v>
      </c>
      <c r="M702" s="5">
        <v>27.5</v>
      </c>
      <c r="N702" s="6">
        <f t="shared" si="638"/>
        <v>316.5</v>
      </c>
      <c r="P702" s="5" t="s">
        <v>25</v>
      </c>
      <c r="Q702" s="5">
        <f t="shared" si="639"/>
        <v>0</v>
      </c>
      <c r="R702" s="5">
        <f t="shared" si="640"/>
        <v>0</v>
      </c>
      <c r="S702" s="5">
        <f t="shared" si="641"/>
        <v>0</v>
      </c>
      <c r="T702" s="5">
        <f t="shared" si="642"/>
        <v>0</v>
      </c>
      <c r="U702" s="5">
        <f t="shared" si="643"/>
        <v>0</v>
      </c>
      <c r="V702" s="5">
        <f t="shared" si="644"/>
        <v>0</v>
      </c>
      <c r="W702" s="5">
        <f t="shared" si="645"/>
        <v>29.8</v>
      </c>
      <c r="X702" s="5">
        <f t="shared" si="646"/>
        <v>46.3</v>
      </c>
      <c r="Y702" s="5">
        <f t="shared" si="647"/>
        <v>149.1</v>
      </c>
      <c r="Z702" s="5">
        <f t="shared" si="648"/>
        <v>234.2</v>
      </c>
      <c r="AA702" s="5">
        <f t="shared" si="649"/>
        <v>289</v>
      </c>
      <c r="AB702" s="5">
        <f t="shared" si="650"/>
        <v>316.5</v>
      </c>
    </row>
    <row r="703" spans="1:28" ht="12.75">
      <c r="A703" s="5" t="s">
        <v>43</v>
      </c>
      <c r="B703" s="5"/>
      <c r="C703" s="5"/>
      <c r="D703" s="5"/>
      <c r="E703" s="5"/>
      <c r="F703" s="5"/>
      <c r="G703" s="5"/>
      <c r="H703" s="5"/>
      <c r="I703" s="5"/>
      <c r="J703" s="5"/>
      <c r="K703" s="5">
        <v>6</v>
      </c>
      <c r="L703" s="5"/>
      <c r="M703" s="5"/>
      <c r="N703" s="6">
        <f t="shared" si="638"/>
        <v>6</v>
      </c>
      <c r="P703" s="5" t="s">
        <v>43</v>
      </c>
      <c r="Q703" s="5">
        <f t="shared" si="639"/>
        <v>0</v>
      </c>
      <c r="R703" s="5">
        <f t="shared" si="640"/>
        <v>0</v>
      </c>
      <c r="S703" s="5">
        <f t="shared" si="641"/>
        <v>0</v>
      </c>
      <c r="T703" s="5">
        <f t="shared" si="642"/>
        <v>0</v>
      </c>
      <c r="U703" s="5">
        <f t="shared" si="643"/>
        <v>0</v>
      </c>
      <c r="V703" s="5">
        <f t="shared" si="644"/>
        <v>0</v>
      </c>
      <c r="W703" s="5">
        <f t="shared" si="645"/>
        <v>0</v>
      </c>
      <c r="X703" s="5">
        <f t="shared" si="646"/>
        <v>0</v>
      </c>
      <c r="Y703" s="5">
        <f t="shared" si="647"/>
        <v>0</v>
      </c>
      <c r="Z703" s="5">
        <f t="shared" si="648"/>
        <v>6</v>
      </c>
      <c r="AA703" s="5">
        <f t="shared" si="649"/>
        <v>6</v>
      </c>
      <c r="AB703" s="5">
        <f t="shared" si="650"/>
        <v>6</v>
      </c>
    </row>
    <row r="704" spans="1:28" ht="12.75">
      <c r="A704" s="7" t="s">
        <v>29</v>
      </c>
      <c r="B704" s="7">
        <f aca="true" t="shared" si="651" ref="B704:N704">SUM(B693:B703)</f>
        <v>0</v>
      </c>
      <c r="C704" s="7">
        <f t="shared" si="651"/>
        <v>0</v>
      </c>
      <c r="D704" s="7">
        <f t="shared" si="651"/>
        <v>0</v>
      </c>
      <c r="E704" s="7">
        <f t="shared" si="651"/>
        <v>0</v>
      </c>
      <c r="F704" s="7">
        <f t="shared" si="651"/>
        <v>0</v>
      </c>
      <c r="G704" s="7">
        <f t="shared" si="651"/>
        <v>0</v>
      </c>
      <c r="H704" s="7">
        <f t="shared" si="651"/>
        <v>6742.900000000001</v>
      </c>
      <c r="I704" s="7">
        <f t="shared" si="651"/>
        <v>7143.299999999999</v>
      </c>
      <c r="J704" s="7">
        <f t="shared" si="651"/>
        <v>11474.699999999999</v>
      </c>
      <c r="K704" s="7">
        <f t="shared" si="651"/>
        <v>9961.2</v>
      </c>
      <c r="L704" s="7">
        <f t="shared" si="651"/>
        <v>9404.1</v>
      </c>
      <c r="M704" s="7">
        <f t="shared" si="651"/>
        <v>11240.900000000001</v>
      </c>
      <c r="N704" s="7">
        <f t="shared" si="651"/>
        <v>55967.1</v>
      </c>
      <c r="P704" s="7" t="s">
        <v>29</v>
      </c>
      <c r="Q704" s="7">
        <f aca="true" t="shared" si="652" ref="Q704:AB704">SUM(Q693:Q703)</f>
        <v>0</v>
      </c>
      <c r="R704" s="7">
        <f t="shared" si="652"/>
        <v>0</v>
      </c>
      <c r="S704" s="7">
        <f t="shared" si="652"/>
        <v>0</v>
      </c>
      <c r="T704" s="7">
        <f t="shared" si="652"/>
        <v>0</v>
      </c>
      <c r="U704" s="7">
        <f t="shared" si="652"/>
        <v>0</v>
      </c>
      <c r="V704" s="7">
        <f t="shared" si="652"/>
        <v>0</v>
      </c>
      <c r="W704" s="7">
        <f t="shared" si="652"/>
        <v>6742.900000000001</v>
      </c>
      <c r="X704" s="7">
        <f t="shared" si="652"/>
        <v>13886.199999999999</v>
      </c>
      <c r="Y704" s="7">
        <f t="shared" si="652"/>
        <v>25360.899999999998</v>
      </c>
      <c r="Z704" s="7">
        <f t="shared" si="652"/>
        <v>35322.1</v>
      </c>
      <c r="AA704" s="7">
        <f t="shared" si="652"/>
        <v>44726.2</v>
      </c>
      <c r="AB704" s="7">
        <f t="shared" si="652"/>
        <v>55967.1</v>
      </c>
    </row>
    <row r="705" spans="1:28" ht="12.75">
      <c r="A705" s="8" t="s">
        <v>30</v>
      </c>
      <c r="B705" s="8">
        <f aca="true" t="shared" si="653" ref="B705:N705">SUM(B693:B704)/2</f>
        <v>0</v>
      </c>
      <c r="C705" s="8">
        <f t="shared" si="653"/>
        <v>0</v>
      </c>
      <c r="D705" s="8">
        <f t="shared" si="653"/>
        <v>0</v>
      </c>
      <c r="E705" s="8">
        <f t="shared" si="653"/>
        <v>0</v>
      </c>
      <c r="F705" s="8">
        <f t="shared" si="653"/>
        <v>0</v>
      </c>
      <c r="G705" s="8">
        <f t="shared" si="653"/>
        <v>0</v>
      </c>
      <c r="H705" s="8">
        <f t="shared" si="653"/>
        <v>6742.900000000001</v>
      </c>
      <c r="I705" s="8">
        <f t="shared" si="653"/>
        <v>7143.299999999999</v>
      </c>
      <c r="J705" s="8">
        <f t="shared" si="653"/>
        <v>11474.699999999999</v>
      </c>
      <c r="K705" s="8">
        <f t="shared" si="653"/>
        <v>9961.2</v>
      </c>
      <c r="L705" s="8">
        <f t="shared" si="653"/>
        <v>9404.1</v>
      </c>
      <c r="M705" s="8">
        <f t="shared" si="653"/>
        <v>11240.900000000001</v>
      </c>
      <c r="N705" s="8">
        <f t="shared" si="653"/>
        <v>55967.1</v>
      </c>
      <c r="P705" s="8" t="s">
        <v>30</v>
      </c>
      <c r="Q705" s="8">
        <f aca="true" t="shared" si="654" ref="Q705:AB705">SUM(Q693:Q704)/2</f>
        <v>0</v>
      </c>
      <c r="R705" s="8">
        <f t="shared" si="654"/>
        <v>0</v>
      </c>
      <c r="S705" s="8">
        <f t="shared" si="654"/>
        <v>0</v>
      </c>
      <c r="T705" s="8">
        <f t="shared" si="654"/>
        <v>0</v>
      </c>
      <c r="U705" s="8">
        <f t="shared" si="654"/>
        <v>0</v>
      </c>
      <c r="V705" s="8">
        <f t="shared" si="654"/>
        <v>0</v>
      </c>
      <c r="W705" s="8">
        <f t="shared" si="654"/>
        <v>6742.900000000001</v>
      </c>
      <c r="X705" s="8">
        <f t="shared" si="654"/>
        <v>13886.199999999999</v>
      </c>
      <c r="Y705" s="8">
        <f t="shared" si="654"/>
        <v>25360.899999999998</v>
      </c>
      <c r="Z705" s="8">
        <f t="shared" si="654"/>
        <v>35322.1</v>
      </c>
      <c r="AA705" s="8">
        <f t="shared" si="654"/>
        <v>44726.2</v>
      </c>
      <c r="AB705" s="8">
        <f t="shared" si="654"/>
        <v>55967.1</v>
      </c>
    </row>
    <row r="706" spans="1:28" ht="12.75">
      <c r="A706" s="5" t="s">
        <v>67</v>
      </c>
      <c r="B706" s="5"/>
      <c r="C706" s="5"/>
      <c r="D706" s="5"/>
      <c r="E706" s="5"/>
      <c r="F706" s="5"/>
      <c r="G706" s="5"/>
      <c r="H706" s="5"/>
      <c r="I706" s="5">
        <v>2</v>
      </c>
      <c r="J706" s="5"/>
      <c r="K706" s="5"/>
      <c r="L706" s="5"/>
      <c r="M706" s="5"/>
      <c r="N706" s="6">
        <f>SUM(B706:M706)</f>
        <v>2</v>
      </c>
      <c r="P706" s="5" t="s">
        <v>67</v>
      </c>
      <c r="Q706" s="5">
        <f>B706</f>
        <v>0</v>
      </c>
      <c r="R706" s="5">
        <f aca="true" t="shared" si="655" ref="R706:AB708">C706+Q706</f>
        <v>0</v>
      </c>
      <c r="S706" s="5">
        <f t="shared" si="655"/>
        <v>0</v>
      </c>
      <c r="T706" s="5">
        <f t="shared" si="655"/>
        <v>0</v>
      </c>
      <c r="U706" s="5">
        <f t="shared" si="655"/>
        <v>0</v>
      </c>
      <c r="V706" s="5">
        <f t="shared" si="655"/>
        <v>0</v>
      </c>
      <c r="W706" s="5">
        <f t="shared" si="655"/>
        <v>0</v>
      </c>
      <c r="X706" s="5">
        <f t="shared" si="655"/>
        <v>2</v>
      </c>
      <c r="Y706" s="5">
        <f t="shared" si="655"/>
        <v>2</v>
      </c>
      <c r="Z706" s="5">
        <f t="shared" si="655"/>
        <v>2</v>
      </c>
      <c r="AA706" s="5">
        <f t="shared" si="655"/>
        <v>2</v>
      </c>
      <c r="AB706" s="5">
        <f t="shared" si="655"/>
        <v>2</v>
      </c>
    </row>
    <row r="707" spans="1:28" ht="12.75">
      <c r="A707" s="5" t="s">
        <v>32</v>
      </c>
      <c r="B707" s="5"/>
      <c r="C707" s="5"/>
      <c r="D707" s="5"/>
      <c r="E707" s="5"/>
      <c r="F707" s="5"/>
      <c r="G707" s="5"/>
      <c r="H707" s="5">
        <v>69.2</v>
      </c>
      <c r="I707" s="5">
        <v>32</v>
      </c>
      <c r="J707" s="5">
        <v>64</v>
      </c>
      <c r="K707" s="5"/>
      <c r="L707" s="5"/>
      <c r="M707" s="5">
        <v>64</v>
      </c>
      <c r="N707" s="6">
        <f>SUM(B707:M707)</f>
        <v>229.2</v>
      </c>
      <c r="P707" s="5" t="s">
        <v>32</v>
      </c>
      <c r="Q707" s="5">
        <f>B707</f>
        <v>0</v>
      </c>
      <c r="R707" s="5">
        <f t="shared" si="655"/>
        <v>0</v>
      </c>
      <c r="S707" s="5">
        <f t="shared" si="655"/>
        <v>0</v>
      </c>
      <c r="T707" s="5">
        <f t="shared" si="655"/>
        <v>0</v>
      </c>
      <c r="U707" s="5">
        <f t="shared" si="655"/>
        <v>0</v>
      </c>
      <c r="V707" s="5">
        <f t="shared" si="655"/>
        <v>0</v>
      </c>
      <c r="W707" s="5">
        <f t="shared" si="655"/>
        <v>69.2</v>
      </c>
      <c r="X707" s="5">
        <f t="shared" si="655"/>
        <v>101.2</v>
      </c>
      <c r="Y707" s="5">
        <f t="shared" si="655"/>
        <v>165.2</v>
      </c>
      <c r="Z707" s="5">
        <f t="shared" si="655"/>
        <v>165.2</v>
      </c>
      <c r="AA707" s="5">
        <f t="shared" si="655"/>
        <v>165.2</v>
      </c>
      <c r="AB707" s="5">
        <f t="shared" si="655"/>
        <v>229.2</v>
      </c>
    </row>
    <row r="708" spans="1:28" ht="12.75">
      <c r="A708" s="5" t="s">
        <v>75</v>
      </c>
      <c r="B708" s="5"/>
      <c r="C708" s="5"/>
      <c r="D708" s="5"/>
      <c r="E708" s="5"/>
      <c r="F708" s="5"/>
      <c r="G708" s="5"/>
      <c r="H708" s="5"/>
      <c r="I708" s="5">
        <v>477.8</v>
      </c>
      <c r="J708" s="5"/>
      <c r="K708" s="5"/>
      <c r="L708" s="5"/>
      <c r="M708" s="5"/>
      <c r="N708" s="6">
        <f>SUM(B708:M708)</f>
        <v>477.8</v>
      </c>
      <c r="P708" s="5" t="s">
        <v>75</v>
      </c>
      <c r="Q708" s="5">
        <f>B708</f>
        <v>0</v>
      </c>
      <c r="R708" s="5">
        <f t="shared" si="655"/>
        <v>0</v>
      </c>
      <c r="S708" s="5">
        <f t="shared" si="655"/>
        <v>0</v>
      </c>
      <c r="T708" s="5">
        <f t="shared" si="655"/>
        <v>0</v>
      </c>
      <c r="U708" s="5">
        <f t="shared" si="655"/>
        <v>0</v>
      </c>
      <c r="V708" s="5">
        <f t="shared" si="655"/>
        <v>0</v>
      </c>
      <c r="W708" s="5">
        <f t="shared" si="655"/>
        <v>0</v>
      </c>
      <c r="X708" s="5">
        <f t="shared" si="655"/>
        <v>477.8</v>
      </c>
      <c r="Y708" s="5">
        <f t="shared" si="655"/>
        <v>477.8</v>
      </c>
      <c r="Z708" s="5">
        <f t="shared" si="655"/>
        <v>477.8</v>
      </c>
      <c r="AA708" s="5">
        <f t="shared" si="655"/>
        <v>477.8</v>
      </c>
      <c r="AB708" s="5">
        <f t="shared" si="655"/>
        <v>477.8</v>
      </c>
    </row>
    <row r="709" spans="1:28" ht="12.75">
      <c r="A709" s="7" t="s">
        <v>38</v>
      </c>
      <c r="B709" s="7">
        <f aca="true" t="shared" si="656" ref="B709:N709">SUM(B706:B708)</f>
        <v>0</v>
      </c>
      <c r="C709" s="7">
        <f t="shared" si="656"/>
        <v>0</v>
      </c>
      <c r="D709" s="7">
        <f t="shared" si="656"/>
        <v>0</v>
      </c>
      <c r="E709" s="7">
        <f t="shared" si="656"/>
        <v>0</v>
      </c>
      <c r="F709" s="7">
        <f t="shared" si="656"/>
        <v>0</v>
      </c>
      <c r="G709" s="7">
        <f t="shared" si="656"/>
        <v>0</v>
      </c>
      <c r="H709" s="7">
        <f t="shared" si="656"/>
        <v>69.2</v>
      </c>
      <c r="I709" s="7">
        <f t="shared" si="656"/>
        <v>511.8</v>
      </c>
      <c r="J709" s="7">
        <f t="shared" si="656"/>
        <v>64</v>
      </c>
      <c r="K709" s="7">
        <f t="shared" si="656"/>
        <v>0</v>
      </c>
      <c r="L709" s="7">
        <f t="shared" si="656"/>
        <v>0</v>
      </c>
      <c r="M709" s="7">
        <f t="shared" si="656"/>
        <v>64</v>
      </c>
      <c r="N709" s="7">
        <f t="shared" si="656"/>
        <v>709</v>
      </c>
      <c r="P709" s="7" t="s">
        <v>38</v>
      </c>
      <c r="Q709" s="7">
        <f aca="true" t="shared" si="657" ref="Q709:AB709">SUM(Q706:Q708)</f>
        <v>0</v>
      </c>
      <c r="R709" s="7">
        <f t="shared" si="657"/>
        <v>0</v>
      </c>
      <c r="S709" s="7">
        <f t="shared" si="657"/>
        <v>0</v>
      </c>
      <c r="T709" s="7">
        <f t="shared" si="657"/>
        <v>0</v>
      </c>
      <c r="U709" s="7">
        <f t="shared" si="657"/>
        <v>0</v>
      </c>
      <c r="V709" s="7">
        <f t="shared" si="657"/>
        <v>0</v>
      </c>
      <c r="W709" s="7">
        <f t="shared" si="657"/>
        <v>69.2</v>
      </c>
      <c r="X709" s="7">
        <f t="shared" si="657"/>
        <v>581</v>
      </c>
      <c r="Y709" s="7">
        <f t="shared" si="657"/>
        <v>645</v>
      </c>
      <c r="Z709" s="7">
        <f t="shared" si="657"/>
        <v>645</v>
      </c>
      <c r="AA709" s="7">
        <f t="shared" si="657"/>
        <v>645</v>
      </c>
      <c r="AB709" s="7">
        <f t="shared" si="657"/>
        <v>709</v>
      </c>
    </row>
    <row r="710" spans="1:28" ht="12.75">
      <c r="A710" s="8" t="s">
        <v>39</v>
      </c>
      <c r="B710" s="8">
        <f aca="true" t="shared" si="658" ref="B710:N710">SUM(B706:B709)/2</f>
        <v>0</v>
      </c>
      <c r="C710" s="8">
        <f t="shared" si="658"/>
        <v>0</v>
      </c>
      <c r="D710" s="8">
        <f t="shared" si="658"/>
        <v>0</v>
      </c>
      <c r="E710" s="8">
        <f t="shared" si="658"/>
        <v>0</v>
      </c>
      <c r="F710" s="8">
        <f t="shared" si="658"/>
        <v>0</v>
      </c>
      <c r="G710" s="8">
        <f t="shared" si="658"/>
        <v>0</v>
      </c>
      <c r="H710" s="8">
        <f t="shared" si="658"/>
        <v>69.2</v>
      </c>
      <c r="I710" s="8">
        <f t="shared" si="658"/>
        <v>511.8</v>
      </c>
      <c r="J710" s="8">
        <f t="shared" si="658"/>
        <v>64</v>
      </c>
      <c r="K710" s="8">
        <f t="shared" si="658"/>
        <v>0</v>
      </c>
      <c r="L710" s="8">
        <f t="shared" si="658"/>
        <v>0</v>
      </c>
      <c r="M710" s="8">
        <f t="shared" si="658"/>
        <v>64</v>
      </c>
      <c r="N710" s="8">
        <f t="shared" si="658"/>
        <v>709</v>
      </c>
      <c r="P710" s="8" t="s">
        <v>39</v>
      </c>
      <c r="Q710" s="8">
        <f aca="true" t="shared" si="659" ref="Q710:AB710">SUM(Q706:Q709)/2</f>
        <v>0</v>
      </c>
      <c r="R710" s="8">
        <f t="shared" si="659"/>
        <v>0</v>
      </c>
      <c r="S710" s="8">
        <f t="shared" si="659"/>
        <v>0</v>
      </c>
      <c r="T710" s="8">
        <f t="shared" si="659"/>
        <v>0</v>
      </c>
      <c r="U710" s="8">
        <f t="shared" si="659"/>
        <v>0</v>
      </c>
      <c r="V710" s="8">
        <f t="shared" si="659"/>
        <v>0</v>
      </c>
      <c r="W710" s="8">
        <f t="shared" si="659"/>
        <v>69.2</v>
      </c>
      <c r="X710" s="8">
        <f t="shared" si="659"/>
        <v>581</v>
      </c>
      <c r="Y710" s="8">
        <f t="shared" si="659"/>
        <v>645</v>
      </c>
      <c r="Z710" s="8">
        <f t="shared" si="659"/>
        <v>645</v>
      </c>
      <c r="AA710" s="8">
        <f t="shared" si="659"/>
        <v>645</v>
      </c>
      <c r="AB710" s="8">
        <f t="shared" si="659"/>
        <v>709</v>
      </c>
    </row>
    <row r="711" spans="1:28" ht="12.75">
      <c r="A711" s="9" t="s">
        <v>40</v>
      </c>
      <c r="B711" s="9">
        <f aca="true" t="shared" si="660" ref="B711:N711">SUM(B693:B710)/3</f>
        <v>0</v>
      </c>
      <c r="C711" s="9">
        <f t="shared" si="660"/>
        <v>0</v>
      </c>
      <c r="D711" s="9">
        <f t="shared" si="660"/>
        <v>0</v>
      </c>
      <c r="E711" s="9">
        <f t="shared" si="660"/>
        <v>0</v>
      </c>
      <c r="F711" s="9">
        <f t="shared" si="660"/>
        <v>0</v>
      </c>
      <c r="G711" s="9">
        <f t="shared" si="660"/>
        <v>0</v>
      </c>
      <c r="H711" s="9">
        <f t="shared" si="660"/>
        <v>6812.100000000001</v>
      </c>
      <c r="I711" s="9">
        <f t="shared" si="660"/>
        <v>7655.0999999999985</v>
      </c>
      <c r="J711" s="9">
        <f t="shared" si="660"/>
        <v>11538.699999999999</v>
      </c>
      <c r="K711" s="9">
        <f t="shared" si="660"/>
        <v>9961.2</v>
      </c>
      <c r="L711" s="9">
        <f t="shared" si="660"/>
        <v>9404.1</v>
      </c>
      <c r="M711" s="9">
        <f t="shared" si="660"/>
        <v>11304.900000000001</v>
      </c>
      <c r="N711" s="9">
        <f t="shared" si="660"/>
        <v>56676.1</v>
      </c>
      <c r="P711" s="9" t="s">
        <v>40</v>
      </c>
      <c r="Q711" s="9">
        <f aca="true" t="shared" si="661" ref="Q711:AB711">SUM(Q693:Q710)/3</f>
        <v>0</v>
      </c>
      <c r="R711" s="9">
        <f t="shared" si="661"/>
        <v>0</v>
      </c>
      <c r="S711" s="9">
        <f t="shared" si="661"/>
        <v>0</v>
      </c>
      <c r="T711" s="9">
        <f t="shared" si="661"/>
        <v>0</v>
      </c>
      <c r="U711" s="9">
        <f t="shared" si="661"/>
        <v>0</v>
      </c>
      <c r="V711" s="9">
        <f t="shared" si="661"/>
        <v>0</v>
      </c>
      <c r="W711" s="9">
        <f t="shared" si="661"/>
        <v>6812.100000000001</v>
      </c>
      <c r="X711" s="9">
        <f t="shared" si="661"/>
        <v>14467.199999999999</v>
      </c>
      <c r="Y711" s="9">
        <f t="shared" si="661"/>
        <v>26005.899999999998</v>
      </c>
      <c r="Z711" s="9">
        <f t="shared" si="661"/>
        <v>35967.1</v>
      </c>
      <c r="AA711" s="9">
        <f t="shared" si="661"/>
        <v>45371.19999999999</v>
      </c>
      <c r="AB711" s="9">
        <f t="shared" si="661"/>
        <v>56676.1</v>
      </c>
    </row>
    <row r="713" spans="1:29" ht="12.75">
      <c r="A713" s="2" t="s">
        <v>77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2.75">
      <c r="A714" s="2" t="s">
        <v>41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2.75">
      <c r="A715" s="3"/>
      <c r="B715" s="4" t="s">
        <v>2</v>
      </c>
      <c r="C715" s="4" t="s">
        <v>3</v>
      </c>
      <c r="D715" s="4" t="s">
        <v>4</v>
      </c>
      <c r="E715" s="4" t="s">
        <v>5</v>
      </c>
      <c r="F715" s="4" t="s">
        <v>6</v>
      </c>
      <c r="G715" s="4" t="s">
        <v>7</v>
      </c>
      <c r="H715" s="4" t="s">
        <v>8</v>
      </c>
      <c r="I715" s="4" t="s">
        <v>9</v>
      </c>
      <c r="J715" s="4" t="s">
        <v>10</v>
      </c>
      <c r="K715" s="4" t="s">
        <v>11</v>
      </c>
      <c r="L715" s="4" t="s">
        <v>12</v>
      </c>
      <c r="M715" s="4" t="s">
        <v>13</v>
      </c>
      <c r="N715" s="4" t="s">
        <v>14</v>
      </c>
      <c r="O715" s="3"/>
      <c r="P715" s="3"/>
      <c r="Q715" s="4" t="s">
        <v>2</v>
      </c>
      <c r="R715" s="4" t="s">
        <v>3</v>
      </c>
      <c r="S715" s="4" t="s">
        <v>4</v>
      </c>
      <c r="T715" s="4" t="s">
        <v>5</v>
      </c>
      <c r="U715" s="4" t="s">
        <v>6</v>
      </c>
      <c r="V715" s="4" t="s">
        <v>7</v>
      </c>
      <c r="W715" s="4" t="s">
        <v>8</v>
      </c>
      <c r="X715" s="4" t="s">
        <v>9</v>
      </c>
      <c r="Y715" s="4" t="s">
        <v>10</v>
      </c>
      <c r="Z715" s="4" t="s">
        <v>11</v>
      </c>
      <c r="AA715" s="4" t="s">
        <v>12</v>
      </c>
      <c r="AB715" s="4" t="s">
        <v>13</v>
      </c>
      <c r="AC715" s="3"/>
    </row>
    <row r="716" spans="1:28" ht="12.75">
      <c r="A716" s="5" t="s">
        <v>15</v>
      </c>
      <c r="B716" s="5"/>
      <c r="C716" s="5"/>
      <c r="D716" s="5"/>
      <c r="E716" s="5"/>
      <c r="F716" s="5"/>
      <c r="G716" s="5"/>
      <c r="H716" s="5"/>
      <c r="I716" s="5">
        <v>0.3</v>
      </c>
      <c r="J716" s="5"/>
      <c r="K716" s="5"/>
      <c r="L716" s="5">
        <v>2.8</v>
      </c>
      <c r="M716" s="5"/>
      <c r="N716" s="6">
        <f aca="true" t="shared" si="662" ref="N716:N721">SUM(B716:M716)</f>
        <v>3.0999999999999996</v>
      </c>
      <c r="P716" s="5" t="s">
        <v>15</v>
      </c>
      <c r="Q716" s="5">
        <f aca="true" t="shared" si="663" ref="Q716:Q721">B716</f>
        <v>0</v>
      </c>
      <c r="R716" s="5">
        <f aca="true" t="shared" si="664" ref="R716:AB721">C716+Q716</f>
        <v>0</v>
      </c>
      <c r="S716" s="5">
        <f t="shared" si="664"/>
        <v>0</v>
      </c>
      <c r="T716" s="5">
        <f t="shared" si="664"/>
        <v>0</v>
      </c>
      <c r="U716" s="5">
        <f t="shared" si="664"/>
        <v>0</v>
      </c>
      <c r="V716" s="5">
        <f t="shared" si="664"/>
        <v>0</v>
      </c>
      <c r="W716" s="5">
        <f t="shared" si="664"/>
        <v>0</v>
      </c>
      <c r="X716" s="5">
        <f t="shared" si="664"/>
        <v>0.3</v>
      </c>
      <c r="Y716" s="5">
        <f t="shared" si="664"/>
        <v>0.3</v>
      </c>
      <c r="Z716" s="5">
        <f t="shared" si="664"/>
        <v>0.3</v>
      </c>
      <c r="AA716" s="5">
        <f t="shared" si="664"/>
        <v>3.0999999999999996</v>
      </c>
      <c r="AB716" s="5">
        <f t="shared" si="664"/>
        <v>3.0999999999999996</v>
      </c>
    </row>
    <row r="717" spans="1:28" ht="12.75">
      <c r="A717" s="5" t="s">
        <v>16</v>
      </c>
      <c r="B717" s="5"/>
      <c r="C717" s="5"/>
      <c r="D717" s="5"/>
      <c r="E717" s="5"/>
      <c r="F717" s="5"/>
      <c r="G717" s="5"/>
      <c r="H717" s="5"/>
      <c r="I717" s="5"/>
      <c r="J717" s="5">
        <v>0.1</v>
      </c>
      <c r="K717" s="5">
        <v>5</v>
      </c>
      <c r="L717" s="5">
        <v>57.3</v>
      </c>
      <c r="M717" s="5">
        <v>1442</v>
      </c>
      <c r="N717" s="6">
        <f t="shared" si="662"/>
        <v>1504.4</v>
      </c>
      <c r="P717" s="5" t="s">
        <v>16</v>
      </c>
      <c r="Q717" s="5">
        <f t="shared" si="663"/>
        <v>0</v>
      </c>
      <c r="R717" s="5">
        <f t="shared" si="664"/>
        <v>0</v>
      </c>
      <c r="S717" s="5">
        <f t="shared" si="664"/>
        <v>0</v>
      </c>
      <c r="T717" s="5">
        <f t="shared" si="664"/>
        <v>0</v>
      </c>
      <c r="U717" s="5">
        <f t="shared" si="664"/>
        <v>0</v>
      </c>
      <c r="V717" s="5">
        <f t="shared" si="664"/>
        <v>0</v>
      </c>
      <c r="W717" s="5">
        <f t="shared" si="664"/>
        <v>0</v>
      </c>
      <c r="X717" s="5">
        <f t="shared" si="664"/>
        <v>0</v>
      </c>
      <c r="Y717" s="5">
        <f t="shared" si="664"/>
        <v>0.1</v>
      </c>
      <c r="Z717" s="5">
        <f t="shared" si="664"/>
        <v>5.1</v>
      </c>
      <c r="AA717" s="5">
        <f t="shared" si="664"/>
        <v>62.4</v>
      </c>
      <c r="AB717" s="5">
        <f t="shared" si="664"/>
        <v>1504.4</v>
      </c>
    </row>
    <row r="718" spans="1:28" ht="12.75">
      <c r="A718" s="5" t="s">
        <v>18</v>
      </c>
      <c r="B718" s="5"/>
      <c r="C718" s="5"/>
      <c r="D718" s="5"/>
      <c r="E718" s="5"/>
      <c r="F718" s="5"/>
      <c r="G718" s="5"/>
      <c r="H718" s="5"/>
      <c r="I718" s="5">
        <v>28.7</v>
      </c>
      <c r="J718" s="5">
        <v>53.3</v>
      </c>
      <c r="K718" s="5"/>
      <c r="L718" s="5"/>
      <c r="M718" s="5">
        <v>76.6</v>
      </c>
      <c r="N718" s="6">
        <f t="shared" si="662"/>
        <v>158.6</v>
      </c>
      <c r="P718" s="5" t="s">
        <v>18</v>
      </c>
      <c r="Q718" s="5">
        <f t="shared" si="663"/>
        <v>0</v>
      </c>
      <c r="R718" s="5">
        <f t="shared" si="664"/>
        <v>0</v>
      </c>
      <c r="S718" s="5">
        <f t="shared" si="664"/>
        <v>0</v>
      </c>
      <c r="T718" s="5">
        <f t="shared" si="664"/>
        <v>0</v>
      </c>
      <c r="U718" s="5">
        <f t="shared" si="664"/>
        <v>0</v>
      </c>
      <c r="V718" s="5">
        <f t="shared" si="664"/>
        <v>0</v>
      </c>
      <c r="W718" s="5">
        <f t="shared" si="664"/>
        <v>0</v>
      </c>
      <c r="X718" s="5">
        <f t="shared" si="664"/>
        <v>28.7</v>
      </c>
      <c r="Y718" s="5">
        <f t="shared" si="664"/>
        <v>82</v>
      </c>
      <c r="Z718" s="5">
        <f t="shared" si="664"/>
        <v>82</v>
      </c>
      <c r="AA718" s="5">
        <f t="shared" si="664"/>
        <v>82</v>
      </c>
      <c r="AB718" s="5">
        <f t="shared" si="664"/>
        <v>158.6</v>
      </c>
    </row>
    <row r="719" spans="1:28" ht="12.75">
      <c r="A719" s="5" t="s">
        <v>23</v>
      </c>
      <c r="B719" s="5"/>
      <c r="C719" s="5"/>
      <c r="D719" s="5"/>
      <c r="E719" s="5"/>
      <c r="F719" s="5"/>
      <c r="G719" s="5"/>
      <c r="H719" s="5">
        <v>32.7</v>
      </c>
      <c r="I719" s="5"/>
      <c r="J719" s="5"/>
      <c r="K719" s="5"/>
      <c r="L719" s="5"/>
      <c r="M719" s="5">
        <v>2.4</v>
      </c>
      <c r="N719" s="6">
        <f t="shared" si="662"/>
        <v>35.1</v>
      </c>
      <c r="P719" s="5" t="s">
        <v>23</v>
      </c>
      <c r="Q719" s="5">
        <f t="shared" si="663"/>
        <v>0</v>
      </c>
      <c r="R719" s="5">
        <f t="shared" si="664"/>
        <v>0</v>
      </c>
      <c r="S719" s="5">
        <f t="shared" si="664"/>
        <v>0</v>
      </c>
      <c r="T719" s="5">
        <f t="shared" si="664"/>
        <v>0</v>
      </c>
      <c r="U719" s="5">
        <f t="shared" si="664"/>
        <v>0</v>
      </c>
      <c r="V719" s="5">
        <f t="shared" si="664"/>
        <v>0</v>
      </c>
      <c r="W719" s="5">
        <f t="shared" si="664"/>
        <v>32.7</v>
      </c>
      <c r="X719" s="5">
        <f t="shared" si="664"/>
        <v>32.7</v>
      </c>
      <c r="Y719" s="5">
        <f t="shared" si="664"/>
        <v>32.7</v>
      </c>
      <c r="Z719" s="5">
        <f t="shared" si="664"/>
        <v>32.7</v>
      </c>
      <c r="AA719" s="5">
        <f t="shared" si="664"/>
        <v>32.7</v>
      </c>
      <c r="AB719" s="5">
        <f t="shared" si="664"/>
        <v>35.1</v>
      </c>
    </row>
    <row r="720" spans="1:28" ht="12.75">
      <c r="A720" s="5" t="s">
        <v>24</v>
      </c>
      <c r="B720" s="5"/>
      <c r="C720" s="5"/>
      <c r="D720" s="5"/>
      <c r="E720" s="5"/>
      <c r="F720" s="5"/>
      <c r="G720" s="5"/>
      <c r="H720" s="5">
        <v>1.6</v>
      </c>
      <c r="I720" s="5">
        <v>0.3</v>
      </c>
      <c r="J720" s="5">
        <v>0.6</v>
      </c>
      <c r="K720" s="5">
        <v>0.7</v>
      </c>
      <c r="L720" s="5">
        <v>0.7</v>
      </c>
      <c r="M720" s="5">
        <v>314.8</v>
      </c>
      <c r="N720" s="6">
        <f t="shared" si="662"/>
        <v>318.7</v>
      </c>
      <c r="P720" s="5" t="s">
        <v>24</v>
      </c>
      <c r="Q720" s="5">
        <f t="shared" si="663"/>
        <v>0</v>
      </c>
      <c r="R720" s="5">
        <f t="shared" si="664"/>
        <v>0</v>
      </c>
      <c r="S720" s="5">
        <f t="shared" si="664"/>
        <v>0</v>
      </c>
      <c r="T720" s="5">
        <f t="shared" si="664"/>
        <v>0</v>
      </c>
      <c r="U720" s="5">
        <f t="shared" si="664"/>
        <v>0</v>
      </c>
      <c r="V720" s="5">
        <f t="shared" si="664"/>
        <v>0</v>
      </c>
      <c r="W720" s="5">
        <f t="shared" si="664"/>
        <v>1.6</v>
      </c>
      <c r="X720" s="5">
        <f t="shared" si="664"/>
        <v>1.9000000000000001</v>
      </c>
      <c r="Y720" s="5">
        <f t="shared" si="664"/>
        <v>2.5</v>
      </c>
      <c r="Z720" s="5">
        <f t="shared" si="664"/>
        <v>3.2</v>
      </c>
      <c r="AA720" s="5">
        <f t="shared" si="664"/>
        <v>3.9000000000000004</v>
      </c>
      <c r="AB720" s="5">
        <f t="shared" si="664"/>
        <v>318.7</v>
      </c>
    </row>
    <row r="721" spans="1:28" ht="12.75">
      <c r="A721" s="5" t="s">
        <v>25</v>
      </c>
      <c r="B721" s="5"/>
      <c r="C721" s="5"/>
      <c r="D721" s="5"/>
      <c r="E721" s="5"/>
      <c r="F721" s="5"/>
      <c r="G721" s="5"/>
      <c r="H721" s="5"/>
      <c r="I721" s="5"/>
      <c r="J721" s="5">
        <v>3.8</v>
      </c>
      <c r="K721" s="5"/>
      <c r="L721" s="5"/>
      <c r="M721" s="5"/>
      <c r="N721" s="6">
        <f t="shared" si="662"/>
        <v>3.8</v>
      </c>
      <c r="P721" s="5" t="s">
        <v>25</v>
      </c>
      <c r="Q721" s="5">
        <f t="shared" si="663"/>
        <v>0</v>
      </c>
      <c r="R721" s="5">
        <f t="shared" si="664"/>
        <v>0</v>
      </c>
      <c r="S721" s="5">
        <f t="shared" si="664"/>
        <v>0</v>
      </c>
      <c r="T721" s="5">
        <f t="shared" si="664"/>
        <v>0</v>
      </c>
      <c r="U721" s="5">
        <f t="shared" si="664"/>
        <v>0</v>
      </c>
      <c r="V721" s="5">
        <f t="shared" si="664"/>
        <v>0</v>
      </c>
      <c r="W721" s="5">
        <f t="shared" si="664"/>
        <v>0</v>
      </c>
      <c r="X721" s="5">
        <f t="shared" si="664"/>
        <v>0</v>
      </c>
      <c r="Y721" s="5">
        <f t="shared" si="664"/>
        <v>3.8</v>
      </c>
      <c r="Z721" s="5">
        <f t="shared" si="664"/>
        <v>3.8</v>
      </c>
      <c r="AA721" s="5">
        <f t="shared" si="664"/>
        <v>3.8</v>
      </c>
      <c r="AB721" s="5">
        <f t="shared" si="664"/>
        <v>3.8</v>
      </c>
    </row>
    <row r="722" spans="1:28" ht="12.75">
      <c r="A722" s="7" t="s">
        <v>29</v>
      </c>
      <c r="B722" s="7">
        <f aca="true" t="shared" si="665" ref="B722:N722">SUM(B716:B721)</f>
        <v>0</v>
      </c>
      <c r="C722" s="7">
        <f t="shared" si="665"/>
        <v>0</v>
      </c>
      <c r="D722" s="7">
        <f t="shared" si="665"/>
        <v>0</v>
      </c>
      <c r="E722" s="7">
        <f t="shared" si="665"/>
        <v>0</v>
      </c>
      <c r="F722" s="7">
        <f t="shared" si="665"/>
        <v>0</v>
      </c>
      <c r="G722" s="7">
        <f t="shared" si="665"/>
        <v>0</v>
      </c>
      <c r="H722" s="7">
        <f t="shared" si="665"/>
        <v>34.300000000000004</v>
      </c>
      <c r="I722" s="7">
        <f t="shared" si="665"/>
        <v>29.3</v>
      </c>
      <c r="J722" s="7">
        <f t="shared" si="665"/>
        <v>57.8</v>
      </c>
      <c r="K722" s="7">
        <f t="shared" si="665"/>
        <v>5.7</v>
      </c>
      <c r="L722" s="7">
        <f t="shared" si="665"/>
        <v>60.8</v>
      </c>
      <c r="M722" s="7">
        <f t="shared" si="665"/>
        <v>1835.8</v>
      </c>
      <c r="N722" s="7">
        <f t="shared" si="665"/>
        <v>2023.6999999999998</v>
      </c>
      <c r="P722" s="7" t="s">
        <v>29</v>
      </c>
      <c r="Q722" s="7">
        <f aca="true" t="shared" si="666" ref="Q722:AB722">SUM(Q716:Q721)</f>
        <v>0</v>
      </c>
      <c r="R722" s="7">
        <f t="shared" si="666"/>
        <v>0</v>
      </c>
      <c r="S722" s="7">
        <f t="shared" si="666"/>
        <v>0</v>
      </c>
      <c r="T722" s="7">
        <f t="shared" si="666"/>
        <v>0</v>
      </c>
      <c r="U722" s="7">
        <f t="shared" si="666"/>
        <v>0</v>
      </c>
      <c r="V722" s="7">
        <f t="shared" si="666"/>
        <v>0</v>
      </c>
      <c r="W722" s="7">
        <f t="shared" si="666"/>
        <v>34.300000000000004</v>
      </c>
      <c r="X722" s="7">
        <f t="shared" si="666"/>
        <v>63.6</v>
      </c>
      <c r="Y722" s="7">
        <f t="shared" si="666"/>
        <v>121.4</v>
      </c>
      <c r="Z722" s="7">
        <f t="shared" si="666"/>
        <v>127.10000000000001</v>
      </c>
      <c r="AA722" s="7">
        <f t="shared" si="666"/>
        <v>187.9</v>
      </c>
      <c r="AB722" s="7">
        <f t="shared" si="666"/>
        <v>2023.6999999999998</v>
      </c>
    </row>
    <row r="723" spans="1:28" ht="12.75">
      <c r="A723" s="8" t="s">
        <v>30</v>
      </c>
      <c r="B723" s="8">
        <f aca="true" t="shared" si="667" ref="B723:N723">SUM(B716:B722)/2</f>
        <v>0</v>
      </c>
      <c r="C723" s="8">
        <f t="shared" si="667"/>
        <v>0</v>
      </c>
      <c r="D723" s="8">
        <f t="shared" si="667"/>
        <v>0</v>
      </c>
      <c r="E723" s="8">
        <f t="shared" si="667"/>
        <v>0</v>
      </c>
      <c r="F723" s="8">
        <f t="shared" si="667"/>
        <v>0</v>
      </c>
      <c r="G723" s="8">
        <f t="shared" si="667"/>
        <v>0</v>
      </c>
      <c r="H723" s="8">
        <f t="shared" si="667"/>
        <v>34.300000000000004</v>
      </c>
      <c r="I723" s="8">
        <f t="shared" si="667"/>
        <v>29.3</v>
      </c>
      <c r="J723" s="8">
        <f t="shared" si="667"/>
        <v>57.8</v>
      </c>
      <c r="K723" s="8">
        <f t="shared" si="667"/>
        <v>5.7</v>
      </c>
      <c r="L723" s="8">
        <f t="shared" si="667"/>
        <v>60.8</v>
      </c>
      <c r="M723" s="8">
        <f t="shared" si="667"/>
        <v>1835.8</v>
      </c>
      <c r="N723" s="8">
        <f t="shared" si="667"/>
        <v>2023.6999999999998</v>
      </c>
      <c r="P723" s="8" t="s">
        <v>30</v>
      </c>
      <c r="Q723" s="8">
        <f aca="true" t="shared" si="668" ref="Q723:AB723">SUM(Q716:Q722)/2</f>
        <v>0</v>
      </c>
      <c r="R723" s="8">
        <f t="shared" si="668"/>
        <v>0</v>
      </c>
      <c r="S723" s="8">
        <f t="shared" si="668"/>
        <v>0</v>
      </c>
      <c r="T723" s="8">
        <f t="shared" si="668"/>
        <v>0</v>
      </c>
      <c r="U723" s="8">
        <f t="shared" si="668"/>
        <v>0</v>
      </c>
      <c r="V723" s="8">
        <f t="shared" si="668"/>
        <v>0</v>
      </c>
      <c r="W723" s="8">
        <f t="shared" si="668"/>
        <v>34.300000000000004</v>
      </c>
      <c r="X723" s="8">
        <f t="shared" si="668"/>
        <v>63.6</v>
      </c>
      <c r="Y723" s="8">
        <f t="shared" si="668"/>
        <v>121.4</v>
      </c>
      <c r="Z723" s="8">
        <f t="shared" si="668"/>
        <v>127.10000000000001</v>
      </c>
      <c r="AA723" s="8">
        <f t="shared" si="668"/>
        <v>187.9</v>
      </c>
      <c r="AB723" s="8">
        <f t="shared" si="668"/>
        <v>2023.6999999999998</v>
      </c>
    </row>
    <row r="725" spans="1:28" ht="12.75">
      <c r="A725" s="9" t="s">
        <v>40</v>
      </c>
      <c r="B725" s="9">
        <f aca="true" t="shared" si="669" ref="B725:N725">SUM(B716:B724)/3</f>
        <v>0</v>
      </c>
      <c r="C725" s="9">
        <f t="shared" si="669"/>
        <v>0</v>
      </c>
      <c r="D725" s="9">
        <f t="shared" si="669"/>
        <v>0</v>
      </c>
      <c r="E725" s="9">
        <f t="shared" si="669"/>
        <v>0</v>
      </c>
      <c r="F725" s="9">
        <f t="shared" si="669"/>
        <v>0</v>
      </c>
      <c r="G725" s="9">
        <f t="shared" si="669"/>
        <v>0</v>
      </c>
      <c r="H725" s="9">
        <f t="shared" si="669"/>
        <v>34.300000000000004</v>
      </c>
      <c r="I725" s="9">
        <f t="shared" si="669"/>
        <v>29.3</v>
      </c>
      <c r="J725" s="9">
        <f t="shared" si="669"/>
        <v>57.79999999999999</v>
      </c>
      <c r="K725" s="9">
        <f t="shared" si="669"/>
        <v>5.7</v>
      </c>
      <c r="L725" s="9">
        <f t="shared" si="669"/>
        <v>60.79999999999999</v>
      </c>
      <c r="M725" s="9">
        <f t="shared" si="669"/>
        <v>1835.8</v>
      </c>
      <c r="N725" s="9">
        <f t="shared" si="669"/>
        <v>2023.6999999999998</v>
      </c>
      <c r="P725" s="9" t="s">
        <v>40</v>
      </c>
      <c r="Q725" s="9">
        <f aca="true" t="shared" si="670" ref="Q725:AB725">SUM(Q716:Q724)/3</f>
        <v>0</v>
      </c>
      <c r="R725" s="9">
        <f t="shared" si="670"/>
        <v>0</v>
      </c>
      <c r="S725" s="9">
        <f t="shared" si="670"/>
        <v>0</v>
      </c>
      <c r="T725" s="9">
        <f t="shared" si="670"/>
        <v>0</v>
      </c>
      <c r="U725" s="9">
        <f t="shared" si="670"/>
        <v>0</v>
      </c>
      <c r="V725" s="9">
        <f t="shared" si="670"/>
        <v>0</v>
      </c>
      <c r="W725" s="9">
        <f t="shared" si="670"/>
        <v>34.300000000000004</v>
      </c>
      <c r="X725" s="9">
        <f t="shared" si="670"/>
        <v>63.6</v>
      </c>
      <c r="Y725" s="9">
        <f t="shared" si="670"/>
        <v>121.40000000000002</v>
      </c>
      <c r="Z725" s="9">
        <f t="shared" si="670"/>
        <v>127.10000000000001</v>
      </c>
      <c r="AA725" s="9">
        <f t="shared" si="670"/>
        <v>187.9</v>
      </c>
      <c r="AB725" s="9">
        <f t="shared" si="670"/>
        <v>2023.6999999999998</v>
      </c>
    </row>
  </sheetData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&amp;C&amp;A</oddHeader>
    <oddFooter>&amp;CPage &amp;P</oddFooter>
  </headerFooter>
  <rowBreaks count="28" manualBreakCount="28">
    <brk id="31" max="255" man="1"/>
    <brk id="56" max="255" man="1"/>
    <brk id="90" max="255" man="1"/>
    <brk id="120" max="255" man="1"/>
    <brk id="152" max="255" man="1"/>
    <brk id="184" max="255" man="1"/>
    <brk id="212" max="255" man="1"/>
    <brk id="244" max="255" man="1"/>
    <brk id="271" max="255" man="1"/>
    <brk id="297" max="255" man="1"/>
    <brk id="322" max="255" man="1"/>
    <brk id="343" max="255" man="1"/>
    <brk id="368" max="255" man="1"/>
    <brk id="391" max="255" man="1"/>
    <brk id="416" max="255" man="1"/>
    <brk id="439" max="255" man="1"/>
    <brk id="474" max="255" man="1"/>
    <brk id="499" max="255" man="1"/>
    <brk id="527" max="255" man="1"/>
    <brk id="547" max="255" man="1"/>
    <brk id="574" max="255" man="1"/>
    <brk id="596" max="255" man="1"/>
    <brk id="624" max="255" man="1"/>
    <brk id="645" max="255" man="1"/>
    <brk id="672" max="255" man="1"/>
    <brk id="689" max="255" man="1"/>
    <brk id="712" max="255" man="1"/>
    <brk id="726" max="255" man="1"/>
  </rowBreaks>
  <colBreaks count="2" manualBreakCount="2">
    <brk id="14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dcterms:created xsi:type="dcterms:W3CDTF">2012-01-06T10:37:08Z</dcterms:created>
  <dcterms:modified xsi:type="dcterms:W3CDTF">2012-01-06T10:54:11Z</dcterms:modified>
  <cp:category/>
  <cp:version/>
  <cp:contentType/>
  <cp:contentStatus/>
</cp:coreProperties>
</file>