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havard-adc\Documents\20. Sucre\Indemnisation 2020\Dispositif opérationnel\Suivi du dispositif (FAQ ...)\"/>
    </mc:Choice>
  </mc:AlternateContent>
  <bookViews>
    <workbookView xWindow="0" yWindow="0" windowWidth="23040" windowHeight="8808"/>
  </bookViews>
  <sheets>
    <sheet name="Tableau justificati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1" l="1"/>
  <c r="S17" i="1"/>
  <c r="S16" i="1"/>
  <c r="S15" i="1"/>
  <c r="S14" i="1"/>
  <c r="S13" i="1"/>
  <c r="U9" i="1"/>
  <c r="T9" i="1"/>
  <c r="R9" i="1"/>
  <c r="N9" i="1"/>
  <c r="J9" i="1"/>
  <c r="F9" i="1"/>
  <c r="U8" i="1"/>
  <c r="T8" i="1"/>
  <c r="D17" i="1" s="1"/>
  <c r="R8" i="1"/>
  <c r="N8" i="1"/>
  <c r="J8" i="1"/>
  <c r="F8" i="1"/>
  <c r="U7" i="1"/>
  <c r="T7" i="1"/>
  <c r="D16" i="1" s="1"/>
  <c r="R7" i="1"/>
  <c r="N7" i="1"/>
  <c r="J7" i="1"/>
  <c r="F7" i="1"/>
  <c r="U6" i="1"/>
  <c r="T6" i="1"/>
  <c r="R6" i="1"/>
  <c r="N6" i="1"/>
  <c r="J6" i="1"/>
  <c r="F6" i="1"/>
  <c r="U5" i="1"/>
  <c r="T5" i="1"/>
  <c r="D14" i="1" s="1"/>
  <c r="R5" i="1"/>
  <c r="N5" i="1"/>
  <c r="J5" i="1"/>
  <c r="F5" i="1"/>
  <c r="U4" i="1"/>
  <c r="T4" i="1"/>
  <c r="R4" i="1"/>
  <c r="N4" i="1"/>
  <c r="J4" i="1"/>
  <c r="F4" i="1"/>
  <c r="P16" i="1" l="1"/>
  <c r="H15" i="1"/>
  <c r="V6" i="1"/>
  <c r="L15" i="1"/>
  <c r="H18" i="1"/>
  <c r="V9" i="1"/>
  <c r="L18" i="1"/>
  <c r="P18" i="1"/>
  <c r="H13" i="1"/>
  <c r="V4" i="1"/>
  <c r="L13" i="1"/>
  <c r="H16" i="1"/>
  <c r="T16" i="1" s="1"/>
  <c r="V7" i="1"/>
  <c r="L16" i="1"/>
  <c r="D13" i="1"/>
  <c r="D15" i="1"/>
  <c r="D18" i="1"/>
  <c r="H14" i="1"/>
  <c r="V5" i="1"/>
  <c r="L14" i="1"/>
  <c r="P14" i="1"/>
  <c r="H17" i="1"/>
  <c r="V8" i="1"/>
  <c r="L17" i="1"/>
  <c r="P13" i="1"/>
  <c r="P15" i="1"/>
  <c r="P17" i="1"/>
  <c r="T18" i="1" l="1"/>
  <c r="R17" i="1"/>
  <c r="Q17" i="1" s="1"/>
  <c r="F17" i="1"/>
  <c r="E17" i="1" s="1"/>
  <c r="U17" i="1" s="1"/>
  <c r="J17" i="1"/>
  <c r="N17" i="1"/>
  <c r="M17" i="1" s="1"/>
  <c r="T15" i="1"/>
  <c r="R16" i="1"/>
  <c r="Q16" i="1" s="1"/>
  <c r="F16" i="1"/>
  <c r="E16" i="1" s="1"/>
  <c r="U16" i="1" s="1"/>
  <c r="V16" i="1" s="1"/>
  <c r="J16" i="1"/>
  <c r="I16" i="1" s="1"/>
  <c r="N16" i="1"/>
  <c r="M16" i="1" s="1"/>
  <c r="R13" i="1"/>
  <c r="Q13" i="1" s="1"/>
  <c r="F13" i="1"/>
  <c r="E13" i="1" s="1"/>
  <c r="U13" i="1" s="1"/>
  <c r="J13" i="1"/>
  <c r="I13" i="1" s="1"/>
  <c r="N13" i="1"/>
  <c r="M13" i="1" s="1"/>
  <c r="R15" i="1"/>
  <c r="Q15" i="1" s="1"/>
  <c r="F15" i="1"/>
  <c r="E15" i="1" s="1"/>
  <c r="U15" i="1" s="1"/>
  <c r="N15" i="1"/>
  <c r="M15" i="1" s="1"/>
  <c r="J15" i="1"/>
  <c r="T14" i="1"/>
  <c r="I17" i="1"/>
  <c r="T17" i="1"/>
  <c r="R14" i="1"/>
  <c r="Q14" i="1" s="1"/>
  <c r="F14" i="1"/>
  <c r="E14" i="1" s="1"/>
  <c r="U14" i="1" s="1"/>
  <c r="J14" i="1"/>
  <c r="N14" i="1"/>
  <c r="M14" i="1" s="1"/>
  <c r="T13" i="1"/>
  <c r="R18" i="1"/>
  <c r="F18" i="1"/>
  <c r="J18" i="1"/>
  <c r="N18" i="1"/>
  <c r="M18" i="1" l="1"/>
  <c r="V14" i="1"/>
  <c r="V17" i="1"/>
  <c r="I18" i="1"/>
  <c r="I14" i="1"/>
  <c r="V15" i="1"/>
  <c r="E18" i="1"/>
  <c r="U18" i="1" s="1"/>
  <c r="V18" i="1" s="1"/>
  <c r="Q18" i="1"/>
  <c r="V13" i="1"/>
  <c r="I15" i="1"/>
</calcChain>
</file>

<file path=xl/sharedStrings.xml><?xml version="1.0" encoding="utf-8"?>
<sst xmlns="http://schemas.openxmlformats.org/spreadsheetml/2006/main" count="48" uniqueCount="12">
  <si>
    <t>Données PAC/Sucreries</t>
  </si>
  <si>
    <t>TOTAUX*</t>
  </si>
  <si>
    <t>% participation</t>
  </si>
  <si>
    <t>Tonnage</t>
  </si>
  <si>
    <t>Surface</t>
  </si>
  <si>
    <t>Rdt</t>
  </si>
  <si>
    <t>Réalité agricole</t>
  </si>
  <si>
    <t>Données reconstituées</t>
  </si>
  <si>
    <t>SIRET 1/PACAGE 1</t>
  </si>
  <si>
    <t>SIRET 2/PACAGE 2</t>
  </si>
  <si>
    <t>SIRET 3/PACAGE 3</t>
  </si>
  <si>
    <t>SIRET 4/PACAGE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</si>
</sst>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/>
    <xf numFmtId="2" fontId="0" fillId="2" borderId="5" xfId="0" applyNumberFormat="1" applyFill="1" applyBorder="1"/>
    <xf numFmtId="164" fontId="0" fillId="2" borderId="5" xfId="1" applyNumberFormat="1" applyFont="1" applyFill="1" applyBorder="1"/>
    <xf numFmtId="0" fontId="2" fillId="3" borderId="5" xfId="0" applyFont="1" applyFill="1" applyBorder="1"/>
    <xf numFmtId="2" fontId="2" fillId="3" borderId="6" xfId="0" applyNumberFormat="1" applyFont="1" applyFill="1" applyBorder="1"/>
    <xf numFmtId="0" fontId="0" fillId="0" borderId="8" xfId="0" applyBorder="1"/>
    <xf numFmtId="2" fontId="0" fillId="2" borderId="8" xfId="0" applyNumberFormat="1" applyFill="1" applyBorder="1"/>
    <xf numFmtId="0" fontId="2" fillId="3" borderId="8" xfId="0" applyFont="1" applyFill="1" applyBorder="1"/>
    <xf numFmtId="2" fontId="2" fillId="3" borderId="9" xfId="0" applyNumberFormat="1" applyFont="1" applyFill="1" applyBorder="1"/>
    <xf numFmtId="0" fontId="2" fillId="0" borderId="0" xfId="0" applyFont="1"/>
    <xf numFmtId="0" fontId="5" fillId="0" borderId="10" xfId="0" applyFont="1" applyBorder="1" applyAlignment="1">
      <alignment wrapText="1"/>
    </xf>
    <xf numFmtId="0" fontId="3" fillId="4" borderId="11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164" fontId="0" fillId="0" borderId="12" xfId="1" applyNumberFormat="1" applyFont="1" applyFill="1" applyBorder="1"/>
    <xf numFmtId="165" fontId="0" fillId="4" borderId="13" xfId="0" applyNumberFormat="1" applyFill="1" applyBorder="1"/>
    <xf numFmtId="2" fontId="0" fillId="5" borderId="13" xfId="0" applyNumberFormat="1" applyFill="1" applyBorder="1"/>
    <xf numFmtId="166" fontId="0" fillId="6" borderId="14" xfId="0" applyNumberFormat="1" applyFill="1" applyBorder="1"/>
    <xf numFmtId="164" fontId="0" fillId="0" borderId="15" xfId="1" applyNumberFormat="1" applyFont="1" applyFill="1" applyBorder="1"/>
    <xf numFmtId="9" fontId="0" fillId="0" borderId="4" xfId="1" applyFont="1" applyFill="1" applyBorder="1"/>
    <xf numFmtId="164" fontId="0" fillId="0" borderId="4" xfId="1" applyNumberFormat="1" applyFont="1" applyFill="1" applyBorder="1"/>
    <xf numFmtId="165" fontId="0" fillId="4" borderId="5" xfId="0" applyNumberFormat="1" applyFill="1" applyBorder="1"/>
    <xf numFmtId="2" fontId="0" fillId="5" borderId="5" xfId="0" applyNumberFormat="1" applyFill="1" applyBorder="1"/>
    <xf numFmtId="166" fontId="0" fillId="6" borderId="6" xfId="0" applyNumberFormat="1" applyFill="1" applyBorder="1"/>
    <xf numFmtId="164" fontId="0" fillId="0" borderId="16" xfId="1" applyNumberFormat="1" applyFont="1" applyFill="1" applyBorder="1"/>
    <xf numFmtId="164" fontId="0" fillId="0" borderId="7" xfId="1" applyNumberFormat="1" applyFont="1" applyFill="1" applyBorder="1"/>
    <xf numFmtId="165" fontId="0" fillId="4" borderId="8" xfId="0" applyNumberFormat="1" applyFill="1" applyBorder="1"/>
    <xf numFmtId="2" fontId="0" fillId="5" borderId="8" xfId="0" applyNumberFormat="1" applyFill="1" applyBorder="1"/>
    <xf numFmtId="166" fontId="0" fillId="6" borderId="9" xfId="0" applyNumberFormat="1" applyFill="1" applyBorder="1"/>
    <xf numFmtId="164" fontId="0" fillId="0" borderId="17" xfId="1" applyNumberFormat="1" applyFont="1" applyFill="1" applyBorder="1"/>
    <xf numFmtId="9" fontId="0" fillId="0" borderId="7" xfId="1" applyFont="1" applyFill="1" applyBorder="1"/>
    <xf numFmtId="2" fontId="0" fillId="2" borderId="6" xfId="0" applyNumberFormat="1" applyFill="1" applyBorder="1"/>
    <xf numFmtId="2" fontId="0" fillId="2" borderId="9" xfId="0" applyNumberFormat="1" applyFill="1" applyBorder="1"/>
    <xf numFmtId="0" fontId="0" fillId="0" borderId="19" xfId="0" applyBorder="1"/>
    <xf numFmtId="2" fontId="0" fillId="2" borderId="20" xfId="0" applyNumberFormat="1" applyFill="1" applyBorder="1"/>
    <xf numFmtId="2" fontId="0" fillId="2" borderId="19" xfId="0" applyNumberFormat="1" applyFill="1" applyBorder="1"/>
    <xf numFmtId="164" fontId="0" fillId="2" borderId="19" xfId="1" applyNumberFormat="1" applyFont="1" applyFill="1" applyBorder="1"/>
    <xf numFmtId="0" fontId="2" fillId="3" borderId="19" xfId="0" applyFont="1" applyFill="1" applyBorder="1"/>
    <xf numFmtId="2" fontId="2" fillId="3" borderId="20" xfId="0" applyNumberFormat="1" applyFont="1" applyFill="1" applyBorder="1"/>
    <xf numFmtId="0" fontId="3" fillId="0" borderId="8" xfId="0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164" fontId="0" fillId="7" borderId="4" xfId="1" applyNumberFormat="1" applyFont="1" applyFill="1" applyBorder="1"/>
    <xf numFmtId="164" fontId="0" fillId="7" borderId="7" xfId="1" applyNumberFormat="1" applyFont="1" applyFill="1" applyBorder="1"/>
    <xf numFmtId="164" fontId="0" fillId="7" borderId="16" xfId="1" applyNumberFormat="1" applyFont="1" applyFill="1" applyBorder="1"/>
    <xf numFmtId="164" fontId="0" fillId="7" borderId="17" xfId="1" applyNumberFormat="1" applyFont="1" applyFill="1" applyBorder="1"/>
    <xf numFmtId="0" fontId="5" fillId="7" borderId="7" xfId="0" applyFont="1" applyFill="1" applyBorder="1" applyAlignment="1">
      <alignment wrapText="1"/>
    </xf>
    <xf numFmtId="164" fontId="0" fillId="7" borderId="18" xfId="1" applyNumberFormat="1" applyFont="1" applyFill="1" applyBorder="1"/>
    <xf numFmtId="0" fontId="6" fillId="7" borderId="7" xfId="0" applyFont="1" applyFill="1" applyBorder="1" applyAlignment="1">
      <alignment wrapText="1"/>
    </xf>
    <xf numFmtId="0" fontId="6" fillId="7" borderId="17" xfId="0" applyFont="1" applyFill="1" applyBorder="1" applyAlignment="1">
      <alignment wrapText="1"/>
    </xf>
    <xf numFmtId="164" fontId="0" fillId="7" borderId="21" xfId="1" applyNumberFormat="1" applyFont="1" applyFill="1" applyBorder="1"/>
    <xf numFmtId="0" fontId="3" fillId="6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zoomScale="85" zoomScaleNormal="85" workbookViewId="0">
      <selection activeCell="I27" sqref="I27"/>
    </sheetView>
  </sheetViews>
  <sheetFormatPr baseColWidth="10" defaultRowHeight="14.4" x14ac:dyDescent="0.3"/>
  <cols>
    <col min="1" max="1" width="21.77734375" bestFit="1" customWidth="1"/>
    <col min="3" max="22" width="10.5546875" customWidth="1"/>
  </cols>
  <sheetData>
    <row r="1" spans="1:22" ht="15" thickBot="1" x14ac:dyDescent="0.35"/>
    <row r="2" spans="1:22" x14ac:dyDescent="0.3">
      <c r="A2" s="68" t="s">
        <v>0</v>
      </c>
      <c r="C2" s="62" t="s">
        <v>8</v>
      </c>
      <c r="D2" s="63"/>
      <c r="E2" s="63"/>
      <c r="F2" s="64"/>
      <c r="G2" s="62" t="s">
        <v>9</v>
      </c>
      <c r="H2" s="63"/>
      <c r="I2" s="63"/>
      <c r="J2" s="64"/>
      <c r="K2" s="62" t="s">
        <v>10</v>
      </c>
      <c r="L2" s="63"/>
      <c r="M2" s="63"/>
      <c r="N2" s="64"/>
      <c r="O2" s="63" t="s">
        <v>11</v>
      </c>
      <c r="P2" s="63"/>
      <c r="Q2" s="63"/>
      <c r="R2" s="64"/>
      <c r="S2" s="65" t="s">
        <v>1</v>
      </c>
      <c r="T2" s="66"/>
      <c r="U2" s="66"/>
      <c r="V2" s="67"/>
    </row>
    <row r="3" spans="1:22" s="5" customFormat="1" ht="15" thickBot="1" x14ac:dyDescent="0.35">
      <c r="B3" s="2"/>
      <c r="C3" s="56"/>
      <c r="D3" s="46" t="s">
        <v>3</v>
      </c>
      <c r="E3" s="46" t="s">
        <v>4</v>
      </c>
      <c r="F3" s="47" t="s">
        <v>5</v>
      </c>
      <c r="G3" s="58"/>
      <c r="H3" s="46" t="s">
        <v>3</v>
      </c>
      <c r="I3" s="46" t="s">
        <v>4</v>
      </c>
      <c r="J3" s="47" t="s">
        <v>5</v>
      </c>
      <c r="K3" s="58"/>
      <c r="L3" s="46" t="s">
        <v>3</v>
      </c>
      <c r="M3" s="46" t="s">
        <v>4</v>
      </c>
      <c r="N3" s="47" t="s">
        <v>5</v>
      </c>
      <c r="O3" s="59"/>
      <c r="P3" s="46" t="s">
        <v>3</v>
      </c>
      <c r="Q3" s="46" t="s">
        <v>4</v>
      </c>
      <c r="R3" s="48" t="s">
        <v>5</v>
      </c>
      <c r="S3" s="49"/>
      <c r="T3" s="50" t="s">
        <v>3</v>
      </c>
      <c r="U3" s="50" t="s">
        <v>4</v>
      </c>
      <c r="V3" s="51" t="s">
        <v>5</v>
      </c>
    </row>
    <row r="4" spans="1:22" x14ac:dyDescent="0.3">
      <c r="B4" s="69">
        <v>2015</v>
      </c>
      <c r="C4" s="57"/>
      <c r="D4" s="40"/>
      <c r="E4" s="40"/>
      <c r="F4" s="41" t="e">
        <f t="shared" ref="F4:F9" si="0">D4/E4</f>
        <v>#DIV/0!</v>
      </c>
      <c r="G4" s="57"/>
      <c r="H4" s="40"/>
      <c r="I4" s="40"/>
      <c r="J4" s="41" t="e">
        <f>H4/I4</f>
        <v>#DIV/0!</v>
      </c>
      <c r="K4" s="57"/>
      <c r="L4" s="40"/>
      <c r="M4" s="40"/>
      <c r="N4" s="41" t="e">
        <f>L4/M4</f>
        <v>#DIV/0!</v>
      </c>
      <c r="O4" s="60"/>
      <c r="P4" s="40"/>
      <c r="Q4" s="40"/>
      <c r="R4" s="42" t="e">
        <f>P4/Q4</f>
        <v>#DIV/0!</v>
      </c>
      <c r="S4" s="43"/>
      <c r="T4" s="44">
        <f>SUM(D4,H4,L4,P4)</f>
        <v>0</v>
      </c>
      <c r="U4" s="44">
        <f>SUM(E4,I4,M4,Q4)</f>
        <v>0</v>
      </c>
      <c r="V4" s="45" t="e">
        <f>T4/U4</f>
        <v>#DIV/0!</v>
      </c>
    </row>
    <row r="5" spans="1:22" x14ac:dyDescent="0.3">
      <c r="B5" s="69">
        <v>2016</v>
      </c>
      <c r="C5" s="52"/>
      <c r="D5" s="6"/>
      <c r="E5" s="6"/>
      <c r="F5" s="38" t="e">
        <f t="shared" si="0"/>
        <v>#DIV/0!</v>
      </c>
      <c r="G5" s="52"/>
      <c r="H5" s="6"/>
      <c r="I5" s="6"/>
      <c r="J5" s="38" t="e">
        <f t="shared" ref="J5:J9" si="1">H5/I5</f>
        <v>#DIV/0!</v>
      </c>
      <c r="K5" s="52"/>
      <c r="L5" s="6"/>
      <c r="M5" s="6"/>
      <c r="N5" s="38" t="e">
        <f t="shared" ref="N5:N9" si="2">L5/M5</f>
        <v>#DIV/0!</v>
      </c>
      <c r="O5" s="54"/>
      <c r="P5" s="6"/>
      <c r="Q5" s="6"/>
      <c r="R5" s="7" t="e">
        <f t="shared" ref="R5:R9" si="3">P5/Q5</f>
        <v>#DIV/0!</v>
      </c>
      <c r="S5" s="8"/>
      <c r="T5" s="9">
        <f t="shared" ref="T5:U9" si="4">SUM(D5,H5,L5,P5)</f>
        <v>0</v>
      </c>
      <c r="U5" s="9">
        <f t="shared" si="4"/>
        <v>0</v>
      </c>
      <c r="V5" s="10" t="e">
        <f t="shared" ref="V5:V9" si="5">T5/U5</f>
        <v>#DIV/0!</v>
      </c>
    </row>
    <row r="6" spans="1:22" x14ac:dyDescent="0.3">
      <c r="B6" s="69">
        <v>2017</v>
      </c>
      <c r="C6" s="52"/>
      <c r="D6" s="6"/>
      <c r="E6" s="6"/>
      <c r="F6" s="38" t="e">
        <f t="shared" si="0"/>
        <v>#DIV/0!</v>
      </c>
      <c r="G6" s="52"/>
      <c r="H6" s="6"/>
      <c r="I6" s="6"/>
      <c r="J6" s="38" t="e">
        <f t="shared" si="1"/>
        <v>#DIV/0!</v>
      </c>
      <c r="K6" s="52"/>
      <c r="L6" s="6"/>
      <c r="M6" s="6"/>
      <c r="N6" s="38" t="e">
        <f t="shared" si="2"/>
        <v>#DIV/0!</v>
      </c>
      <c r="O6" s="54"/>
      <c r="P6" s="6"/>
      <c r="Q6" s="6"/>
      <c r="R6" s="7" t="e">
        <f t="shared" si="3"/>
        <v>#DIV/0!</v>
      </c>
      <c r="S6" s="8"/>
      <c r="T6" s="9">
        <f t="shared" si="4"/>
        <v>0</v>
      </c>
      <c r="U6" s="9">
        <f t="shared" si="4"/>
        <v>0</v>
      </c>
      <c r="V6" s="10" t="e">
        <f t="shared" si="5"/>
        <v>#DIV/0!</v>
      </c>
    </row>
    <row r="7" spans="1:22" x14ac:dyDescent="0.3">
      <c r="B7" s="69">
        <v>2018</v>
      </c>
      <c r="C7" s="52"/>
      <c r="D7" s="6"/>
      <c r="E7" s="6"/>
      <c r="F7" s="38" t="e">
        <f t="shared" si="0"/>
        <v>#DIV/0!</v>
      </c>
      <c r="G7" s="52"/>
      <c r="H7" s="6"/>
      <c r="I7" s="6"/>
      <c r="J7" s="38" t="e">
        <f t="shared" si="1"/>
        <v>#DIV/0!</v>
      </c>
      <c r="K7" s="52"/>
      <c r="L7" s="6"/>
      <c r="M7" s="6"/>
      <c r="N7" s="38" t="e">
        <f t="shared" si="2"/>
        <v>#DIV/0!</v>
      </c>
      <c r="O7" s="54"/>
      <c r="P7" s="6"/>
      <c r="Q7" s="6"/>
      <c r="R7" s="7" t="e">
        <f t="shared" si="3"/>
        <v>#DIV/0!</v>
      </c>
      <c r="S7" s="8"/>
      <c r="T7" s="9">
        <f t="shared" si="4"/>
        <v>0</v>
      </c>
      <c r="U7" s="9">
        <f t="shared" si="4"/>
        <v>0</v>
      </c>
      <c r="V7" s="10" t="e">
        <f t="shared" si="5"/>
        <v>#DIV/0!</v>
      </c>
    </row>
    <row r="8" spans="1:22" x14ac:dyDescent="0.3">
      <c r="B8" s="69">
        <v>2019</v>
      </c>
      <c r="C8" s="52"/>
      <c r="D8" s="6"/>
      <c r="E8" s="6"/>
      <c r="F8" s="38" t="e">
        <f t="shared" si="0"/>
        <v>#DIV/0!</v>
      </c>
      <c r="G8" s="52"/>
      <c r="H8" s="6"/>
      <c r="I8" s="6"/>
      <c r="J8" s="38" t="e">
        <f t="shared" si="1"/>
        <v>#DIV/0!</v>
      </c>
      <c r="K8" s="52"/>
      <c r="L8" s="6"/>
      <c r="M8" s="6"/>
      <c r="N8" s="38" t="e">
        <f t="shared" si="2"/>
        <v>#DIV/0!</v>
      </c>
      <c r="O8" s="54"/>
      <c r="P8" s="6"/>
      <c r="Q8" s="6"/>
      <c r="R8" s="7" t="e">
        <f t="shared" si="3"/>
        <v>#DIV/0!</v>
      </c>
      <c r="S8" s="8"/>
      <c r="T8" s="9">
        <f t="shared" si="4"/>
        <v>0</v>
      </c>
      <c r="U8" s="9">
        <f t="shared" si="4"/>
        <v>0</v>
      </c>
      <c r="V8" s="10" t="e">
        <f t="shared" si="5"/>
        <v>#DIV/0!</v>
      </c>
    </row>
    <row r="9" spans="1:22" ht="15" thickBot="1" x14ac:dyDescent="0.35">
      <c r="B9" s="69">
        <v>2020</v>
      </c>
      <c r="C9" s="53"/>
      <c r="D9" s="11"/>
      <c r="E9" s="11"/>
      <c r="F9" s="39" t="e">
        <f t="shared" si="0"/>
        <v>#DIV/0!</v>
      </c>
      <c r="G9" s="53"/>
      <c r="H9" s="11"/>
      <c r="I9" s="11"/>
      <c r="J9" s="39" t="e">
        <f t="shared" si="1"/>
        <v>#DIV/0!</v>
      </c>
      <c r="K9" s="53"/>
      <c r="L9" s="11"/>
      <c r="M9" s="11"/>
      <c r="N9" s="39" t="e">
        <f t="shared" si="2"/>
        <v>#DIV/0!</v>
      </c>
      <c r="O9" s="55"/>
      <c r="P9" s="11"/>
      <c r="Q9" s="11"/>
      <c r="R9" s="12" t="e">
        <f t="shared" si="3"/>
        <v>#DIV/0!</v>
      </c>
      <c r="S9" s="8"/>
      <c r="T9" s="13">
        <f t="shared" si="4"/>
        <v>0</v>
      </c>
      <c r="U9" s="13">
        <f t="shared" si="4"/>
        <v>0</v>
      </c>
      <c r="V9" s="14" t="e">
        <f t="shared" si="5"/>
        <v>#DIV/0!</v>
      </c>
    </row>
    <row r="10" spans="1:22" ht="15" thickBot="1" x14ac:dyDescent="0.35">
      <c r="T10" s="15"/>
      <c r="U10" s="15"/>
      <c r="V10" s="15"/>
    </row>
    <row r="11" spans="1:22" x14ac:dyDescent="0.3">
      <c r="A11" s="68" t="s">
        <v>6</v>
      </c>
      <c r="C11" s="62" t="s">
        <v>8</v>
      </c>
      <c r="D11" s="63"/>
      <c r="E11" s="63"/>
      <c r="F11" s="64"/>
      <c r="G11" s="62" t="s">
        <v>9</v>
      </c>
      <c r="H11" s="63"/>
      <c r="I11" s="63"/>
      <c r="J11" s="64"/>
      <c r="K11" s="62" t="s">
        <v>10</v>
      </c>
      <c r="L11" s="63"/>
      <c r="M11" s="63"/>
      <c r="N11" s="64"/>
      <c r="O11" s="63" t="s">
        <v>11</v>
      </c>
      <c r="P11" s="63"/>
      <c r="Q11" s="63"/>
      <c r="R11" s="64"/>
      <c r="S11" s="65"/>
      <c r="T11" s="66" t="s">
        <v>1</v>
      </c>
      <c r="U11" s="66"/>
      <c r="V11" s="67"/>
    </row>
    <row r="12" spans="1:22" ht="25.2" thickBot="1" x14ac:dyDescent="0.35">
      <c r="A12" s="1" t="s">
        <v>7</v>
      </c>
      <c r="C12" s="16" t="s">
        <v>2</v>
      </c>
      <c r="D12" s="17" t="s">
        <v>3</v>
      </c>
      <c r="E12" s="18" t="s">
        <v>4</v>
      </c>
      <c r="F12" s="19" t="s">
        <v>5</v>
      </c>
      <c r="G12" s="20" t="s">
        <v>2</v>
      </c>
      <c r="H12" s="17" t="s">
        <v>3</v>
      </c>
      <c r="I12" s="18" t="s">
        <v>4</v>
      </c>
      <c r="J12" s="61" t="s">
        <v>5</v>
      </c>
      <c r="K12" s="20" t="s">
        <v>2</v>
      </c>
      <c r="L12" s="17" t="s">
        <v>3</v>
      </c>
      <c r="M12" s="18" t="s">
        <v>4</v>
      </c>
      <c r="N12" s="61" t="s">
        <v>5</v>
      </c>
      <c r="O12" s="20" t="s">
        <v>2</v>
      </c>
      <c r="P12" s="17" t="s">
        <v>3</v>
      </c>
      <c r="Q12" s="18" t="s">
        <v>4</v>
      </c>
      <c r="R12" s="61" t="s">
        <v>5</v>
      </c>
      <c r="S12" s="20" t="s">
        <v>2</v>
      </c>
      <c r="T12" s="3" t="s">
        <v>3</v>
      </c>
      <c r="U12" s="3" t="s">
        <v>4</v>
      </c>
      <c r="V12" s="4" t="s">
        <v>5</v>
      </c>
    </row>
    <row r="13" spans="1:22" x14ac:dyDescent="0.3">
      <c r="B13" s="69">
        <v>2015</v>
      </c>
      <c r="C13" s="21"/>
      <c r="D13" s="22">
        <f>$T4*C13</f>
        <v>0</v>
      </c>
      <c r="E13" s="23" t="e">
        <f>D13/F13</f>
        <v>#DIV/0!</v>
      </c>
      <c r="F13" s="24" t="e">
        <f>$V4</f>
        <v>#DIV/0!</v>
      </c>
      <c r="G13" s="25"/>
      <c r="H13" s="22">
        <f>$T4*G13</f>
        <v>0</v>
      </c>
      <c r="I13" s="23" t="e">
        <f>H13/J13</f>
        <v>#DIV/0!</v>
      </c>
      <c r="J13" s="24" t="e">
        <f>$V4</f>
        <v>#DIV/0!</v>
      </c>
      <c r="K13" s="21"/>
      <c r="L13" s="22">
        <f>$T4*K13</f>
        <v>0</v>
      </c>
      <c r="M13" s="23" t="e">
        <f>L13/N13</f>
        <v>#DIV/0!</v>
      </c>
      <c r="N13" s="24" t="e">
        <f>$V4</f>
        <v>#DIV/0!</v>
      </c>
      <c r="O13" s="21"/>
      <c r="P13" s="22">
        <f>$T4*O13</f>
        <v>0</v>
      </c>
      <c r="Q13" s="23" t="e">
        <f>P13/R13</f>
        <v>#DIV/0!</v>
      </c>
      <c r="R13" s="24" t="e">
        <f>$V4</f>
        <v>#DIV/0!</v>
      </c>
      <c r="S13" s="26">
        <f>C13+G13+K13+O13</f>
        <v>0</v>
      </c>
      <c r="T13" s="9">
        <f>SUM(D13,H13,L13,P13)</f>
        <v>0</v>
      </c>
      <c r="U13" s="9" t="e">
        <f>SUM(E13,I13,M13,Q13)</f>
        <v>#DIV/0!</v>
      </c>
      <c r="V13" s="10" t="e">
        <f>T13/U13</f>
        <v>#DIV/0!</v>
      </c>
    </row>
    <row r="14" spans="1:22" x14ac:dyDescent="0.3">
      <c r="B14" s="69">
        <v>2016</v>
      </c>
      <c r="C14" s="27"/>
      <c r="D14" s="28">
        <f t="shared" ref="D14:D18" si="6">$T5*C14</f>
        <v>0</v>
      </c>
      <c r="E14" s="29" t="e">
        <f t="shared" ref="E14:E17" si="7">D14/F14</f>
        <v>#DIV/0!</v>
      </c>
      <c r="F14" s="30" t="e">
        <f t="shared" ref="F14:F18" si="8">$V5</f>
        <v>#DIV/0!</v>
      </c>
      <c r="G14" s="31"/>
      <c r="H14" s="28">
        <f t="shared" ref="H14:H18" si="9">$T5*G14</f>
        <v>0</v>
      </c>
      <c r="I14" s="29" t="e">
        <f t="shared" ref="I14:I18" si="10">H14/J14</f>
        <v>#DIV/0!</v>
      </c>
      <c r="J14" s="30" t="e">
        <f t="shared" ref="J14:J18" si="11">$V5</f>
        <v>#DIV/0!</v>
      </c>
      <c r="K14" s="27"/>
      <c r="L14" s="28">
        <f t="shared" ref="L14:L18" si="12">$T5*K14</f>
        <v>0</v>
      </c>
      <c r="M14" s="29" t="e">
        <f t="shared" ref="M14:M18" si="13">L14/N14</f>
        <v>#DIV/0!</v>
      </c>
      <c r="N14" s="30" t="e">
        <f t="shared" ref="N14:N18" si="14">$V5</f>
        <v>#DIV/0!</v>
      </c>
      <c r="O14" s="27"/>
      <c r="P14" s="28">
        <f t="shared" ref="P14:P18" si="15">$T5*O14</f>
        <v>0</v>
      </c>
      <c r="Q14" s="29" t="e">
        <f t="shared" ref="Q14:Q18" si="16">P14/R14</f>
        <v>#DIV/0!</v>
      </c>
      <c r="R14" s="30" t="e">
        <f t="shared" ref="R14:R18" si="17">$V5</f>
        <v>#DIV/0!</v>
      </c>
      <c r="S14" s="26">
        <f t="shared" ref="S14:S18" si="18">C14+G14+K14+O14</f>
        <v>0</v>
      </c>
      <c r="T14" s="9">
        <f t="shared" ref="T14:U18" si="19">SUM(D14,H14,L14,P14)</f>
        <v>0</v>
      </c>
      <c r="U14" s="9" t="e">
        <f t="shared" si="19"/>
        <v>#DIV/0!</v>
      </c>
      <c r="V14" s="10" t="e">
        <f t="shared" ref="V14:V18" si="20">T14/U14</f>
        <v>#DIV/0!</v>
      </c>
    </row>
    <row r="15" spans="1:22" x14ac:dyDescent="0.3">
      <c r="B15" s="69">
        <v>2017</v>
      </c>
      <c r="C15" s="27"/>
      <c r="D15" s="28">
        <f t="shared" si="6"/>
        <v>0</v>
      </c>
      <c r="E15" s="29" t="e">
        <f t="shared" si="7"/>
        <v>#DIV/0!</v>
      </c>
      <c r="F15" s="30" t="e">
        <f t="shared" si="8"/>
        <v>#DIV/0!</v>
      </c>
      <c r="G15" s="31"/>
      <c r="H15" s="28">
        <f t="shared" si="9"/>
        <v>0</v>
      </c>
      <c r="I15" s="29" t="e">
        <f t="shared" si="10"/>
        <v>#DIV/0!</v>
      </c>
      <c r="J15" s="30" t="e">
        <f t="shared" si="11"/>
        <v>#DIV/0!</v>
      </c>
      <c r="K15" s="27"/>
      <c r="L15" s="28">
        <f t="shared" si="12"/>
        <v>0</v>
      </c>
      <c r="M15" s="29" t="e">
        <f t="shared" si="13"/>
        <v>#DIV/0!</v>
      </c>
      <c r="N15" s="30" t="e">
        <f t="shared" si="14"/>
        <v>#DIV/0!</v>
      </c>
      <c r="O15" s="27"/>
      <c r="P15" s="28">
        <f t="shared" si="15"/>
        <v>0</v>
      </c>
      <c r="Q15" s="29" t="e">
        <f t="shared" si="16"/>
        <v>#DIV/0!</v>
      </c>
      <c r="R15" s="30" t="e">
        <f t="shared" si="17"/>
        <v>#DIV/0!</v>
      </c>
      <c r="S15" s="26">
        <f t="shared" si="18"/>
        <v>0</v>
      </c>
      <c r="T15" s="9">
        <f t="shared" si="19"/>
        <v>0</v>
      </c>
      <c r="U15" s="9" t="e">
        <f t="shared" si="19"/>
        <v>#DIV/0!</v>
      </c>
      <c r="V15" s="10" t="e">
        <f t="shared" si="20"/>
        <v>#DIV/0!</v>
      </c>
    </row>
    <row r="16" spans="1:22" x14ac:dyDescent="0.3">
      <c r="B16" s="69">
        <v>2018</v>
      </c>
      <c r="C16" s="27"/>
      <c r="D16" s="28">
        <f t="shared" si="6"/>
        <v>0</v>
      </c>
      <c r="E16" s="29" t="e">
        <f t="shared" si="7"/>
        <v>#DIV/0!</v>
      </c>
      <c r="F16" s="30" t="e">
        <f t="shared" si="8"/>
        <v>#DIV/0!</v>
      </c>
      <c r="G16" s="31"/>
      <c r="H16" s="28">
        <f t="shared" si="9"/>
        <v>0</v>
      </c>
      <c r="I16" s="29" t="e">
        <f t="shared" si="10"/>
        <v>#DIV/0!</v>
      </c>
      <c r="J16" s="30" t="e">
        <f t="shared" si="11"/>
        <v>#DIV/0!</v>
      </c>
      <c r="K16" s="27"/>
      <c r="L16" s="28">
        <f t="shared" si="12"/>
        <v>0</v>
      </c>
      <c r="M16" s="29" t="e">
        <f t="shared" si="13"/>
        <v>#DIV/0!</v>
      </c>
      <c r="N16" s="30" t="e">
        <f t="shared" si="14"/>
        <v>#DIV/0!</v>
      </c>
      <c r="O16" s="27"/>
      <c r="P16" s="28">
        <f t="shared" si="15"/>
        <v>0</v>
      </c>
      <c r="Q16" s="29" t="e">
        <f t="shared" si="16"/>
        <v>#DIV/0!</v>
      </c>
      <c r="R16" s="30" t="e">
        <f t="shared" si="17"/>
        <v>#DIV/0!</v>
      </c>
      <c r="S16" s="26">
        <f t="shared" si="18"/>
        <v>0</v>
      </c>
      <c r="T16" s="9">
        <f t="shared" si="19"/>
        <v>0</v>
      </c>
      <c r="U16" s="9" t="e">
        <f t="shared" si="19"/>
        <v>#DIV/0!</v>
      </c>
      <c r="V16" s="10" t="e">
        <f t="shared" si="20"/>
        <v>#DIV/0!</v>
      </c>
    </row>
    <row r="17" spans="2:22" x14ac:dyDescent="0.3">
      <c r="B17" s="69">
        <v>2019</v>
      </c>
      <c r="C17" s="27"/>
      <c r="D17" s="28">
        <f t="shared" si="6"/>
        <v>0</v>
      </c>
      <c r="E17" s="29" t="e">
        <f t="shared" si="7"/>
        <v>#DIV/0!</v>
      </c>
      <c r="F17" s="30" t="e">
        <f t="shared" si="8"/>
        <v>#DIV/0!</v>
      </c>
      <c r="G17" s="31"/>
      <c r="H17" s="28">
        <f t="shared" si="9"/>
        <v>0</v>
      </c>
      <c r="I17" s="29" t="e">
        <f t="shared" si="10"/>
        <v>#DIV/0!</v>
      </c>
      <c r="J17" s="30" t="e">
        <f t="shared" si="11"/>
        <v>#DIV/0!</v>
      </c>
      <c r="K17" s="27"/>
      <c r="L17" s="28">
        <f t="shared" si="12"/>
        <v>0</v>
      </c>
      <c r="M17" s="29" t="e">
        <f t="shared" si="13"/>
        <v>#DIV/0!</v>
      </c>
      <c r="N17" s="30" t="e">
        <f t="shared" si="14"/>
        <v>#DIV/0!</v>
      </c>
      <c r="O17" s="27"/>
      <c r="P17" s="28">
        <f t="shared" si="15"/>
        <v>0</v>
      </c>
      <c r="Q17" s="29" t="e">
        <f t="shared" si="16"/>
        <v>#DIV/0!</v>
      </c>
      <c r="R17" s="30" t="e">
        <f t="shared" si="17"/>
        <v>#DIV/0!</v>
      </c>
      <c r="S17" s="26">
        <f t="shared" si="18"/>
        <v>0</v>
      </c>
      <c r="T17" s="9">
        <f t="shared" si="19"/>
        <v>0</v>
      </c>
      <c r="U17" s="9" t="e">
        <f t="shared" si="19"/>
        <v>#DIV/0!</v>
      </c>
      <c r="V17" s="10" t="e">
        <f t="shared" si="20"/>
        <v>#DIV/0!</v>
      </c>
    </row>
    <row r="18" spans="2:22" ht="15" thickBot="1" x14ac:dyDescent="0.35">
      <c r="B18" s="69">
        <v>2020</v>
      </c>
      <c r="C18" s="32"/>
      <c r="D18" s="33">
        <f t="shared" si="6"/>
        <v>0</v>
      </c>
      <c r="E18" s="34" t="e">
        <f>D18/F18</f>
        <v>#DIV/0!</v>
      </c>
      <c r="F18" s="35" t="e">
        <f t="shared" si="8"/>
        <v>#DIV/0!</v>
      </c>
      <c r="G18" s="36"/>
      <c r="H18" s="33">
        <f t="shared" si="9"/>
        <v>0</v>
      </c>
      <c r="I18" s="34" t="e">
        <f t="shared" si="10"/>
        <v>#DIV/0!</v>
      </c>
      <c r="J18" s="35" t="e">
        <f t="shared" si="11"/>
        <v>#DIV/0!</v>
      </c>
      <c r="K18" s="32"/>
      <c r="L18" s="33">
        <f t="shared" si="12"/>
        <v>0</v>
      </c>
      <c r="M18" s="34" t="e">
        <f t="shared" si="13"/>
        <v>#DIV/0!</v>
      </c>
      <c r="N18" s="35" t="e">
        <f t="shared" si="14"/>
        <v>#DIV/0!</v>
      </c>
      <c r="O18" s="32"/>
      <c r="P18" s="33">
        <f t="shared" si="15"/>
        <v>0</v>
      </c>
      <c r="Q18" s="34" t="e">
        <f t="shared" si="16"/>
        <v>#DIV/0!</v>
      </c>
      <c r="R18" s="35" t="e">
        <f t="shared" si="17"/>
        <v>#DIV/0!</v>
      </c>
      <c r="S18" s="37">
        <f t="shared" si="18"/>
        <v>0</v>
      </c>
      <c r="T18" s="13">
        <f t="shared" si="19"/>
        <v>0</v>
      </c>
      <c r="U18" s="13" t="e">
        <f t="shared" si="19"/>
        <v>#DIV/0!</v>
      </c>
      <c r="V18" s="14" t="e">
        <f t="shared" si="20"/>
        <v>#DIV/0!</v>
      </c>
    </row>
    <row r="19" spans="2:22" x14ac:dyDescent="0.3">
      <c r="B19" s="1"/>
      <c r="C19" s="1"/>
    </row>
  </sheetData>
  <mergeCells count="10">
    <mergeCell ref="C2:F2"/>
    <mergeCell ref="G2:J2"/>
    <mergeCell ref="K2:N2"/>
    <mergeCell ref="O2:R2"/>
    <mergeCell ref="S2:V2"/>
    <mergeCell ref="C11:F11"/>
    <mergeCell ref="G11:J11"/>
    <mergeCell ref="K11:N11"/>
    <mergeCell ref="O11:R11"/>
    <mergeCell ref="S11:V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justificatif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HAVARD Henri</cp:lastModifiedBy>
  <dcterms:created xsi:type="dcterms:W3CDTF">2021-04-02T13:55:02Z</dcterms:created>
  <dcterms:modified xsi:type="dcterms:W3CDTF">2021-04-07T17:47:28Z</dcterms:modified>
</cp:coreProperties>
</file>