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90"/>
  </bookViews>
  <sheets>
    <sheet name="Annexe 6 - Abaque" sheetId="5" r:id="rId1"/>
  </sheets>
  <calcPr calcId="125725" iterateDelta="1E-4"/>
</workbook>
</file>

<file path=xl/calcChain.xml><?xml version="1.0" encoding="utf-8"?>
<calcChain xmlns="http://schemas.openxmlformats.org/spreadsheetml/2006/main">
  <c r="B16" i="5"/>
  <c r="B15"/>
  <c r="B14"/>
  <c r="B13"/>
  <c r="B12"/>
  <c r="B11"/>
</calcChain>
</file>

<file path=xl/sharedStrings.xml><?xml version="1.0" encoding="utf-8"?>
<sst xmlns="http://schemas.openxmlformats.org/spreadsheetml/2006/main" count="139" uniqueCount="35">
  <si>
    <t>Montant de l'avance remboursable* ↓</t>
  </si>
  <si>
    <t>Montant de l'équivalent-subvention brut (ESB) selon la cotation Banque de France</t>
  </si>
  <si>
    <t>Entreprises dont CA &lt; 750 000 €</t>
  </si>
  <si>
    <t>Entreprises dont chiffre d'affaires (CA) &gt; 750 000 €</t>
  </si>
  <si>
    <t>3++ à 3</t>
  </si>
  <si>
    <t>4+</t>
  </si>
  <si>
    <t>4 à 5+</t>
  </si>
  <si>
    <t>5 à 6</t>
  </si>
  <si>
    <t>&gt; 6</t>
  </si>
  <si>
    <t>inéligible</t>
  </si>
  <si>
    <t>[d]   70 000 €</t>
  </si>
  <si>
    <t>[d]   80 000 €</t>
  </si>
  <si>
    <t>[d]   90 000 €</t>
  </si>
  <si>
    <t>[d] 100 000 €</t>
  </si>
  <si>
    <t>[d] 110 000 €</t>
  </si>
  <si>
    <t>[d] 120 000 €</t>
  </si>
  <si>
    <t>[d] 130 000 €</t>
  </si>
  <si>
    <t>[d] 140 000 €</t>
  </si>
  <si>
    <t>[d] 150 000 €</t>
  </si>
  <si>
    <t>[d] 160 000 €</t>
  </si>
  <si>
    <t>[d] 170 000 €</t>
  </si>
  <si>
    <t>[d] 180 000 €</t>
  </si>
  <si>
    <t>[d] 190 000 €</t>
  </si>
  <si>
    <t>[d] 200 000 €</t>
  </si>
  <si>
    <t>Non applicable</t>
  </si>
  <si>
    <t>&gt; 200 000 €</t>
  </si>
  <si>
    <t>* : dans les limites prévues par la décision de FranceAgriMer et sous réserve de l'instruction de la DRAAF</t>
  </si>
  <si>
    <t>[d] : uniquement pour les entreprises pouvant justifier d'un déplafonnement</t>
  </si>
  <si>
    <t>Les éléments de ce tableau sont indicatifs et dépendent de paramètres qui peuvent être modifiés.</t>
  </si>
  <si>
    <t>Le calcul est fait pour un différé de deux ans et un remboursement en trois annuités égales avec une sûreté faible.</t>
  </si>
  <si>
    <t>Lecture du tableau</t>
  </si>
  <si>
    <t>Ex 1 : l'entreprise A souhaite demander une avance remboursable de 150 000 €. Elle est cotée 4+. L'ESB de l'avance remboursable est de 13 449 €.</t>
  </si>
  <si>
    <t>Ex 2 : l'entreprise B souhaite demander une avance remboursable de 600 000 €. Elle est cotée 5. L'ESB est supérieur à 200 000 €, plafond du de minimis. L'entreprise B doit demander une avance remboursable d'un montant inférieur (par exemple 550 000 €)</t>
  </si>
  <si>
    <t>Ex 3 : l'entreprise C a déjà bénéficié d'aides au titre du de minimis pour 150 000 € (selon annexe 3 et 3bis). Elle demande une avance remboursable de 150 000 €. Elle est cotée 6. L'ESB calculé est de 52 536 €. Ajouté à l'aide de minimis déjà acquise de 150 000 €, le total de 202 536 € dépasse le plafond de minimis de l'entreprise. Celle-ci doit faire une demande d'avance remboursable d'un montant inférieur (par exemple 140 000 €).</t>
  </si>
  <si>
    <t>NB : pour une entreprise active dans le transport de marchandises par route pour compte d’autrui, l'ESB doit rester inférieur à 100 000 €.</t>
  </si>
</sst>
</file>

<file path=xl/styles.xml><?xml version="1.0" encoding="utf-8"?>
<styleSheet xmlns="http://schemas.openxmlformats.org/spreadsheetml/2006/main">
  <numFmts count="1">
    <numFmt numFmtId="166" formatCode="#,##0\ [$€-40C];[Red]\-#,##0\ [$€-40C]"/>
  </numFmts>
  <fonts count="5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u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2B2B2"/>
        <bgColor rgb="FFBFBFB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6" fontId="0" fillId="0" borderId="6" xfId="0" applyNumberFormat="1" applyBorder="1"/>
    <xf numFmtId="166" fontId="0" fillId="0" borderId="6" xfId="0" applyNumberFormat="1" applyBorder="1" applyAlignment="1">
      <alignment horizontal="right"/>
    </xf>
    <xf numFmtId="166" fontId="2" fillId="2" borderId="6" xfId="0" applyNumberFormat="1" applyFont="1" applyFill="1" applyBorder="1" applyAlignment="1">
      <alignment horizontal="center"/>
    </xf>
    <xf numFmtId="166" fontId="0" fillId="0" borderId="7" xfId="0" applyNumberFormat="1" applyBorder="1"/>
    <xf numFmtId="166" fontId="0" fillId="0" borderId="7" xfId="0" applyNumberFormat="1" applyBorder="1" applyAlignment="1">
      <alignment horizontal="right"/>
    </xf>
    <xf numFmtId="166" fontId="2" fillId="2" borderId="7" xfId="0" applyNumberFormat="1" applyFont="1" applyFill="1" applyBorder="1" applyAlignment="1">
      <alignment horizontal="center"/>
    </xf>
    <xf numFmtId="166" fontId="0" fillId="0" borderId="7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2" fillId="2" borderId="7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BFBFBF"/>
      <rgbColor rgb="FFFCD5B5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8"/>
  <sheetViews>
    <sheetView tabSelected="1" zoomScale="85" zoomScaleNormal="85" workbookViewId="0">
      <selection activeCell="A72" sqref="A72"/>
    </sheetView>
  </sheetViews>
  <sheetFormatPr baseColWidth="10" defaultColWidth="9.140625" defaultRowHeight="15"/>
  <cols>
    <col min="1" max="1" width="16.28515625"/>
    <col min="2" max="2" width="16.42578125"/>
    <col min="3" max="7" width="18.140625"/>
    <col min="8" max="1025" width="11.5703125"/>
  </cols>
  <sheetData>
    <row r="1" spans="1:12" ht="12.75" customHeight="1">
      <c r="A1" s="18" t="s">
        <v>0</v>
      </c>
      <c r="B1" s="19" t="s">
        <v>1</v>
      </c>
      <c r="C1" s="19"/>
      <c r="D1" s="19"/>
      <c r="E1" s="19"/>
      <c r="F1" s="19"/>
      <c r="G1" s="19"/>
    </row>
    <row r="2" spans="1:12" ht="12.75" customHeight="1">
      <c r="A2" s="18"/>
      <c r="B2" s="20" t="s">
        <v>2</v>
      </c>
      <c r="C2" s="19" t="s">
        <v>3</v>
      </c>
      <c r="D2" s="19"/>
      <c r="E2" s="19"/>
      <c r="F2" s="19"/>
      <c r="G2" s="19"/>
      <c r="L2" s="1"/>
    </row>
    <row r="3" spans="1:12">
      <c r="A3" s="18"/>
      <c r="B3" s="20"/>
      <c r="C3" s="2" t="s">
        <v>4</v>
      </c>
      <c r="D3" s="3" t="s">
        <v>5</v>
      </c>
      <c r="E3" s="2" t="s">
        <v>6</v>
      </c>
      <c r="F3" s="3" t="s">
        <v>7</v>
      </c>
      <c r="G3" s="4" t="s">
        <v>8</v>
      </c>
    </row>
    <row r="4" spans="1:12">
      <c r="A4" s="5">
        <v>3000</v>
      </c>
      <c r="B4" s="5">
        <v>3000</v>
      </c>
      <c r="C4" s="6">
        <v>119</v>
      </c>
      <c r="D4" s="6">
        <v>269</v>
      </c>
      <c r="E4" s="6">
        <v>538</v>
      </c>
      <c r="F4" s="6">
        <v>1051</v>
      </c>
      <c r="G4" s="7" t="s">
        <v>9</v>
      </c>
    </row>
    <row r="5" spans="1:12">
      <c r="A5" s="5">
        <v>4000</v>
      </c>
      <c r="B5" s="5">
        <v>4000</v>
      </c>
      <c r="C5" s="6">
        <v>159</v>
      </c>
      <c r="D5" s="6">
        <v>359</v>
      </c>
      <c r="E5" s="6">
        <v>718</v>
      </c>
      <c r="F5" s="6">
        <v>1487</v>
      </c>
      <c r="G5" s="7" t="s">
        <v>9</v>
      </c>
    </row>
    <row r="6" spans="1:12">
      <c r="A6" s="5">
        <v>5000</v>
      </c>
      <c r="B6" s="5">
        <v>5000</v>
      </c>
      <c r="C6" s="6">
        <v>199</v>
      </c>
      <c r="D6" s="6">
        <v>449</v>
      </c>
      <c r="E6" s="6">
        <v>897</v>
      </c>
      <c r="F6" s="6">
        <v>1752</v>
      </c>
      <c r="G6" s="7" t="s">
        <v>9</v>
      </c>
    </row>
    <row r="7" spans="1:12">
      <c r="A7" s="5">
        <v>6000</v>
      </c>
      <c r="B7" s="5">
        <v>6000</v>
      </c>
      <c r="C7" s="6">
        <v>238</v>
      </c>
      <c r="D7" s="6">
        <v>538</v>
      </c>
      <c r="E7" s="6">
        <v>1076</v>
      </c>
      <c r="F7" s="6">
        <v>2102</v>
      </c>
      <c r="G7" s="7" t="s">
        <v>9</v>
      </c>
    </row>
    <row r="8" spans="1:12">
      <c r="A8" s="5">
        <v>7000</v>
      </c>
      <c r="B8" s="5">
        <v>7000</v>
      </c>
      <c r="C8" s="6">
        <v>278</v>
      </c>
      <c r="D8" s="6">
        <v>628</v>
      </c>
      <c r="E8" s="6">
        <v>1255</v>
      </c>
      <c r="F8" s="6">
        <v>2452</v>
      </c>
      <c r="G8" s="7" t="s">
        <v>9</v>
      </c>
    </row>
    <row r="9" spans="1:12">
      <c r="A9" s="5">
        <v>8000</v>
      </c>
      <c r="B9" s="5">
        <v>8000</v>
      </c>
      <c r="C9" s="6">
        <v>317</v>
      </c>
      <c r="D9" s="6">
        <v>718</v>
      </c>
      <c r="E9" s="6">
        <v>1435</v>
      </c>
      <c r="F9" s="6">
        <v>2802</v>
      </c>
      <c r="G9" s="7" t="s">
        <v>9</v>
      </c>
    </row>
    <row r="10" spans="1:12">
      <c r="A10" s="5">
        <v>9000</v>
      </c>
      <c r="B10" s="5">
        <v>9000</v>
      </c>
      <c r="C10" s="6">
        <v>357</v>
      </c>
      <c r="D10" s="6">
        <v>807</v>
      </c>
      <c r="E10" s="6">
        <v>1614</v>
      </c>
      <c r="F10" s="6">
        <v>3153</v>
      </c>
      <c r="G10" s="7" t="s">
        <v>9</v>
      </c>
    </row>
    <row r="11" spans="1:12">
      <c r="A11" s="5">
        <v>10000</v>
      </c>
      <c r="B11" s="5">
        <f t="shared" ref="B11:B16" si="0">A11</f>
        <v>10000</v>
      </c>
      <c r="C11" s="6">
        <v>397</v>
      </c>
      <c r="D11" s="6">
        <v>897</v>
      </c>
      <c r="E11" s="6">
        <v>1793</v>
      </c>
      <c r="F11" s="6">
        <v>3503</v>
      </c>
      <c r="G11" s="7" t="s">
        <v>9</v>
      </c>
    </row>
    <row r="12" spans="1:12">
      <c r="A12" s="8">
        <v>20000</v>
      </c>
      <c r="B12" s="8">
        <f t="shared" si="0"/>
        <v>20000</v>
      </c>
      <c r="C12" s="9">
        <v>793</v>
      </c>
      <c r="D12" s="9">
        <v>1794</v>
      </c>
      <c r="E12" s="9">
        <v>3586</v>
      </c>
      <c r="F12" s="9">
        <v>7005</v>
      </c>
      <c r="G12" s="10" t="s">
        <v>9</v>
      </c>
    </row>
    <row r="13" spans="1:12">
      <c r="A13" s="8">
        <v>30000</v>
      </c>
      <c r="B13" s="8">
        <f t="shared" si="0"/>
        <v>30000</v>
      </c>
      <c r="C13" s="9">
        <v>1189</v>
      </c>
      <c r="D13" s="9">
        <v>2690</v>
      </c>
      <c r="E13" s="9">
        <v>5378</v>
      </c>
      <c r="F13" s="9">
        <v>10508</v>
      </c>
      <c r="G13" s="10" t="s">
        <v>9</v>
      </c>
    </row>
    <row r="14" spans="1:12">
      <c r="A14" s="8">
        <v>40000</v>
      </c>
      <c r="B14" s="8">
        <f t="shared" si="0"/>
        <v>40000</v>
      </c>
      <c r="C14" s="9">
        <v>1585</v>
      </c>
      <c r="D14" s="9">
        <v>3587</v>
      </c>
      <c r="E14" s="9">
        <v>7171</v>
      </c>
      <c r="F14" s="9">
        <v>14010</v>
      </c>
      <c r="G14" s="10" t="s">
        <v>9</v>
      </c>
    </row>
    <row r="15" spans="1:12">
      <c r="A15" s="8">
        <v>50000</v>
      </c>
      <c r="B15" s="8">
        <f t="shared" si="0"/>
        <v>50000</v>
      </c>
      <c r="C15" s="9">
        <v>1982</v>
      </c>
      <c r="D15" s="9">
        <v>4483</v>
      </c>
      <c r="E15" s="9">
        <v>8963</v>
      </c>
      <c r="F15" s="9">
        <v>15512</v>
      </c>
      <c r="G15" s="10" t="s">
        <v>9</v>
      </c>
    </row>
    <row r="16" spans="1:12">
      <c r="A16" s="8">
        <v>60000</v>
      </c>
      <c r="B16" s="8">
        <f t="shared" si="0"/>
        <v>60000</v>
      </c>
      <c r="C16" s="9">
        <v>2378</v>
      </c>
      <c r="D16" s="9">
        <v>5380</v>
      </c>
      <c r="E16" s="9">
        <v>10756</v>
      </c>
      <c r="F16" s="9">
        <v>21015</v>
      </c>
      <c r="G16" s="10" t="s">
        <v>9</v>
      </c>
    </row>
    <row r="17" spans="1:7">
      <c r="A17" s="8">
        <v>70000</v>
      </c>
      <c r="B17" s="11" t="s">
        <v>10</v>
      </c>
      <c r="C17" s="9">
        <v>2774</v>
      </c>
      <c r="D17" s="9">
        <v>6276</v>
      </c>
      <c r="E17" s="9">
        <v>12548</v>
      </c>
      <c r="F17" s="9">
        <v>24517</v>
      </c>
      <c r="G17" s="10" t="s">
        <v>9</v>
      </c>
    </row>
    <row r="18" spans="1:7">
      <c r="A18" s="8">
        <v>80000</v>
      </c>
      <c r="B18" s="11" t="s">
        <v>11</v>
      </c>
      <c r="C18" s="9">
        <v>3170</v>
      </c>
      <c r="D18" s="9">
        <v>7173</v>
      </c>
      <c r="E18" s="9">
        <v>14341</v>
      </c>
      <c r="F18" s="9">
        <v>28019</v>
      </c>
      <c r="G18" s="10" t="s">
        <v>9</v>
      </c>
    </row>
    <row r="19" spans="1:7">
      <c r="A19" s="8">
        <v>90000</v>
      </c>
      <c r="B19" s="11" t="s">
        <v>12</v>
      </c>
      <c r="C19" s="9">
        <v>3567</v>
      </c>
      <c r="D19" s="9">
        <v>8069</v>
      </c>
      <c r="E19" s="9">
        <v>16134</v>
      </c>
      <c r="F19" s="9">
        <v>31522</v>
      </c>
      <c r="G19" s="10" t="s">
        <v>9</v>
      </c>
    </row>
    <row r="20" spans="1:7">
      <c r="A20" s="8">
        <v>100000</v>
      </c>
      <c r="B20" s="11" t="s">
        <v>13</v>
      </c>
      <c r="C20" s="9">
        <v>3963</v>
      </c>
      <c r="D20" s="9">
        <v>8966</v>
      </c>
      <c r="E20" s="9">
        <v>17926</v>
      </c>
      <c r="F20" s="9">
        <v>35024</v>
      </c>
      <c r="G20" s="10" t="s">
        <v>9</v>
      </c>
    </row>
    <row r="21" spans="1:7">
      <c r="A21" s="8">
        <v>110000</v>
      </c>
      <c r="B21" s="11" t="s">
        <v>14</v>
      </c>
      <c r="C21" s="9">
        <v>4359</v>
      </c>
      <c r="D21" s="9">
        <v>9862</v>
      </c>
      <c r="E21" s="9">
        <v>19719</v>
      </c>
      <c r="F21" s="9">
        <v>38526</v>
      </c>
      <c r="G21" s="10" t="s">
        <v>9</v>
      </c>
    </row>
    <row r="22" spans="1:7">
      <c r="A22" s="8">
        <v>120000</v>
      </c>
      <c r="B22" s="11" t="s">
        <v>15</v>
      </c>
      <c r="C22" s="9">
        <v>4755</v>
      </c>
      <c r="D22" s="9">
        <v>10759</v>
      </c>
      <c r="E22" s="9">
        <v>21511</v>
      </c>
      <c r="F22" s="9">
        <v>42029</v>
      </c>
      <c r="G22" s="10" t="s">
        <v>9</v>
      </c>
    </row>
    <row r="23" spans="1:7">
      <c r="A23" s="8">
        <v>130000</v>
      </c>
      <c r="B23" s="11" t="s">
        <v>16</v>
      </c>
      <c r="C23" s="9">
        <v>5152</v>
      </c>
      <c r="D23" s="9">
        <v>11656</v>
      </c>
      <c r="E23" s="9">
        <v>23304</v>
      </c>
      <c r="F23" s="9">
        <v>45531</v>
      </c>
      <c r="G23" s="10" t="s">
        <v>9</v>
      </c>
    </row>
    <row r="24" spans="1:7">
      <c r="A24" s="8">
        <v>140000</v>
      </c>
      <c r="B24" s="11" t="s">
        <v>17</v>
      </c>
      <c r="C24" s="9">
        <v>5548</v>
      </c>
      <c r="D24" s="9">
        <v>12552</v>
      </c>
      <c r="E24" s="9">
        <v>25096</v>
      </c>
      <c r="F24" s="9">
        <v>49033</v>
      </c>
      <c r="G24" s="10" t="s">
        <v>9</v>
      </c>
    </row>
    <row r="25" spans="1:7">
      <c r="A25" s="8">
        <v>150000</v>
      </c>
      <c r="B25" s="11" t="s">
        <v>18</v>
      </c>
      <c r="C25" s="9">
        <v>5944</v>
      </c>
      <c r="D25" s="9">
        <v>13449</v>
      </c>
      <c r="E25" s="9">
        <v>26889</v>
      </c>
      <c r="F25" s="9">
        <v>52536</v>
      </c>
      <c r="G25" s="10" t="s">
        <v>9</v>
      </c>
    </row>
    <row r="26" spans="1:7">
      <c r="A26" s="8">
        <v>160000</v>
      </c>
      <c r="B26" s="11" t="s">
        <v>19</v>
      </c>
      <c r="C26" s="9">
        <v>6340</v>
      </c>
      <c r="D26" s="9">
        <v>14345</v>
      </c>
      <c r="E26" s="9">
        <v>28682</v>
      </c>
      <c r="F26" s="9">
        <v>56038</v>
      </c>
      <c r="G26" s="10" t="s">
        <v>9</v>
      </c>
    </row>
    <row r="27" spans="1:7">
      <c r="A27" s="8">
        <v>170000</v>
      </c>
      <c r="B27" s="11" t="s">
        <v>20</v>
      </c>
      <c r="C27" s="9">
        <v>6737</v>
      </c>
      <c r="D27" s="9">
        <v>15242</v>
      </c>
      <c r="E27" s="9">
        <v>30474</v>
      </c>
      <c r="F27" s="9">
        <v>59541</v>
      </c>
      <c r="G27" s="10" t="s">
        <v>9</v>
      </c>
    </row>
    <row r="28" spans="1:7">
      <c r="A28" s="8">
        <v>180000</v>
      </c>
      <c r="B28" s="11" t="s">
        <v>21</v>
      </c>
      <c r="C28" s="9">
        <v>7133</v>
      </c>
      <c r="D28" s="9">
        <v>16138</v>
      </c>
      <c r="E28" s="9">
        <v>32267</v>
      </c>
      <c r="F28" s="9">
        <v>63043</v>
      </c>
      <c r="G28" s="10" t="s">
        <v>9</v>
      </c>
    </row>
    <row r="29" spans="1:7">
      <c r="A29" s="8">
        <v>190000</v>
      </c>
      <c r="B29" s="11" t="s">
        <v>22</v>
      </c>
      <c r="C29" s="9">
        <v>7529</v>
      </c>
      <c r="D29" s="9">
        <v>17035</v>
      </c>
      <c r="E29" s="9">
        <v>34059</v>
      </c>
      <c r="F29" s="9">
        <v>66545</v>
      </c>
      <c r="G29" s="10" t="s">
        <v>9</v>
      </c>
    </row>
    <row r="30" spans="1:7">
      <c r="A30" s="8">
        <v>200000</v>
      </c>
      <c r="B30" s="11" t="s">
        <v>23</v>
      </c>
      <c r="C30" s="9">
        <v>7925</v>
      </c>
      <c r="D30" s="9">
        <v>17931</v>
      </c>
      <c r="E30" s="9">
        <v>35852</v>
      </c>
      <c r="F30" s="9">
        <v>70048</v>
      </c>
      <c r="G30" s="10" t="s">
        <v>9</v>
      </c>
    </row>
    <row r="31" spans="1:7">
      <c r="A31" s="8">
        <v>250000</v>
      </c>
      <c r="B31" s="10" t="s">
        <v>24</v>
      </c>
      <c r="C31" s="9">
        <v>9906</v>
      </c>
      <c r="D31" s="9">
        <v>22414</v>
      </c>
      <c r="E31" s="9">
        <v>44815</v>
      </c>
      <c r="F31" s="9">
        <v>87559</v>
      </c>
      <c r="G31" s="10" t="s">
        <v>9</v>
      </c>
    </row>
    <row r="32" spans="1:7">
      <c r="A32" s="8">
        <v>300000</v>
      </c>
      <c r="B32" s="10" t="s">
        <v>24</v>
      </c>
      <c r="C32" s="9">
        <v>11888</v>
      </c>
      <c r="D32" s="9">
        <v>26897</v>
      </c>
      <c r="E32" s="9">
        <v>53777</v>
      </c>
      <c r="F32" s="9">
        <v>105071</v>
      </c>
      <c r="G32" s="10" t="s">
        <v>9</v>
      </c>
    </row>
    <row r="33" spans="1:7">
      <c r="A33" s="8">
        <v>350000</v>
      </c>
      <c r="B33" s="10" t="s">
        <v>24</v>
      </c>
      <c r="C33" s="9">
        <v>13869</v>
      </c>
      <c r="D33" s="9">
        <v>31380</v>
      </c>
      <c r="E33" s="9">
        <v>62740</v>
      </c>
      <c r="F33" s="9">
        <v>122583</v>
      </c>
      <c r="G33" s="10" t="s">
        <v>9</v>
      </c>
    </row>
    <row r="34" spans="1:7">
      <c r="A34" s="8">
        <v>400000</v>
      </c>
      <c r="B34" s="10" t="s">
        <v>24</v>
      </c>
      <c r="C34" s="9">
        <v>15850</v>
      </c>
      <c r="D34" s="9">
        <v>35862</v>
      </c>
      <c r="E34" s="9">
        <v>71703</v>
      </c>
      <c r="F34" s="9">
        <v>140095</v>
      </c>
      <c r="G34" s="10" t="s">
        <v>9</v>
      </c>
    </row>
    <row r="35" spans="1:7">
      <c r="A35" s="8">
        <v>450000</v>
      </c>
      <c r="B35" s="10" t="s">
        <v>24</v>
      </c>
      <c r="C35" s="9">
        <v>17831</v>
      </c>
      <c r="D35" s="9">
        <v>40345</v>
      </c>
      <c r="E35" s="9">
        <v>80666</v>
      </c>
      <c r="F35" s="9">
        <v>157606</v>
      </c>
      <c r="G35" s="10" t="s">
        <v>9</v>
      </c>
    </row>
    <row r="36" spans="1:7">
      <c r="A36" s="8">
        <v>500000</v>
      </c>
      <c r="B36" s="10" t="s">
        <v>24</v>
      </c>
      <c r="C36" s="9">
        <v>19812</v>
      </c>
      <c r="D36" s="12">
        <v>44828</v>
      </c>
      <c r="E36" s="9">
        <v>89629</v>
      </c>
      <c r="F36" s="9">
        <v>175118</v>
      </c>
      <c r="G36" s="10" t="s">
        <v>9</v>
      </c>
    </row>
    <row r="37" spans="1:7">
      <c r="A37" s="8">
        <v>550000</v>
      </c>
      <c r="B37" s="10" t="s">
        <v>24</v>
      </c>
      <c r="C37" s="9">
        <v>21794</v>
      </c>
      <c r="D37" s="9">
        <v>49311</v>
      </c>
      <c r="E37" s="9">
        <v>98592</v>
      </c>
      <c r="F37" s="9">
        <v>192630</v>
      </c>
      <c r="G37" s="10" t="s">
        <v>9</v>
      </c>
    </row>
    <row r="38" spans="1:7">
      <c r="A38" s="8">
        <v>600000</v>
      </c>
      <c r="B38" s="10" t="s">
        <v>24</v>
      </c>
      <c r="C38" s="9">
        <v>23775</v>
      </c>
      <c r="D38" s="9">
        <v>53793</v>
      </c>
      <c r="E38" s="9">
        <v>107554</v>
      </c>
      <c r="F38" s="13" t="s">
        <v>25</v>
      </c>
      <c r="G38" s="10" t="s">
        <v>9</v>
      </c>
    </row>
    <row r="39" spans="1:7">
      <c r="A39" s="8">
        <v>650000</v>
      </c>
      <c r="B39" s="10" t="s">
        <v>24</v>
      </c>
      <c r="C39" s="9">
        <v>25756</v>
      </c>
      <c r="D39" s="9">
        <v>58276</v>
      </c>
      <c r="E39" s="9">
        <v>116517</v>
      </c>
      <c r="F39" s="13" t="s">
        <v>25</v>
      </c>
      <c r="G39" s="10" t="s">
        <v>9</v>
      </c>
    </row>
    <row r="40" spans="1:7">
      <c r="A40" s="8">
        <v>700000</v>
      </c>
      <c r="B40" s="10" t="s">
        <v>24</v>
      </c>
      <c r="C40" s="9">
        <v>27737</v>
      </c>
      <c r="D40" s="9">
        <v>62759</v>
      </c>
      <c r="E40" s="9">
        <v>125480</v>
      </c>
      <c r="F40" s="13" t="s">
        <v>25</v>
      </c>
      <c r="G40" s="10" t="s">
        <v>9</v>
      </c>
    </row>
    <row r="41" spans="1:7">
      <c r="A41" s="8">
        <v>750000</v>
      </c>
      <c r="B41" s="10" t="s">
        <v>24</v>
      </c>
      <c r="C41" s="9">
        <v>29718</v>
      </c>
      <c r="D41" s="9">
        <v>67241</v>
      </c>
      <c r="E41" s="9">
        <v>134443</v>
      </c>
      <c r="F41" s="13" t="s">
        <v>25</v>
      </c>
      <c r="G41" s="10" t="s">
        <v>9</v>
      </c>
    </row>
    <row r="42" spans="1:7">
      <c r="A42" s="8">
        <v>800000</v>
      </c>
      <c r="B42" s="10" t="s">
        <v>24</v>
      </c>
      <c r="C42" s="9">
        <v>31700</v>
      </c>
      <c r="D42" s="9">
        <v>71724</v>
      </c>
      <c r="E42" s="9">
        <v>143406</v>
      </c>
      <c r="F42" s="13" t="s">
        <v>25</v>
      </c>
      <c r="G42" s="10" t="s">
        <v>9</v>
      </c>
    </row>
    <row r="43" spans="1:7">
      <c r="A43" s="8">
        <v>850000</v>
      </c>
      <c r="B43" s="10" t="s">
        <v>24</v>
      </c>
      <c r="C43" s="9">
        <v>33681</v>
      </c>
      <c r="D43" s="9">
        <v>76207</v>
      </c>
      <c r="E43" s="9">
        <v>152369</v>
      </c>
      <c r="F43" s="13" t="s">
        <v>25</v>
      </c>
      <c r="G43" s="10" t="s">
        <v>9</v>
      </c>
    </row>
    <row r="44" spans="1:7">
      <c r="A44" s="8">
        <v>900000</v>
      </c>
      <c r="B44" s="10" t="s">
        <v>24</v>
      </c>
      <c r="C44" s="9">
        <v>35662</v>
      </c>
      <c r="D44" s="9">
        <v>80690</v>
      </c>
      <c r="E44" s="9">
        <v>161331</v>
      </c>
      <c r="F44" s="13" t="s">
        <v>25</v>
      </c>
      <c r="G44" s="10" t="s">
        <v>9</v>
      </c>
    </row>
    <row r="45" spans="1:7">
      <c r="A45" s="8">
        <v>950000</v>
      </c>
      <c r="B45" s="10" t="s">
        <v>24</v>
      </c>
      <c r="C45" s="9">
        <v>37643</v>
      </c>
      <c r="D45" s="9">
        <v>85172</v>
      </c>
      <c r="E45" s="9">
        <v>170294</v>
      </c>
      <c r="F45" s="13" t="s">
        <v>25</v>
      </c>
      <c r="G45" s="10" t="s">
        <v>9</v>
      </c>
    </row>
    <row r="46" spans="1:7">
      <c r="A46" s="8">
        <v>1000000</v>
      </c>
      <c r="B46" s="10" t="s">
        <v>24</v>
      </c>
      <c r="C46" s="9">
        <v>39624</v>
      </c>
      <c r="D46" s="9">
        <v>89655</v>
      </c>
      <c r="E46" s="9">
        <v>179257</v>
      </c>
      <c r="F46" s="13" t="s">
        <v>25</v>
      </c>
      <c r="G46" s="10" t="s">
        <v>9</v>
      </c>
    </row>
    <row r="47" spans="1:7">
      <c r="A47" s="8">
        <v>1100000</v>
      </c>
      <c r="B47" s="10" t="s">
        <v>24</v>
      </c>
      <c r="C47" s="9">
        <v>43587</v>
      </c>
      <c r="D47" s="9">
        <v>98621</v>
      </c>
      <c r="E47" s="9">
        <v>197183</v>
      </c>
      <c r="F47" s="13" t="s">
        <v>25</v>
      </c>
      <c r="G47" s="10" t="s">
        <v>9</v>
      </c>
    </row>
    <row r="48" spans="1:7">
      <c r="A48" s="8">
        <v>1200000</v>
      </c>
      <c r="B48" s="10" t="s">
        <v>24</v>
      </c>
      <c r="C48" s="9">
        <v>47549</v>
      </c>
      <c r="D48" s="9">
        <v>107586</v>
      </c>
      <c r="E48" s="13" t="s">
        <v>25</v>
      </c>
      <c r="F48" s="13" t="s">
        <v>25</v>
      </c>
      <c r="G48" s="10" t="s">
        <v>9</v>
      </c>
    </row>
    <row r="49" spans="1:7">
      <c r="A49" s="8">
        <v>1300000</v>
      </c>
      <c r="B49" s="10" t="s">
        <v>24</v>
      </c>
      <c r="C49" s="9">
        <v>51512</v>
      </c>
      <c r="D49" s="9">
        <v>116551</v>
      </c>
      <c r="E49" s="13" t="s">
        <v>25</v>
      </c>
      <c r="F49" s="13" t="s">
        <v>25</v>
      </c>
      <c r="G49" s="10" t="s">
        <v>9</v>
      </c>
    </row>
    <row r="50" spans="1:7">
      <c r="A50" s="8">
        <v>1400000</v>
      </c>
      <c r="B50" s="10" t="s">
        <v>24</v>
      </c>
      <c r="C50" s="9">
        <v>55474</v>
      </c>
      <c r="D50" s="9">
        <v>125517</v>
      </c>
      <c r="E50" s="13" t="s">
        <v>25</v>
      </c>
      <c r="F50" s="13" t="s">
        <v>25</v>
      </c>
      <c r="G50" s="10" t="s">
        <v>9</v>
      </c>
    </row>
    <row r="51" spans="1:7">
      <c r="A51" s="8">
        <v>1500000</v>
      </c>
      <c r="B51" s="10" t="s">
        <v>24</v>
      </c>
      <c r="C51" s="9">
        <v>59436</v>
      </c>
      <c r="D51" s="9">
        <v>134482</v>
      </c>
      <c r="E51" s="13" t="s">
        <v>25</v>
      </c>
      <c r="F51" s="13" t="s">
        <v>25</v>
      </c>
      <c r="G51" s="10" t="s">
        <v>9</v>
      </c>
    </row>
    <row r="52" spans="1:7">
      <c r="A52" s="8">
        <v>1600000</v>
      </c>
      <c r="B52" s="10" t="s">
        <v>24</v>
      </c>
      <c r="C52" s="9">
        <v>63399</v>
      </c>
      <c r="D52" s="9">
        <v>143448</v>
      </c>
      <c r="E52" s="13" t="s">
        <v>25</v>
      </c>
      <c r="F52" s="13" t="s">
        <v>25</v>
      </c>
      <c r="G52" s="10" t="s">
        <v>9</v>
      </c>
    </row>
    <row r="53" spans="1:7">
      <c r="A53" s="8">
        <v>1700000</v>
      </c>
      <c r="B53" s="10" t="s">
        <v>24</v>
      </c>
      <c r="C53" s="9">
        <v>67361</v>
      </c>
      <c r="D53" s="9">
        <v>152413</v>
      </c>
      <c r="E53" s="13" t="s">
        <v>25</v>
      </c>
      <c r="F53" s="13" t="s">
        <v>25</v>
      </c>
      <c r="G53" s="10" t="s">
        <v>9</v>
      </c>
    </row>
    <row r="54" spans="1:7">
      <c r="A54" s="8">
        <v>1800000</v>
      </c>
      <c r="B54" s="10" t="s">
        <v>24</v>
      </c>
      <c r="C54" s="9">
        <v>71323</v>
      </c>
      <c r="D54" s="9">
        <v>161379</v>
      </c>
      <c r="E54" s="13" t="s">
        <v>25</v>
      </c>
      <c r="F54" s="13" t="s">
        <v>25</v>
      </c>
      <c r="G54" s="10" t="s">
        <v>9</v>
      </c>
    </row>
    <row r="55" spans="1:7">
      <c r="A55" s="8">
        <v>1900000</v>
      </c>
      <c r="B55" s="10" t="s">
        <v>24</v>
      </c>
      <c r="C55" s="9">
        <v>75286</v>
      </c>
      <c r="D55" s="9">
        <v>170344</v>
      </c>
      <c r="E55" s="13" t="s">
        <v>25</v>
      </c>
      <c r="F55" s="13" t="s">
        <v>25</v>
      </c>
      <c r="G55" s="10" t="s">
        <v>9</v>
      </c>
    </row>
    <row r="56" spans="1:7">
      <c r="A56" s="8">
        <v>2000000</v>
      </c>
      <c r="B56" s="10" t="s">
        <v>24</v>
      </c>
      <c r="C56" s="9">
        <v>79248</v>
      </c>
      <c r="D56" s="9">
        <v>179310</v>
      </c>
      <c r="E56" s="13" t="s">
        <v>25</v>
      </c>
      <c r="F56" s="13" t="s">
        <v>25</v>
      </c>
      <c r="G56" s="10" t="s">
        <v>9</v>
      </c>
    </row>
    <row r="57" spans="1:7">
      <c r="A57" s="17" t="s">
        <v>26</v>
      </c>
      <c r="B57" s="17"/>
      <c r="C57" s="17"/>
      <c r="D57" s="17"/>
      <c r="E57" s="17"/>
      <c r="F57" s="17"/>
      <c r="G57" s="17"/>
    </row>
    <row r="58" spans="1:7">
      <c r="A58" s="17" t="s">
        <v>27</v>
      </c>
      <c r="B58" s="17"/>
      <c r="C58" s="17"/>
      <c r="D58" s="17"/>
      <c r="E58" s="17"/>
      <c r="F58" s="17"/>
      <c r="G58" s="17"/>
    </row>
    <row r="59" spans="1:7" ht="10.5" customHeight="1">
      <c r="A59" s="14"/>
    </row>
    <row r="60" spans="1:7">
      <c r="A60" s="17" t="s">
        <v>28</v>
      </c>
      <c r="B60" s="17"/>
      <c r="C60" s="17"/>
      <c r="D60" s="17"/>
      <c r="E60" s="17"/>
      <c r="F60" s="17"/>
      <c r="G60" s="17"/>
    </row>
    <row r="61" spans="1:7">
      <c r="A61" s="17" t="s">
        <v>29</v>
      </c>
      <c r="B61" s="17"/>
      <c r="C61" s="17"/>
      <c r="D61" s="17"/>
      <c r="E61" s="17"/>
      <c r="F61" s="17"/>
      <c r="G61" s="17"/>
    </row>
    <row r="62" spans="1:7" ht="9.6" customHeight="1">
      <c r="A62" s="14"/>
      <c r="B62" s="14"/>
      <c r="C62" s="14"/>
      <c r="D62" s="14"/>
      <c r="E62" s="14"/>
      <c r="F62" s="14"/>
      <c r="G62" s="14"/>
    </row>
    <row r="63" spans="1:7">
      <c r="A63" s="15" t="s">
        <v>30</v>
      </c>
      <c r="B63" s="15"/>
    </row>
    <row r="64" spans="1:7" ht="17.649999999999999" customHeight="1">
      <c r="A64" s="16" t="s">
        <v>31</v>
      </c>
      <c r="B64" s="16"/>
      <c r="C64" s="16"/>
      <c r="D64" s="16"/>
      <c r="E64" s="16"/>
      <c r="F64" s="16"/>
      <c r="G64" s="16"/>
    </row>
    <row r="65" spans="1:7" ht="27.2" customHeight="1">
      <c r="A65" s="16" t="s">
        <v>32</v>
      </c>
      <c r="B65" s="16"/>
      <c r="C65" s="16"/>
      <c r="D65" s="16"/>
      <c r="E65" s="16"/>
      <c r="F65" s="16"/>
      <c r="G65" s="16"/>
    </row>
    <row r="66" spans="1:7" ht="42.2" customHeight="1">
      <c r="A66" s="16" t="s">
        <v>33</v>
      </c>
      <c r="B66" s="16"/>
      <c r="C66" s="16"/>
      <c r="D66" s="16"/>
      <c r="E66" s="16"/>
      <c r="F66" s="16"/>
      <c r="G66" s="16"/>
    </row>
    <row r="67" spans="1:7" ht="8.85" customHeight="1"/>
    <row r="68" spans="1:7">
      <c r="A68" s="15" t="s">
        <v>34</v>
      </c>
      <c r="B68" s="15"/>
    </row>
  </sheetData>
  <mergeCells count="11">
    <mergeCell ref="A1:A3"/>
    <mergeCell ref="B1:G1"/>
    <mergeCell ref="B2:B3"/>
    <mergeCell ref="C2:G2"/>
    <mergeCell ref="A57:G57"/>
    <mergeCell ref="A66:G66"/>
    <mergeCell ref="A58:G58"/>
    <mergeCell ref="A60:G60"/>
    <mergeCell ref="A61:G61"/>
    <mergeCell ref="A64:G64"/>
    <mergeCell ref="A65:G65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6 - Abaque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catherine.armengau</dc:creator>
  <cp:lastModifiedBy>MICHEL Catherine</cp:lastModifiedBy>
  <cp:revision>3</cp:revision>
  <cp:lastPrinted>2017-03-03T09:25:55Z</cp:lastPrinted>
  <dcterms:created xsi:type="dcterms:W3CDTF">2017-02-27T15:31:41Z</dcterms:created>
  <dcterms:modified xsi:type="dcterms:W3CDTF">2017-04-06T09:32:37Z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