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25" windowWidth="21915" windowHeight="9525" activeTab="2"/>
  </bookViews>
  <sheets>
    <sheet name="meo nationales (valeur farine)" sheetId="1" r:id="rId1"/>
    <sheet name="meo nationales (valeur grains)" sheetId="2" r:id="rId2"/>
    <sheet name="meo regionales (valeur farine)" sheetId="3" r:id="rId3"/>
    <sheet name="meo regionales (valeur grain)" sheetId="4" r:id="rId4"/>
  </sheets>
  <externalReferences>
    <externalReference r:id="rId7"/>
    <externalReference r:id="rId8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regionales (valeur farine)'!#REF!</definedName>
    <definedName name="_ATPRand1_Range1" localSheetId="3" hidden="1">'meo regionales (valeur grain)'!#REF!</definedName>
    <definedName name="_xlnm.Print_Titles" localSheetId="2">'meo regionales (valeur farine)'!$2:$2</definedName>
  </definedNames>
  <calcPr fullCalcOnLoad="1"/>
</workbook>
</file>

<file path=xl/sharedStrings.xml><?xml version="1.0" encoding="utf-8"?>
<sst xmlns="http://schemas.openxmlformats.org/spreadsheetml/2006/main" count="363" uniqueCount="89">
  <si>
    <t>Excédents</t>
  </si>
  <si>
    <t>Total entrées</t>
  </si>
  <si>
    <t>Pertes et freintes</t>
  </si>
  <si>
    <t>Total sorties</t>
  </si>
  <si>
    <t>Stock fin BT</t>
  </si>
  <si>
    <t>Stock début farine</t>
  </si>
  <si>
    <t>Farine Produite</t>
  </si>
  <si>
    <t>Incorporations</t>
  </si>
  <si>
    <t>Achats de farine</t>
  </si>
  <si>
    <t>Reprises</t>
  </si>
  <si>
    <t>Secteur public</t>
  </si>
  <si>
    <t>Total panification</t>
  </si>
  <si>
    <t>Ventes de sachets</t>
  </si>
  <si>
    <t>Total sachets</t>
  </si>
  <si>
    <t>Total Utilisations Alimentaires autres</t>
  </si>
  <si>
    <t>Total mixes</t>
  </si>
  <si>
    <t>Negociants en farine</t>
  </si>
  <si>
    <t>Cessions à moulin</t>
  </si>
  <si>
    <t>Amidonnerie glutennerie</t>
  </si>
  <si>
    <t>Ventes à exportateurs</t>
  </si>
  <si>
    <t>Total Exportations</t>
  </si>
  <si>
    <t>Freintes</t>
  </si>
  <si>
    <t>Stock fin farine</t>
  </si>
  <si>
    <t>évolution</t>
  </si>
  <si>
    <t>Alimentation Animale</t>
  </si>
  <si>
    <t>Alimentation Animale (ligne 60)</t>
  </si>
  <si>
    <t>Farine exportée après transformation</t>
  </si>
  <si>
    <t>Stock début grains de blé tendre</t>
  </si>
  <si>
    <t>Entrées sur le Marché intérieur</t>
  </si>
  <si>
    <t>Importations</t>
  </si>
  <si>
    <t>Grains mis en œuvre</t>
  </si>
  <si>
    <t>Boulangerie Patisserie Artisanale</t>
  </si>
  <si>
    <t>Boulangerie Patisserie Industrielle</t>
  </si>
  <si>
    <t>Ateliers de GMS</t>
  </si>
  <si>
    <t>Conditionneurs en sachets</t>
  </si>
  <si>
    <t>Industries utilisatrices alimentaires</t>
  </si>
  <si>
    <t>Utilisations diverses alimentaires</t>
  </si>
  <si>
    <t>Fabricants de mixes ou prémixes</t>
  </si>
  <si>
    <t>Fabrication de mixes ou prémixes</t>
  </si>
  <si>
    <t>Total utilisations intérieures autres</t>
  </si>
  <si>
    <t>Livraisons UE et exportations pays tiers directes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</si>
  <si>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</si>
  <si>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BILAN GRAINS (valeur grains)</t>
  </si>
  <si>
    <t>BILAN FARINE (valeur farine)</t>
  </si>
  <si>
    <t xml:space="preserve">Note : Ces chiffres, issus des déclarations, sont provisoires car non complets. La statistique du cumul à une date t intègre tous les redressements portant sur les mois précédents et connus à la date t. Par contre la statistique du mois n est susceptible </t>
  </si>
  <si>
    <t>BILAN FARINE (valeur grains)</t>
  </si>
  <si>
    <t>Stocks fin Blé et Farine (valeur grains)</t>
  </si>
  <si>
    <t>Utilisations diverses (Lignes: 51, 52, 53 et 60)</t>
  </si>
  <si>
    <t>Utilisations diverses alimentaires (ligne 51)</t>
  </si>
  <si>
    <t>Fabricants de mixes ou prémixes (ligne 52)</t>
  </si>
  <si>
    <t>Fabrication de mixes ou prémixes (ligne 53)</t>
  </si>
  <si>
    <t>Région FranceAgriMer</t>
  </si>
  <si>
    <t>Evolution</t>
  </si>
  <si>
    <t>Bordeaux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</si>
  <si>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</si>
  <si>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</si>
  <si>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</si>
  <si>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</si>
  <si>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</si>
  <si>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</si>
  <si>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</si>
  <si>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</si>
  <si>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</si>
  <si>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</si>
  <si>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</si>
  <si>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</si>
  <si>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</si>
  <si>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</si>
  <si>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</si>
  <si>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</si>
  <si>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</si>
  <si>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</si>
  <si>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</si>
  <si>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</si>
  <si>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</si>
  <si>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Campagne 2015/16 : Activité de la meunerie et des négociants en farine de blé tendre</t>
  </si>
  <si>
    <t>Tonnes (grains ou farine)</t>
  </si>
  <si>
    <t>cumul au 01/09/2015</t>
  </si>
  <si>
    <t>cumul au 01/09/2014</t>
  </si>
  <si>
    <t>Coefficient de Transformation (grains =&gt; farine)</t>
  </si>
  <si>
    <t>Tonnes (grains)</t>
  </si>
  <si>
    <t>Panification</t>
  </si>
  <si>
    <t>Biscot./Biscuiterie/Prod.régime</t>
  </si>
  <si>
    <t>Conditionneurs</t>
  </si>
  <si>
    <t>Utilisations diverses (Mixes/Utilisations alimentaires diverses/Alim. animale)</t>
  </si>
  <si>
    <t>Exportations de farine</t>
  </si>
  <si>
    <t>Utilisations diverses (Mixes/Utilisations alim. diverses/Alim. animale)</t>
  </si>
  <si>
    <t>Tonnes (farine)</t>
  </si>
  <si>
    <t xml:space="preserve">Utilisations régionales de grains en BLE TENDRE par Les Meuniers et Les Négociants en Farine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</si>
</sst>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m"/>
    <numFmt numFmtId="173" formatCode="#,##0.0"/>
    <numFmt numFmtId="174" formatCode="0.0000"/>
    <numFmt numFmtId="175" formatCode="d\ mmmm\ yyyy"/>
    <numFmt numFmtId="176" formatCode="mmmm\-yy"/>
    <numFmt numFmtId="177" formatCode="mmm\-yyyy"/>
    <numFmt numFmtId="178" formatCode="0.000000"/>
    <numFmt numFmtId="179" formatCode="0.00000"/>
    <numFmt numFmtId="180" formatCode="0.000"/>
    <numFmt numFmtId="181" formatCode="#,##0.000"/>
    <numFmt numFmtId="182" formatCode="#,##0.0000"/>
    <numFmt numFmtId="183" formatCode="0.0"/>
    <numFmt numFmtId="184" formatCode="#,##0&quot;F&quot;;\-#,##0&quot;F&quot;"/>
    <numFmt numFmtId="185" formatCode="#,##0&quot;F&quot;;[Red]\-#,##0&quot;F&quot;"/>
    <numFmt numFmtId="186" formatCode="#,##0.00&quot;F&quot;;\-#,##0.00&quot;F&quot;"/>
    <numFmt numFmtId="187" formatCode="#,##0.00&quot;F&quot;;[Red]\-#,##0.00&quot;F&quot;"/>
    <numFmt numFmtId="188" formatCode="_-* #,##0&quot;F&quot;_-;\-* #,##0&quot;F&quot;_-;_-* &quot;-&quot;&quot;F&quot;_-;_-@_-"/>
    <numFmt numFmtId="189" formatCode="_-* #,##0_F_-;\-* #,##0_F_-;_-* &quot;-&quot;_F_-;_-@_-"/>
    <numFmt numFmtId="190" formatCode="_-* #,##0.00&quot;F&quot;_-;\-* #,##0.00&quot;F&quot;_-;_-* &quot;-&quot;??&quot;F&quot;_-;_-@_-"/>
    <numFmt numFmtId="191" formatCode="_-* #,##0.00_F_-;\-* #,##0.00_F_-;_-* &quot;-&quot;??_F_-;_-@_-"/>
    <numFmt numFmtId="192" formatCode="#,##0;\-#,##0"/>
    <numFmt numFmtId="193" formatCode="#,##0;[Red]\-#,##0"/>
    <numFmt numFmtId="194" formatCode="#,##0.00;\-#,##0.00"/>
    <numFmt numFmtId="195" formatCode="#,##0.00;[Red]\-#,##0.00"/>
    <numFmt numFmtId="196" formatCode="0.0000000"/>
    <numFmt numFmtId="197" formatCode="#,##0.000&quot;$&quot;;[Red]\-#,##0.000&quot;$&quot;"/>
    <numFmt numFmtId="198" formatCode="#,##0.0&quot;$&quot;;[Red]\-#,##0.0&quot;$&quot;"/>
    <numFmt numFmtId="199" formatCode="mm/yy"/>
    <numFmt numFmtId="200" formatCode="#,##0.0;[Red]\-#,##0.0"/>
    <numFmt numFmtId="201" formatCode="mmmm/yy"/>
    <numFmt numFmtId="202" formatCode="0.0%"/>
    <numFmt numFmtId="203" formatCode="&quot;Cumul au&quot;dd/\.\.mm/yy"/>
    <numFmt numFmtId="204" formatCode="&quot;Cumul au&quot;\ dd/mm/yy"/>
    <numFmt numFmtId="205" formatCode="mmmm\ yy"/>
    <numFmt numFmtId="206" formatCode="[Black][&gt;0]\ \ #,##0.0;General"/>
    <numFmt numFmtId="207" formatCode="[Black][&gt;=0]\ \ #,##0.0;General"/>
    <numFmt numFmtId="208" formatCode="#,##0.00%"/>
    <numFmt numFmtId="209" formatCode="#,##0.000000"/>
    <numFmt numFmtId="210" formatCode="#,##0.00000"/>
    <numFmt numFmtId="211" formatCode="0.00000000"/>
    <numFmt numFmtId="212" formatCode="0.000000000"/>
    <numFmt numFmtId="213" formatCode="#,##0.00\ [$€];[Red]\-#,##0.00\ [$€]"/>
    <numFmt numFmtId="214" formatCode="#,##0.0000_ ;[Red]\-#,##0.0000\ "/>
    <numFmt numFmtId="215" formatCode="0.0000000000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MS Sans Serif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9"/>
      <name val="Arial"/>
      <family val="2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name val="MS Sans Serif"/>
      <family val="0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3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3" fontId="1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/>
    </xf>
    <xf numFmtId="173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10" fontId="0" fillId="3" borderId="1" xfId="0" applyNumberFormat="1" applyFont="1" applyFill="1" applyBorder="1" applyAlignment="1">
      <alignment/>
    </xf>
    <xf numFmtId="10" fontId="0" fillId="3" borderId="3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3" fontId="1" fillId="3" borderId="1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173" fontId="1" fillId="3" borderId="3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22" fontId="6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9" fontId="11" fillId="0" borderId="4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left"/>
    </xf>
    <xf numFmtId="9" fontId="0" fillId="0" borderId="0" xfId="22" applyFill="1" applyAlignment="1">
      <alignment/>
    </xf>
    <xf numFmtId="205" fontId="12" fillId="0" borderId="5" xfId="0" applyNumberFormat="1" applyFont="1" applyBorder="1" applyAlignment="1">
      <alignment horizontal="left"/>
    </xf>
    <xf numFmtId="199" fontId="12" fillId="0" borderId="4" xfId="0" applyNumberFormat="1" applyFont="1" applyBorder="1" applyAlignment="1">
      <alignment horizontal="center"/>
    </xf>
    <xf numFmtId="199" fontId="12" fillId="0" borderId="6" xfId="0" applyNumberFormat="1" applyFont="1" applyBorder="1" applyAlignment="1">
      <alignment horizontal="center"/>
    </xf>
    <xf numFmtId="199" fontId="12" fillId="0" borderId="7" xfId="0" applyNumberFormat="1" applyFont="1" applyBorder="1" applyAlignment="1">
      <alignment horizontal="left"/>
    </xf>
    <xf numFmtId="173" fontId="0" fillId="0" borderId="0" xfId="0" applyNumberFormat="1" applyFill="1" applyAlignment="1">
      <alignment/>
    </xf>
    <xf numFmtId="199" fontId="11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 quotePrefix="1">
      <alignment horizontal="center"/>
    </xf>
    <xf numFmtId="0" fontId="11" fillId="0" borderId="6" xfId="0" applyNumberFormat="1" applyFont="1" applyBorder="1" applyAlignment="1" quotePrefix="1">
      <alignment horizontal="center"/>
    </xf>
    <xf numFmtId="0" fontId="12" fillId="0" borderId="8" xfId="0" applyNumberFormat="1" applyFont="1" applyBorder="1" applyAlignment="1">
      <alignment horizontal="left"/>
    </xf>
    <xf numFmtId="205" fontId="12" fillId="0" borderId="9" xfId="0" applyNumberFormat="1" applyFont="1" applyBorder="1" applyAlignment="1">
      <alignment horizontal="left"/>
    </xf>
    <xf numFmtId="199" fontId="12" fillId="0" borderId="10" xfId="0" applyNumberFormat="1" applyFont="1" applyBorder="1" applyAlignment="1">
      <alignment horizontal="left"/>
    </xf>
    <xf numFmtId="199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4" borderId="12" xfId="0" applyFont="1" applyFill="1" applyBorder="1" applyAlignment="1">
      <alignment horizontal="center" vertical="center" wrapText="1"/>
    </xf>
    <xf numFmtId="0" fontId="16" fillId="4" borderId="13" xfId="0" applyNumberFormat="1" applyFont="1" applyFill="1" applyBorder="1" applyAlignment="1">
      <alignment horizontal="center" vertical="center" wrapText="1"/>
    </xf>
    <xf numFmtId="17" fontId="11" fillId="3" borderId="14" xfId="0" applyNumberFormat="1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199" fontId="11" fillId="3" borderId="15" xfId="0" applyNumberFormat="1" applyFont="1" applyFill="1" applyBorder="1" applyAlignment="1">
      <alignment horizontal="center"/>
    </xf>
    <xf numFmtId="0" fontId="11" fillId="3" borderId="5" xfId="0" applyNumberFormat="1" applyFont="1" applyFill="1" applyBorder="1" applyAlignment="1">
      <alignment horizontal="left"/>
    </xf>
    <xf numFmtId="173" fontId="11" fillId="3" borderId="16" xfId="0" applyNumberFormat="1" applyFont="1" applyFill="1" applyBorder="1" applyAlignment="1">
      <alignment horizontal="right"/>
    </xf>
    <xf numFmtId="199" fontId="12" fillId="3" borderId="4" xfId="0" applyNumberFormat="1" applyFont="1" applyFill="1" applyBorder="1" applyAlignment="1">
      <alignment horizontal="center"/>
    </xf>
    <xf numFmtId="205" fontId="11" fillId="3" borderId="5" xfId="0" applyNumberFormat="1" applyFont="1" applyFill="1" applyBorder="1" applyAlignment="1">
      <alignment horizontal="left"/>
    </xf>
    <xf numFmtId="173" fontId="11" fillId="3" borderId="17" xfId="0" applyNumberFormat="1" applyFont="1" applyFill="1" applyBorder="1" applyAlignment="1">
      <alignment horizontal="right"/>
    </xf>
    <xf numFmtId="199" fontId="12" fillId="3" borderId="18" xfId="0" applyNumberFormat="1" applyFont="1" applyFill="1" applyBorder="1" applyAlignment="1">
      <alignment horizontal="center"/>
    </xf>
    <xf numFmtId="199" fontId="11" fillId="3" borderId="19" xfId="0" applyNumberFormat="1" applyFont="1" applyFill="1" applyBorder="1" applyAlignment="1">
      <alignment horizontal="left"/>
    </xf>
    <xf numFmtId="173" fontId="11" fillId="3" borderId="2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17" fontId="11" fillId="3" borderId="21" xfId="0" applyNumberFormat="1" applyFont="1" applyFill="1" applyBorder="1" applyAlignment="1" quotePrefix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2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173" fontId="12" fillId="0" borderId="17" xfId="18" applyNumberFormat="1" applyFont="1" applyFill="1" applyBorder="1" applyAlignment="1">
      <alignment horizontal="right"/>
    </xf>
    <xf numFmtId="173" fontId="12" fillId="0" borderId="23" xfId="18" applyNumberFormat="1" applyFont="1" applyFill="1" applyBorder="1" applyAlignment="1">
      <alignment horizontal="right"/>
    </xf>
    <xf numFmtId="173" fontId="11" fillId="0" borderId="23" xfId="18" applyNumberFormat="1" applyFont="1" applyFill="1" applyBorder="1" applyAlignment="1">
      <alignment horizontal="right"/>
    </xf>
    <xf numFmtId="10" fontId="12" fillId="0" borderId="24" xfId="18" applyNumberFormat="1" applyFont="1" applyFill="1" applyBorder="1" applyAlignment="1">
      <alignment horizontal="right"/>
    </xf>
    <xf numFmtId="173" fontId="12" fillId="0" borderId="17" xfId="18" applyNumberFormat="1" applyFont="1" applyFill="1" applyBorder="1" applyAlignment="1">
      <alignment horizontal="right"/>
    </xf>
    <xf numFmtId="173" fontId="12" fillId="0" borderId="23" xfId="18" applyNumberFormat="1" applyFont="1" applyFill="1" applyBorder="1" applyAlignment="1">
      <alignment horizontal="right"/>
    </xf>
    <xf numFmtId="173" fontId="11" fillId="0" borderId="23" xfId="18" applyNumberFormat="1" applyFont="1" applyFill="1" applyBorder="1" applyAlignment="1">
      <alignment horizontal="right"/>
    </xf>
    <xf numFmtId="10" fontId="12" fillId="0" borderId="25" xfId="18" applyNumberFormat="1" applyFont="1" applyFill="1" applyBorder="1" applyAlignment="1">
      <alignment horizontal="right"/>
    </xf>
    <xf numFmtId="10" fontId="12" fillId="0" borderId="26" xfId="18" applyNumberFormat="1" applyFont="1" applyFill="1" applyBorder="1" applyAlignment="1">
      <alignment horizontal="right"/>
    </xf>
    <xf numFmtId="173" fontId="12" fillId="0" borderId="27" xfId="18" applyNumberFormat="1" applyFont="1" applyFill="1" applyBorder="1" applyAlignment="1">
      <alignment horizontal="right"/>
    </xf>
    <xf numFmtId="173" fontId="12" fillId="0" borderId="28" xfId="18" applyNumberFormat="1" applyFont="1" applyFill="1" applyBorder="1" applyAlignment="1">
      <alignment horizontal="right"/>
    </xf>
    <xf numFmtId="173" fontId="11" fillId="0" borderId="28" xfId="18" applyNumberFormat="1" applyFont="1" applyFill="1" applyBorder="1" applyAlignment="1">
      <alignment horizontal="right"/>
    </xf>
    <xf numFmtId="173" fontId="12" fillId="0" borderId="29" xfId="18" applyNumberFormat="1" applyFont="1" applyFill="1" applyBorder="1" applyAlignment="1">
      <alignment horizontal="right"/>
    </xf>
    <xf numFmtId="173" fontId="12" fillId="0" borderId="30" xfId="18" applyNumberFormat="1" applyFont="1" applyFill="1" applyBorder="1" applyAlignment="1">
      <alignment horizontal="right"/>
    </xf>
    <xf numFmtId="173" fontId="11" fillId="0" borderId="30" xfId="18" applyNumberFormat="1" applyFont="1" applyFill="1" applyBorder="1" applyAlignment="1">
      <alignment horizontal="right"/>
    </xf>
    <xf numFmtId="10" fontId="12" fillId="0" borderId="31" xfId="18" applyNumberFormat="1" applyFont="1" applyFill="1" applyBorder="1" applyAlignment="1">
      <alignment horizontal="right"/>
    </xf>
    <xf numFmtId="1" fontId="12" fillId="0" borderId="11" xfId="22" applyNumberFormat="1" applyFont="1" applyFill="1" applyBorder="1" applyAlignment="1">
      <alignment/>
    </xf>
    <xf numFmtId="10" fontId="12" fillId="0" borderId="11" xfId="22" applyNumberFormat="1" applyFont="1" applyFill="1" applyBorder="1" applyAlignment="1">
      <alignment/>
    </xf>
    <xf numFmtId="10" fontId="12" fillId="0" borderId="32" xfId="18" applyNumberFormat="1" applyFont="1" applyFill="1" applyBorder="1" applyAlignment="1">
      <alignment horizontal="right"/>
    </xf>
    <xf numFmtId="10" fontId="11" fillId="3" borderId="24" xfId="18" applyNumberFormat="1" applyFont="1" applyFill="1" applyBorder="1" applyAlignment="1">
      <alignment horizontal="right"/>
    </xf>
    <xf numFmtId="10" fontId="11" fillId="3" borderId="25" xfId="18" applyNumberFormat="1" applyFont="1" applyFill="1" applyBorder="1" applyAlignment="1">
      <alignment horizontal="right"/>
    </xf>
    <xf numFmtId="10" fontId="11" fillId="3" borderId="31" xfId="18" applyNumberFormat="1" applyFont="1" applyFill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0"/>
          <a:ext cx="829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390525"/>
          <a:ext cx="658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390525"/>
          <a:ext cx="658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390525"/>
          <a:ext cx="658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Texte 3"/>
        <xdr:cNvSpPr txBox="1">
          <a:spLocks noChangeArrowheads="1"/>
        </xdr:cNvSpPr>
      </xdr:nvSpPr>
      <xdr:spPr>
        <a:xfrm>
          <a:off x="19050" y="390525"/>
          <a:ext cx="658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390525"/>
          <a:ext cx="658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390525"/>
          <a:ext cx="62579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390525"/>
          <a:ext cx="62579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390525"/>
          <a:ext cx="62579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390525"/>
          <a:ext cx="62579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390525"/>
          <a:ext cx="62579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0"/>
          <a:ext cx="79724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0"/>
          <a:ext cx="801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xte 1"/>
        <xdr:cNvSpPr txBox="1">
          <a:spLocks noChangeArrowheads="1"/>
        </xdr:cNvSpPr>
      </xdr:nvSpPr>
      <xdr:spPr>
        <a:xfrm>
          <a:off x="57150" y="0"/>
          <a:ext cx="79724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e 3"/>
        <xdr:cNvSpPr txBox="1">
          <a:spLocks noChangeArrowheads="1"/>
        </xdr:cNvSpPr>
      </xdr:nvSpPr>
      <xdr:spPr>
        <a:xfrm>
          <a:off x="19050" y="0"/>
          <a:ext cx="801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e 1"/>
        <xdr:cNvSpPr txBox="1">
          <a:spLocks noChangeArrowheads="1"/>
        </xdr:cNvSpPr>
      </xdr:nvSpPr>
      <xdr:spPr>
        <a:xfrm>
          <a:off x="57150" y="0"/>
          <a:ext cx="79724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e 3"/>
        <xdr:cNvSpPr txBox="1">
          <a:spLocks noChangeArrowheads="1"/>
        </xdr:cNvSpPr>
      </xdr:nvSpPr>
      <xdr:spPr>
        <a:xfrm>
          <a:off x="19050" y="0"/>
          <a:ext cx="801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xte 1"/>
        <xdr:cNvSpPr txBox="1">
          <a:spLocks noChangeArrowheads="1"/>
        </xdr:cNvSpPr>
      </xdr:nvSpPr>
      <xdr:spPr>
        <a:xfrm>
          <a:off x="57150" y="0"/>
          <a:ext cx="79724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e 3"/>
        <xdr:cNvSpPr txBox="1">
          <a:spLocks noChangeArrowheads="1"/>
        </xdr:cNvSpPr>
      </xdr:nvSpPr>
      <xdr:spPr>
        <a:xfrm>
          <a:off x="19050" y="0"/>
          <a:ext cx="801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e 1"/>
        <xdr:cNvSpPr txBox="1">
          <a:spLocks noChangeArrowheads="1"/>
        </xdr:cNvSpPr>
      </xdr:nvSpPr>
      <xdr:spPr>
        <a:xfrm>
          <a:off x="57150" y="0"/>
          <a:ext cx="79724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Texte 3"/>
        <xdr:cNvSpPr txBox="1">
          <a:spLocks noChangeArrowheads="1"/>
        </xdr:cNvSpPr>
      </xdr:nvSpPr>
      <xdr:spPr>
        <a:xfrm>
          <a:off x="19050" y="0"/>
          <a:ext cx="801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xte 1"/>
        <xdr:cNvSpPr txBox="1">
          <a:spLocks noChangeArrowheads="1"/>
        </xdr:cNvSpPr>
      </xdr:nvSpPr>
      <xdr:spPr>
        <a:xfrm>
          <a:off x="57150" y="0"/>
          <a:ext cx="79724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Texte 3"/>
        <xdr:cNvSpPr txBox="1">
          <a:spLocks noChangeArrowheads="1"/>
        </xdr:cNvSpPr>
      </xdr:nvSpPr>
      <xdr:spPr>
        <a:xfrm>
          <a:off x="19050" y="0"/>
          <a:ext cx="801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704850</xdr:colOff>
      <xdr:row>0</xdr:row>
      <xdr:rowOff>0</xdr:rowOff>
    </xdr:to>
    <xdr:sp>
      <xdr:nvSpPr>
        <xdr:cNvPr id="25" name="Texte 1"/>
        <xdr:cNvSpPr txBox="1">
          <a:spLocks noChangeArrowheads="1"/>
        </xdr:cNvSpPr>
      </xdr:nvSpPr>
      <xdr:spPr>
        <a:xfrm>
          <a:off x="57150" y="0"/>
          <a:ext cx="10525125" cy="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26" name="Texte 3"/>
        <xdr:cNvSpPr txBox="1">
          <a:spLocks noChangeArrowheads="1"/>
        </xdr:cNvSpPr>
      </xdr:nvSpPr>
      <xdr:spPr>
        <a:xfrm>
          <a:off x="19050" y="0"/>
          <a:ext cx="897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8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9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0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1" name="Texte 3"/>
        <xdr:cNvSpPr txBox="1">
          <a:spLocks noChangeArrowheads="1"/>
        </xdr:cNvSpPr>
      </xdr:nvSpPr>
      <xdr:spPr>
        <a:xfrm>
          <a:off x="19050" y="390525"/>
          <a:ext cx="629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MEUNERIE\Camp_1516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UTILISATIONS\France%20MEUNERIE\Tableau_Regional_Meunerie_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in+Farine"/>
      <sheetName val="Grains"/>
    </sheetNames>
    <sheetDataSet>
      <sheetData sheetId="0">
        <row r="9">
          <cell r="B9">
            <v>230999.93399999756</v>
          </cell>
          <cell r="C9">
            <v>219816.6799999975</v>
          </cell>
          <cell r="D9">
            <v>203511.51599999744</v>
          </cell>
          <cell r="E9">
            <v>200239.49999999738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230999.93399999756</v>
          </cell>
          <cell r="O9">
            <v>222909.64699999988</v>
          </cell>
          <cell r="P9">
            <v>0.03629401916372732</v>
          </cell>
        </row>
        <row r="11">
          <cell r="B11">
            <v>436739.04</v>
          </cell>
          <cell r="C11">
            <v>385228.87</v>
          </cell>
          <cell r="D11">
            <v>436279.51</v>
          </cell>
          <cell r="N11">
            <v>1258247.42</v>
          </cell>
          <cell r="O11">
            <v>1352708.4</v>
          </cell>
          <cell r="P11">
            <v>-0.06983099979271212</v>
          </cell>
        </row>
        <row r="12">
          <cell r="B12">
            <v>11702.682</v>
          </cell>
          <cell r="C12">
            <v>11014.67</v>
          </cell>
          <cell r="D12">
            <v>19939.32</v>
          </cell>
          <cell r="N12">
            <v>42656.672</v>
          </cell>
          <cell r="O12">
            <v>52360.27</v>
          </cell>
          <cell r="P12">
            <v>-0.18532368148598166</v>
          </cell>
        </row>
        <row r="13">
          <cell r="B13">
            <v>20.142</v>
          </cell>
          <cell r="C13">
            <v>644.513</v>
          </cell>
          <cell r="D13">
            <v>245.8</v>
          </cell>
          <cell r="N13">
            <v>910.4550000000002</v>
          </cell>
          <cell r="O13">
            <v>2183.224</v>
          </cell>
          <cell r="P13">
            <v>-0.5829768269311806</v>
          </cell>
        </row>
        <row r="14">
          <cell r="B14">
            <v>448461.86399999994</v>
          </cell>
          <cell r="C14">
            <v>396888.05299999996</v>
          </cell>
          <cell r="D14">
            <v>456464.63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1301814.547</v>
          </cell>
          <cell r="O14">
            <v>1407251.8939999999</v>
          </cell>
          <cell r="P14">
            <v>-0.07492428857232003</v>
          </cell>
        </row>
        <row r="16">
          <cell r="B16">
            <v>456233.8</v>
          </cell>
          <cell r="C16">
            <v>410594.17</v>
          </cell>
          <cell r="D16">
            <v>457261.52</v>
          </cell>
          <cell r="N16">
            <v>1324089.49</v>
          </cell>
          <cell r="O16">
            <v>1385534.3</v>
          </cell>
          <cell r="P16">
            <v>-0.044347375593660865</v>
          </cell>
        </row>
        <row r="17">
          <cell r="B17">
            <v>3411.318</v>
          </cell>
          <cell r="C17">
            <v>2599.047</v>
          </cell>
          <cell r="D17">
            <v>2475.126</v>
          </cell>
          <cell r="N17">
            <v>8485.491</v>
          </cell>
          <cell r="O17">
            <v>11118.153</v>
          </cell>
          <cell r="P17">
            <v>-0.23678950991230285</v>
          </cell>
        </row>
        <row r="18">
          <cell r="B18">
            <v>459645.118</v>
          </cell>
          <cell r="C18">
            <v>413193.217</v>
          </cell>
          <cell r="D18">
            <v>459736.646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1332574.981</v>
          </cell>
          <cell r="O18">
            <v>1396652.453</v>
          </cell>
          <cell r="P18">
            <v>-0.045879325140883886</v>
          </cell>
        </row>
        <row r="20">
          <cell r="B20">
            <v>219816.6799999975</v>
          </cell>
          <cell r="C20">
            <v>203511.51599999744</v>
          </cell>
          <cell r="D20">
            <v>200239.49999999738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200239.49999999767</v>
          </cell>
          <cell r="O20">
            <v>233509.08799999976</v>
          </cell>
          <cell r="P20">
            <v>-0.14247663028859126</v>
          </cell>
        </row>
        <row r="23">
          <cell r="B23">
            <v>122647.5120000015</v>
          </cell>
          <cell r="C23">
            <v>126045.27500000152</v>
          </cell>
          <cell r="D23">
            <v>128239.40600000152</v>
          </cell>
          <cell r="E23">
            <v>125506.33800000163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122647.5120000015</v>
          </cell>
          <cell r="O23">
            <v>125864.10600000131</v>
          </cell>
          <cell r="P23">
            <v>-0.025556086657460342</v>
          </cell>
        </row>
        <row r="25">
          <cell r="B25">
            <v>355124.86</v>
          </cell>
          <cell r="C25">
            <v>319415.99</v>
          </cell>
          <cell r="D25">
            <v>358891.46</v>
          </cell>
          <cell r="N25">
            <v>1033432.31</v>
          </cell>
          <cell r="O25">
            <v>1078843.35</v>
          </cell>
          <cell r="P25">
            <v>-0.04209233898508069</v>
          </cell>
        </row>
        <row r="26">
          <cell r="B26">
            <v>3474.159</v>
          </cell>
          <cell r="C26">
            <v>3039.512</v>
          </cell>
          <cell r="D26">
            <v>3464.234</v>
          </cell>
          <cell r="N26">
            <v>9977.905</v>
          </cell>
          <cell r="O26">
            <v>10171.929</v>
          </cell>
          <cell r="P26">
            <v>-0.01907445480596648</v>
          </cell>
        </row>
        <row r="27">
          <cell r="B27">
            <v>27735.782</v>
          </cell>
          <cell r="C27">
            <v>27583.728</v>
          </cell>
          <cell r="D27">
            <v>26513.026</v>
          </cell>
          <cell r="N27">
            <v>81832.536</v>
          </cell>
          <cell r="O27">
            <v>89628.783</v>
          </cell>
          <cell r="P27">
            <v>-0.08698374271131182</v>
          </cell>
        </row>
        <row r="28">
          <cell r="B28">
            <v>266.273</v>
          </cell>
          <cell r="C28">
            <v>83.33</v>
          </cell>
          <cell r="D28">
            <v>249.275</v>
          </cell>
          <cell r="N28">
            <v>598.878</v>
          </cell>
          <cell r="O28">
            <v>3142.7390000000005</v>
          </cell>
          <cell r="P28">
            <v>-0.8094407457953079</v>
          </cell>
        </row>
        <row r="29">
          <cell r="B29">
            <v>386601.07399999996</v>
          </cell>
          <cell r="C29">
            <v>350122.56</v>
          </cell>
          <cell r="D29">
            <v>389117.99500000005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1125841.6290000002</v>
          </cell>
          <cell r="O29">
            <v>1181786.8010000002</v>
          </cell>
          <cell r="P29">
            <v>-0.04733947946673678</v>
          </cell>
        </row>
        <row r="31">
          <cell r="B31">
            <v>108031.66</v>
          </cell>
          <cell r="C31">
            <v>95387.305</v>
          </cell>
          <cell r="D31">
            <v>106709.47</v>
          </cell>
          <cell r="N31">
            <v>310128.435</v>
          </cell>
          <cell r="O31">
            <v>321600.05</v>
          </cell>
          <cell r="P31">
            <v>-0.035670439105964014</v>
          </cell>
        </row>
        <row r="32">
          <cell r="B32">
            <v>68252.699</v>
          </cell>
          <cell r="C32">
            <v>64732.717</v>
          </cell>
          <cell r="D32">
            <v>69674.964</v>
          </cell>
          <cell r="N32">
            <v>202660.38</v>
          </cell>
          <cell r="O32">
            <v>197836.49099999998</v>
          </cell>
          <cell r="P32">
            <v>0.02438321148751088</v>
          </cell>
        </row>
        <row r="33">
          <cell r="B33">
            <v>18351.103</v>
          </cell>
          <cell r="C33">
            <v>17294.378</v>
          </cell>
          <cell r="D33">
            <v>17856.833</v>
          </cell>
          <cell r="N33">
            <v>53502.314</v>
          </cell>
          <cell r="O33">
            <v>54836.76400000001</v>
          </cell>
          <cell r="P33">
            <v>-0.024334951639378488</v>
          </cell>
        </row>
        <row r="34">
          <cell r="B34">
            <v>73.2</v>
          </cell>
          <cell r="C34">
            <v>63.725</v>
          </cell>
          <cell r="D34">
            <v>134.54</v>
          </cell>
          <cell r="N34">
            <v>271.46500000000003</v>
          </cell>
          <cell r="O34">
            <v>282.54499999999996</v>
          </cell>
          <cell r="P34">
            <v>-0.039214992302110896</v>
          </cell>
        </row>
        <row r="35">
          <cell r="B35">
            <v>194708.662</v>
          </cell>
          <cell r="C35">
            <v>177478.125</v>
          </cell>
          <cell r="D35">
            <v>194375.807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566562.5939999999</v>
          </cell>
          <cell r="O35">
            <v>574555.85</v>
          </cell>
          <cell r="P35">
            <v>-0.013912060942378401</v>
          </cell>
        </row>
        <row r="36">
          <cell r="B36">
            <v>308.145</v>
          </cell>
          <cell r="C36">
            <v>209.535</v>
          </cell>
          <cell r="D36">
            <v>144.42</v>
          </cell>
          <cell r="N36">
            <v>662.0999999999999</v>
          </cell>
          <cell r="O36">
            <v>88.41999999999999</v>
          </cell>
          <cell r="P36">
            <v>6.488124858629269</v>
          </cell>
        </row>
        <row r="37">
          <cell r="B37">
            <v>15361.309</v>
          </cell>
          <cell r="C37">
            <v>14972.942</v>
          </cell>
          <cell r="D37">
            <v>17354.836</v>
          </cell>
          <cell r="N37">
            <v>47689.087</v>
          </cell>
          <cell r="O37">
            <v>53698.093</v>
          </cell>
          <cell r="P37">
            <v>-0.11190352700234629</v>
          </cell>
        </row>
        <row r="38">
          <cell r="B38">
            <v>15669.454</v>
          </cell>
          <cell r="C38">
            <v>15182.476999999999</v>
          </cell>
          <cell r="D38">
            <v>17499.255999999998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48351.187</v>
          </cell>
          <cell r="O38">
            <v>53786.513</v>
          </cell>
          <cell r="P38">
            <v>-0.10105369723447222</v>
          </cell>
        </row>
        <row r="39">
          <cell r="B39">
            <v>81812.707</v>
          </cell>
          <cell r="C39">
            <v>75235.253</v>
          </cell>
          <cell r="D39">
            <v>86595.094</v>
          </cell>
          <cell r="N39">
            <v>243643.054</v>
          </cell>
          <cell r="O39">
            <v>245777.59</v>
          </cell>
          <cell r="P39">
            <v>-0.008684827611825763</v>
          </cell>
        </row>
        <row r="40">
          <cell r="B40">
            <v>8809.179</v>
          </cell>
          <cell r="C40">
            <v>8310.254</v>
          </cell>
          <cell r="D40">
            <v>8845.034</v>
          </cell>
          <cell r="N40">
            <v>25964.467</v>
          </cell>
          <cell r="O40">
            <v>28916.002</v>
          </cell>
          <cell r="P40">
            <v>-0.10207272084156027</v>
          </cell>
        </row>
        <row r="41">
          <cell r="B41">
            <v>90621.886</v>
          </cell>
          <cell r="C41">
            <v>83545.507</v>
          </cell>
          <cell r="D41">
            <v>95440.128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269607.521</v>
          </cell>
          <cell r="O41">
            <v>274693.592</v>
          </cell>
          <cell r="P41">
            <v>-0.01851543373461728</v>
          </cell>
        </row>
        <row r="42">
          <cell r="B42">
            <v>1888.455</v>
          </cell>
          <cell r="C42">
            <v>1087.39</v>
          </cell>
          <cell r="D42">
            <v>1756.21</v>
          </cell>
          <cell r="N42">
            <v>4732.055</v>
          </cell>
          <cell r="O42">
            <v>5165.093999999999</v>
          </cell>
          <cell r="P42">
            <v>-0.08383951966798642</v>
          </cell>
        </row>
        <row r="43">
          <cell r="B43">
            <v>8399.863</v>
          </cell>
          <cell r="C43">
            <v>5326.724</v>
          </cell>
          <cell r="D43">
            <v>5681.328</v>
          </cell>
          <cell r="N43">
            <v>19407.915</v>
          </cell>
          <cell r="O43">
            <v>21452.097999999998</v>
          </cell>
          <cell r="P43">
            <v>-0.09529058649648148</v>
          </cell>
        </row>
        <row r="44">
          <cell r="B44">
            <v>10288.318</v>
          </cell>
          <cell r="C44">
            <v>6414.1140000000005</v>
          </cell>
          <cell r="D44">
            <v>7437.5380000000005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24139.97</v>
          </cell>
          <cell r="O44">
            <v>26617.191999999995</v>
          </cell>
          <cell r="P44">
            <v>-0.09306849497873382</v>
          </cell>
        </row>
        <row r="45">
          <cell r="B45">
            <v>4954.545</v>
          </cell>
          <cell r="C45">
            <v>4364.579</v>
          </cell>
          <cell r="D45">
            <v>5151.359</v>
          </cell>
          <cell r="N45">
            <v>14470.483</v>
          </cell>
          <cell r="O45">
            <v>19864.642</v>
          </cell>
          <cell r="P45">
            <v>-0.2715457444438213</v>
          </cell>
        </row>
        <row r="46">
          <cell r="B46">
            <v>25764.596</v>
          </cell>
          <cell r="C46">
            <v>24414.118</v>
          </cell>
          <cell r="D46">
            <v>26692.836</v>
          </cell>
          <cell r="N46">
            <v>76871.55</v>
          </cell>
          <cell r="O46">
            <v>70304.76699999999</v>
          </cell>
          <cell r="P46">
            <v>0.09340451978170994</v>
          </cell>
        </row>
        <row r="47">
          <cell r="B47">
            <v>23.42</v>
          </cell>
          <cell r="C47">
            <v>20.7</v>
          </cell>
          <cell r="D47">
            <v>359.9</v>
          </cell>
          <cell r="N47">
            <v>404.02</v>
          </cell>
          <cell r="O47">
            <v>43.2</v>
          </cell>
          <cell r="P47">
            <v>8.352314814814815</v>
          </cell>
        </row>
        <row r="48">
          <cell r="B48">
            <v>4766.411</v>
          </cell>
          <cell r="C48">
            <v>4003.355</v>
          </cell>
          <cell r="D48">
            <v>5422.921</v>
          </cell>
          <cell r="N48">
            <v>14192.687</v>
          </cell>
          <cell r="O48">
            <v>14021.189999999999</v>
          </cell>
          <cell r="P48">
            <v>0.012231272809226645</v>
          </cell>
        </row>
        <row r="49">
          <cell r="B49">
            <v>4789.831</v>
          </cell>
          <cell r="C49">
            <v>4024.055</v>
          </cell>
          <cell r="D49">
            <v>5782.821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14596.707</v>
          </cell>
          <cell r="O49">
            <v>14064.39</v>
          </cell>
          <cell r="P49">
            <v>0.03784856648599777</v>
          </cell>
        </row>
        <row r="50">
          <cell r="B50">
            <v>28721.239</v>
          </cell>
          <cell r="C50">
            <v>27239.654</v>
          </cell>
          <cell r="D50">
            <v>32440.953</v>
          </cell>
          <cell r="N50">
            <v>88401.84599999999</v>
          </cell>
          <cell r="O50">
            <v>71535.603</v>
          </cell>
          <cell r="P50">
            <v>0.23577410817379962</v>
          </cell>
        </row>
        <row r="51">
          <cell r="B51">
            <v>588.255</v>
          </cell>
          <cell r="C51">
            <v>2230.04</v>
          </cell>
          <cell r="D51">
            <v>2175.71</v>
          </cell>
          <cell r="N51">
            <v>4994.005</v>
          </cell>
          <cell r="O51">
            <v>59016.14199999999</v>
          </cell>
          <cell r="P51">
            <v>-0.9153789991897471</v>
          </cell>
        </row>
        <row r="52">
          <cell r="B52">
            <v>5095.045</v>
          </cell>
          <cell r="C52">
            <v>3185.05</v>
          </cell>
          <cell r="D52">
            <v>3075.56</v>
          </cell>
          <cell r="N52">
            <v>11355.655</v>
          </cell>
          <cell r="O52">
            <v>25450.72</v>
          </cell>
          <cell r="P52">
            <v>-0.5538179273513677</v>
          </cell>
        </row>
        <row r="53">
          <cell r="B53">
            <v>34404.539000000004</v>
          </cell>
          <cell r="C53">
            <v>32654.744</v>
          </cell>
          <cell r="D53">
            <v>37692.223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104751.506</v>
          </cell>
          <cell r="O53">
            <v>156002.465</v>
          </cell>
          <cell r="P53">
            <v>-0.3285265973201129</v>
          </cell>
        </row>
        <row r="54">
          <cell r="B54">
            <v>2001.48</v>
          </cell>
          <cell r="C54">
            <v>-149.29</v>
          </cell>
          <cell r="D54">
            <v>1779.095</v>
          </cell>
          <cell r="N54">
            <v>3631.285</v>
          </cell>
          <cell r="O54">
            <v>-1791.3100000000004</v>
          </cell>
          <cell r="P54">
            <v>-3.0271672686469673</v>
          </cell>
        </row>
        <row r="55">
          <cell r="B55">
            <v>352484.1699999999</v>
          </cell>
          <cell r="C55">
            <v>319149.732</v>
          </cell>
          <cell r="D55">
            <v>360006.86799999996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1031640.7699999999</v>
          </cell>
          <cell r="O55">
            <v>1097928.692</v>
          </cell>
          <cell r="P55">
            <v>-0.060375434655277394</v>
          </cell>
        </row>
        <row r="57">
          <cell r="B57">
            <v>126045.27500000152</v>
          </cell>
          <cell r="C57">
            <v>128239.40600000152</v>
          </cell>
          <cell r="D57">
            <v>125506.33800000163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125506.33800000178</v>
          </cell>
          <cell r="O57">
            <v>119552.8060000015</v>
          </cell>
          <cell r="P57">
            <v>0.04979834601289257</v>
          </cell>
        </row>
        <row r="59">
          <cell r="B59">
            <v>1.2847138</v>
          </cell>
          <cell r="C59">
            <v>1.2854528</v>
          </cell>
          <cell r="D59">
            <v>1.2740942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1.2812542</v>
          </cell>
          <cell r="O59">
            <v>1.2824005</v>
          </cell>
          <cell r="P59">
            <v>-0.000893870518609452</v>
          </cell>
        </row>
      </sheetData>
      <sheetData sheetId="1">
        <row r="9">
          <cell r="B9">
            <v>230999.93399999756</v>
          </cell>
          <cell r="C9">
            <v>219816.6799999975</v>
          </cell>
          <cell r="D9">
            <v>203511.51599999744</v>
          </cell>
          <cell r="E9">
            <v>200239.49999999738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230999.93399999756</v>
          </cell>
          <cell r="O9">
            <v>222909.64699999988</v>
          </cell>
        </row>
        <row r="11">
          <cell r="B11">
            <v>436739.04</v>
          </cell>
          <cell r="C11">
            <v>385228.87</v>
          </cell>
          <cell r="D11">
            <v>436279.51</v>
          </cell>
          <cell r="N11">
            <v>1258247.42</v>
          </cell>
          <cell r="O11">
            <v>1352708.4</v>
          </cell>
        </row>
        <row r="12">
          <cell r="B12">
            <v>11702.682</v>
          </cell>
          <cell r="C12">
            <v>11014.67</v>
          </cell>
          <cell r="D12">
            <v>19939.32</v>
          </cell>
          <cell r="N12">
            <v>42656.672</v>
          </cell>
          <cell r="O12">
            <v>52360.27</v>
          </cell>
        </row>
        <row r="13">
          <cell r="B13">
            <v>20.142</v>
          </cell>
          <cell r="C13">
            <v>644.513</v>
          </cell>
          <cell r="D13">
            <v>245.8</v>
          </cell>
          <cell r="N13">
            <v>910.4550000000002</v>
          </cell>
          <cell r="O13">
            <v>2183.224</v>
          </cell>
        </row>
        <row r="14">
          <cell r="B14">
            <v>448461.86399999994</v>
          </cell>
          <cell r="C14">
            <v>396888.05299999996</v>
          </cell>
          <cell r="D14">
            <v>456464.63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1301814.547</v>
          </cell>
          <cell r="O14">
            <v>1407251.8939999999</v>
          </cell>
        </row>
        <row r="16">
          <cell r="B16">
            <v>456233.8</v>
          </cell>
          <cell r="C16">
            <v>410594.17</v>
          </cell>
          <cell r="D16">
            <v>457261.52</v>
          </cell>
          <cell r="N16">
            <v>1324089.49</v>
          </cell>
          <cell r="O16">
            <v>1385534.3</v>
          </cell>
        </row>
        <row r="17">
          <cell r="B17">
            <v>3411.318</v>
          </cell>
          <cell r="C17">
            <v>2599.047</v>
          </cell>
          <cell r="D17">
            <v>2475.126</v>
          </cell>
          <cell r="N17">
            <v>8485.491</v>
          </cell>
          <cell r="O17">
            <v>11118.153</v>
          </cell>
        </row>
        <row r="18">
          <cell r="B18">
            <v>459645.118</v>
          </cell>
          <cell r="C18">
            <v>413193.217</v>
          </cell>
          <cell r="D18">
            <v>459736.646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1332574.981</v>
          </cell>
          <cell r="O18">
            <v>1396652.453</v>
          </cell>
        </row>
        <row r="20">
          <cell r="B20">
            <v>219816.6799999975</v>
          </cell>
          <cell r="C20">
            <v>203511.51599999744</v>
          </cell>
          <cell r="D20">
            <v>200239.49999999738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200239.49999999767</v>
          </cell>
          <cell r="O20">
            <v>233509.08799999976</v>
          </cell>
        </row>
        <row r="23">
          <cell r="B23">
            <v>157444.88173004804</v>
          </cell>
          <cell r="C23">
            <v>161810.03925604807</v>
          </cell>
          <cell r="D23">
            <v>164630.497737048</v>
          </cell>
          <cell r="E23">
            <v>161148.32395704792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157444.88173004804</v>
          </cell>
          <cell r="O23">
            <v>161462.71148204769</v>
          </cell>
        </row>
        <row r="25">
          <cell r="B25">
            <v>456233.8</v>
          </cell>
          <cell r="C25">
            <v>410594.17</v>
          </cell>
          <cell r="D25">
            <v>457261.52</v>
          </cell>
          <cell r="N25">
            <v>1324089.49</v>
          </cell>
          <cell r="O25">
            <v>1385534.3299999998</v>
          </cell>
        </row>
        <row r="26">
          <cell r="B26">
            <v>4463.2999</v>
          </cell>
          <cell r="C26">
            <v>3907.1491</v>
          </cell>
          <cell r="D26">
            <v>4413.7603</v>
          </cell>
          <cell r="N26">
            <v>12784.2093</v>
          </cell>
          <cell r="O26">
            <v>13064.874</v>
          </cell>
        </row>
        <row r="27">
          <cell r="B27">
            <v>35632.541</v>
          </cell>
          <cell r="C27">
            <v>35457.579</v>
          </cell>
          <cell r="D27">
            <v>33780.092</v>
          </cell>
          <cell r="N27">
            <v>104870.212</v>
          </cell>
          <cell r="O27">
            <v>115114.98800000001</v>
          </cell>
        </row>
        <row r="28">
          <cell r="B28">
            <v>342.08459</v>
          </cell>
          <cell r="C28">
            <v>107.11678</v>
          </cell>
          <cell r="D28">
            <v>317.59982</v>
          </cell>
          <cell r="N28">
            <v>766.80119</v>
          </cell>
          <cell r="O28">
            <v>4035.0840200000002</v>
          </cell>
        </row>
        <row r="29">
          <cell r="B29">
            <v>496671.72549</v>
          </cell>
          <cell r="C29">
            <v>450066.01488</v>
          </cell>
          <cell r="D29">
            <v>495772.97212000005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1442510.71249</v>
          </cell>
          <cell r="O29">
            <v>1517749.2760199998</v>
          </cell>
        </row>
        <row r="31">
          <cell r="B31">
            <v>138789.76</v>
          </cell>
          <cell r="C31">
            <v>122615.87</v>
          </cell>
          <cell r="D31">
            <v>135957.91</v>
          </cell>
          <cell r="N31">
            <v>397363.54000000004</v>
          </cell>
          <cell r="O31">
            <v>413029.39999999997</v>
          </cell>
        </row>
        <row r="32">
          <cell r="B32">
            <v>87685.182</v>
          </cell>
          <cell r="C32">
            <v>83210.85</v>
          </cell>
          <cell r="D32">
            <v>88772.465</v>
          </cell>
          <cell r="N32">
            <v>259668.497</v>
          </cell>
          <cell r="O32">
            <v>254074.57799999998</v>
          </cell>
        </row>
        <row r="33">
          <cell r="B33">
            <v>23575.915</v>
          </cell>
          <cell r="C33">
            <v>22231.106</v>
          </cell>
          <cell r="D33">
            <v>22751.287</v>
          </cell>
          <cell r="N33">
            <v>68558.308</v>
          </cell>
          <cell r="O33">
            <v>70425.474</v>
          </cell>
        </row>
        <row r="34">
          <cell r="B34">
            <v>94.041048</v>
          </cell>
          <cell r="C34">
            <v>81.915477</v>
          </cell>
          <cell r="D34">
            <v>171.41663</v>
          </cell>
          <cell r="N34">
            <v>347.373155</v>
          </cell>
          <cell r="O34">
            <v>362.92496000000006</v>
          </cell>
        </row>
        <row r="35">
          <cell r="B35">
            <v>250144.89804800003</v>
          </cell>
          <cell r="C35">
            <v>228139.741477</v>
          </cell>
          <cell r="D35">
            <v>247653.07863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725937.718155</v>
          </cell>
          <cell r="O35">
            <v>737892.3769599999</v>
          </cell>
        </row>
        <row r="36">
          <cell r="B36">
            <v>395.87812</v>
          </cell>
          <cell r="C36">
            <v>269.34735</v>
          </cell>
          <cell r="D36">
            <v>184.00468</v>
          </cell>
          <cell r="N36">
            <v>849.2301500000001</v>
          </cell>
          <cell r="O36">
            <v>113.51103800000001</v>
          </cell>
        </row>
        <row r="37">
          <cell r="B37">
            <v>19734.885</v>
          </cell>
          <cell r="C37">
            <v>19247.01</v>
          </cell>
          <cell r="D37">
            <v>22111.695</v>
          </cell>
          <cell r="N37">
            <v>61093.59</v>
          </cell>
          <cell r="O37">
            <v>68963.288</v>
          </cell>
        </row>
        <row r="38">
          <cell r="B38">
            <v>20130.76312</v>
          </cell>
          <cell r="C38">
            <v>19516.35735</v>
          </cell>
          <cell r="D38">
            <v>22295.699679999998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61942.82015</v>
          </cell>
          <cell r="O38">
            <v>69076.799038</v>
          </cell>
        </row>
        <row r="39">
          <cell r="B39">
            <v>105105.91</v>
          </cell>
          <cell r="C39">
            <v>96711.364</v>
          </cell>
          <cell r="D39">
            <v>110330.3</v>
          </cell>
          <cell r="N39">
            <v>312147.574</v>
          </cell>
          <cell r="O39">
            <v>315635.782</v>
          </cell>
        </row>
        <row r="40">
          <cell r="B40">
            <v>11317.274</v>
          </cell>
          <cell r="C40">
            <v>10682.439</v>
          </cell>
          <cell r="D40">
            <v>11269.406</v>
          </cell>
          <cell r="N40">
            <v>33269.119</v>
          </cell>
          <cell r="O40">
            <v>37133.574</v>
          </cell>
        </row>
        <row r="41">
          <cell r="B41">
            <v>116423.18400000001</v>
          </cell>
          <cell r="C41">
            <v>107393.803</v>
          </cell>
          <cell r="D41">
            <v>121599.706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345416.693</v>
          </cell>
          <cell r="O41">
            <v>352769.356</v>
          </cell>
        </row>
        <row r="42">
          <cell r="B42">
            <v>2426.1241</v>
          </cell>
          <cell r="C42">
            <v>1397.7885</v>
          </cell>
          <cell r="D42">
            <v>2237.5769</v>
          </cell>
          <cell r="N42">
            <v>6061.4895</v>
          </cell>
          <cell r="O42">
            <v>6631.647199999999</v>
          </cell>
        </row>
        <row r="43">
          <cell r="B43">
            <v>10791.42</v>
          </cell>
          <cell r="C43">
            <v>6847.2521</v>
          </cell>
          <cell r="D43">
            <v>7238.5468</v>
          </cell>
          <cell r="N43">
            <v>24877.2189</v>
          </cell>
          <cell r="O43">
            <v>27552.986299999997</v>
          </cell>
        </row>
        <row r="44">
          <cell r="B44">
            <v>13217.5441</v>
          </cell>
          <cell r="C44">
            <v>8245.0406</v>
          </cell>
          <cell r="D44">
            <v>9476.1237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30938.7084</v>
          </cell>
          <cell r="O44">
            <v>34184.633499999996</v>
          </cell>
        </row>
        <row r="45">
          <cell r="B45">
            <v>6365.1722</v>
          </cell>
          <cell r="C45">
            <v>5610.4601</v>
          </cell>
          <cell r="D45">
            <v>6563.3164</v>
          </cell>
          <cell r="N45">
            <v>18538.9487</v>
          </cell>
          <cell r="O45">
            <v>25510.1045</v>
          </cell>
        </row>
        <row r="46">
          <cell r="B46">
            <v>33100.131</v>
          </cell>
          <cell r="C46">
            <v>31383.195</v>
          </cell>
          <cell r="D46">
            <v>34009.187</v>
          </cell>
          <cell r="N46">
            <v>98492.513</v>
          </cell>
          <cell r="O46">
            <v>90295.869</v>
          </cell>
        </row>
        <row r="47">
          <cell r="B47">
            <v>30.087996</v>
          </cell>
          <cell r="C47">
            <v>26.608872</v>
          </cell>
          <cell r="D47">
            <v>458.54649</v>
          </cell>
          <cell r="N47">
            <v>515.2433580000001</v>
          </cell>
          <cell r="O47">
            <v>55.46204</v>
          </cell>
        </row>
        <row r="48">
          <cell r="B48">
            <v>6123.4738</v>
          </cell>
          <cell r="C48">
            <v>5146.1238</v>
          </cell>
          <cell r="D48">
            <v>6909.312</v>
          </cell>
          <cell r="N48">
            <v>18178.9096</v>
          </cell>
          <cell r="O48">
            <v>18006.33</v>
          </cell>
        </row>
        <row r="49">
          <cell r="B49">
            <v>6153.561796</v>
          </cell>
          <cell r="C49">
            <v>5172.732672</v>
          </cell>
          <cell r="D49">
            <v>7367.85849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18694.152958</v>
          </cell>
          <cell r="O49">
            <v>18061.79204</v>
          </cell>
        </row>
        <row r="50">
          <cell r="B50">
            <v>36898.571</v>
          </cell>
          <cell r="C50">
            <v>35015.289</v>
          </cell>
          <cell r="D50">
            <v>41332.829</v>
          </cell>
          <cell r="N50">
            <v>113246.689</v>
          </cell>
          <cell r="O50">
            <v>91860.48199999999</v>
          </cell>
        </row>
        <row r="51">
          <cell r="B51">
            <v>755.7393</v>
          </cell>
          <cell r="C51">
            <v>2866.6111</v>
          </cell>
          <cell r="D51">
            <v>2772.0594</v>
          </cell>
          <cell r="N51">
            <v>6394.4098</v>
          </cell>
          <cell r="O51">
            <v>75795.13500000001</v>
          </cell>
        </row>
        <row r="52">
          <cell r="B52">
            <v>6545.6745</v>
          </cell>
          <cell r="C52">
            <v>4094.2313</v>
          </cell>
          <cell r="D52">
            <v>3918.553</v>
          </cell>
          <cell r="N52">
            <v>14558.4588</v>
          </cell>
          <cell r="O52">
            <v>32686.021</v>
          </cell>
        </row>
        <row r="53">
          <cell r="B53">
            <v>44199.984800000006</v>
          </cell>
          <cell r="C53">
            <v>41976.1314</v>
          </cell>
          <cell r="D53">
            <v>48023.441399999996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134199.5576</v>
          </cell>
          <cell r="O53">
            <v>200341.638</v>
          </cell>
        </row>
        <row r="54">
          <cell r="B54">
            <v>2571.3289</v>
          </cell>
          <cell r="C54">
            <v>-191.9052</v>
          </cell>
          <cell r="D54">
            <v>2266.7346</v>
          </cell>
          <cell r="N54">
            <v>4646.158299999999</v>
          </cell>
          <cell r="O54">
            <v>-2291.17635</v>
          </cell>
        </row>
        <row r="55">
          <cell r="B55">
            <v>452841.264764</v>
          </cell>
          <cell r="C55">
            <v>410251.9012990001</v>
          </cell>
          <cell r="D55">
            <v>458682.6425000001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1321775.808563</v>
          </cell>
          <cell r="O55">
            <v>1410035.419188</v>
          </cell>
        </row>
        <row r="57">
          <cell r="B57">
            <v>161810.03925604807</v>
          </cell>
          <cell r="C57">
            <v>164630.497737048</v>
          </cell>
          <cell r="D57">
            <v>161148.32395704792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161148.32395704798</v>
          </cell>
          <cell r="O57">
            <v>153370.59481404728</v>
          </cell>
        </row>
        <row r="59">
          <cell r="B59">
            <v>381626.71925604553</v>
          </cell>
          <cell r="C59">
            <v>368142.01373704546</v>
          </cell>
          <cell r="D59">
            <v>361387.82395704533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361387.8239570457</v>
          </cell>
          <cell r="O59">
            <v>386879.68281404703</v>
          </cell>
        </row>
        <row r="60">
          <cell r="B60">
            <v>30658.291899999997</v>
          </cell>
          <cell r="C60">
            <v>24073.6034</v>
          </cell>
          <cell r="D60">
            <v>27654.841699999997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82386.737</v>
          </cell>
          <cell r="O60">
            <v>89324.53749999999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8">
          <cell r="C8">
            <v>42248</v>
          </cell>
          <cell r="D8">
            <v>41883</v>
          </cell>
          <cell r="E8" t="str">
            <v>cumul au 1.10.15</v>
          </cell>
          <cell r="F8" t="str">
            <v>cumul au 1.10.14</v>
          </cell>
        </row>
        <row r="9">
          <cell r="C9">
            <v>6778.24</v>
          </cell>
          <cell r="D9">
            <v>8702.11</v>
          </cell>
          <cell r="E9">
            <v>21277.23</v>
          </cell>
          <cell r="F9">
            <v>26867.58</v>
          </cell>
          <cell r="G9">
            <v>-0.20807047006094337</v>
          </cell>
        </row>
        <row r="10">
          <cell r="C10">
            <v>511.1</v>
          </cell>
          <cell r="D10">
            <v>1364.4</v>
          </cell>
          <cell r="E10">
            <v>1493</v>
          </cell>
          <cell r="F10">
            <v>3359.4</v>
          </cell>
          <cell r="G10">
            <v>-0.5555754003691136</v>
          </cell>
        </row>
        <row r="11">
          <cell r="C11">
            <v>1713.55</v>
          </cell>
          <cell r="D11">
            <v>1604.5</v>
          </cell>
          <cell r="E11">
            <v>5238.43</v>
          </cell>
          <cell r="F11">
            <v>5454.3</v>
          </cell>
          <cell r="G11">
            <v>-0.039577947674312</v>
          </cell>
        </row>
        <row r="12">
          <cell r="C12">
            <v>1585.33</v>
          </cell>
          <cell r="D12">
            <v>1677.2</v>
          </cell>
          <cell r="E12">
            <v>3923.08</v>
          </cell>
          <cell r="F12">
            <v>4754.3</v>
          </cell>
          <cell r="G12">
            <v>-0.17483541215320875</v>
          </cell>
        </row>
        <row r="13">
          <cell r="C13">
            <v>880.82</v>
          </cell>
          <cell r="D13">
            <v>808</v>
          </cell>
          <cell r="E13">
            <v>2813.97</v>
          </cell>
          <cell r="F13">
            <v>2709.7</v>
          </cell>
          <cell r="G13">
            <v>0.03848027456914038</v>
          </cell>
        </row>
        <row r="14">
          <cell r="C14">
            <v>4247.096</v>
          </cell>
          <cell r="D14">
            <v>5102.71</v>
          </cell>
          <cell r="E14">
            <v>12959.986</v>
          </cell>
          <cell r="F14">
            <v>15724.865</v>
          </cell>
          <cell r="G14">
            <v>-0.17582847293124604</v>
          </cell>
        </row>
        <row r="15">
          <cell r="C15">
            <v>4983.7</v>
          </cell>
          <cell r="D15">
            <v>5640.355</v>
          </cell>
          <cell r="E15">
            <v>14681</v>
          </cell>
          <cell r="F15">
            <v>15996.215</v>
          </cell>
          <cell r="G15">
            <v>-0.08222038776047957</v>
          </cell>
        </row>
        <row r="16">
          <cell r="C16">
            <v>175.772</v>
          </cell>
          <cell r="D16">
            <v>266.375</v>
          </cell>
          <cell r="E16">
            <v>711.747</v>
          </cell>
          <cell r="F16">
            <v>930.819</v>
          </cell>
          <cell r="G16">
            <v>-0.2353540269375679</v>
          </cell>
        </row>
        <row r="17">
          <cell r="C17">
            <v>381.857</v>
          </cell>
          <cell r="D17">
            <v>557.65</v>
          </cell>
          <cell r="E17">
            <v>1470.786</v>
          </cell>
          <cell r="F17">
            <v>1617.673</v>
          </cell>
          <cell r="G17">
            <v>-0.09080141660273733</v>
          </cell>
        </row>
        <row r="18">
          <cell r="C18">
            <v>70.1</v>
          </cell>
          <cell r="D18">
            <v>118.2</v>
          </cell>
          <cell r="E18">
            <v>201.5</v>
          </cell>
          <cell r="F18">
            <v>242.1</v>
          </cell>
          <cell r="G18">
            <v>-0.16769929781082193</v>
          </cell>
        </row>
        <row r="19">
          <cell r="C19">
            <v>12054.183</v>
          </cell>
          <cell r="D19">
            <v>12938.47</v>
          </cell>
          <cell r="E19">
            <v>34288.476</v>
          </cell>
          <cell r="F19">
            <v>35936.7</v>
          </cell>
          <cell r="G19">
            <v>-0.04586464533471335</v>
          </cell>
        </row>
        <row r="20">
          <cell r="C20">
            <v>373.183</v>
          </cell>
          <cell r="D20">
            <v>586.148</v>
          </cell>
          <cell r="E20">
            <v>1298.413</v>
          </cell>
          <cell r="F20">
            <v>1517.702</v>
          </cell>
          <cell r="G20">
            <v>-0.14448752126570297</v>
          </cell>
        </row>
        <row r="21">
          <cell r="C21">
            <v>28.707</v>
          </cell>
          <cell r="D21">
            <v>34.296</v>
          </cell>
          <cell r="E21">
            <v>74.564</v>
          </cell>
          <cell r="F21">
            <v>102.259</v>
          </cell>
          <cell r="G21">
            <v>-0.2708319072159908</v>
          </cell>
        </row>
        <row r="22">
          <cell r="C22">
            <v>1254.77</v>
          </cell>
          <cell r="D22">
            <v>1336.209</v>
          </cell>
          <cell r="E22">
            <v>3874.15</v>
          </cell>
          <cell r="F22">
            <v>3803.521</v>
          </cell>
          <cell r="G22">
            <v>0.018569372957320418</v>
          </cell>
        </row>
        <row r="23">
          <cell r="C23">
            <v>816.574</v>
          </cell>
          <cell r="D23">
            <v>593.455</v>
          </cell>
          <cell r="E23">
            <v>1884.884</v>
          </cell>
          <cell r="F23">
            <v>1516.71</v>
          </cell>
          <cell r="G23">
            <v>0.2427451523363069</v>
          </cell>
        </row>
        <row r="24">
          <cell r="C24">
            <v>4529.916</v>
          </cell>
          <cell r="D24">
            <v>4636.057</v>
          </cell>
          <cell r="E24">
            <v>12871.588</v>
          </cell>
          <cell r="F24">
            <v>13392.877</v>
          </cell>
          <cell r="G24">
            <v>-0.03892285429038145</v>
          </cell>
        </row>
        <row r="25">
          <cell r="C25">
            <v>6746.902</v>
          </cell>
          <cell r="D25">
            <v>7540.095</v>
          </cell>
          <cell r="E25">
            <v>18747.17</v>
          </cell>
          <cell r="F25">
            <v>21297.328</v>
          </cell>
          <cell r="G25">
            <v>-0.11974074869861617</v>
          </cell>
        </row>
        <row r="26">
          <cell r="C26">
            <v>164.345</v>
          </cell>
          <cell r="D26">
            <v>157.096</v>
          </cell>
          <cell r="E26">
            <v>457.87</v>
          </cell>
          <cell r="F26">
            <v>460.886</v>
          </cell>
          <cell r="G26">
            <v>-0.006543917584825754</v>
          </cell>
        </row>
        <row r="27">
          <cell r="C27">
            <v>651.615</v>
          </cell>
          <cell r="D27">
            <v>733.46</v>
          </cell>
          <cell r="E27">
            <v>1664.062</v>
          </cell>
          <cell r="F27">
            <v>2158.891</v>
          </cell>
          <cell r="G27">
            <v>-0.22920517988170785</v>
          </cell>
        </row>
        <row r="28">
          <cell r="C28">
            <v>710.925</v>
          </cell>
          <cell r="D28">
            <v>884.28</v>
          </cell>
          <cell r="E28">
            <v>2706</v>
          </cell>
          <cell r="F28">
            <v>2226.855</v>
          </cell>
          <cell r="G28">
            <v>0.21516668126124072</v>
          </cell>
        </row>
        <row r="29">
          <cell r="C29">
            <v>4536.9</v>
          </cell>
          <cell r="D29">
            <v>4707.6</v>
          </cell>
          <cell r="E29">
            <v>13063.8</v>
          </cell>
          <cell r="F29">
            <v>13576.375</v>
          </cell>
          <cell r="G29">
            <v>-0.03775492353444865</v>
          </cell>
        </row>
        <row r="30">
          <cell r="C30">
            <v>1701.2</v>
          </cell>
          <cell r="D30">
            <v>1108</v>
          </cell>
          <cell r="E30">
            <v>4093.9</v>
          </cell>
          <cell r="F30">
            <v>3136.7</v>
          </cell>
          <cell r="G30">
            <v>0.30516147543596794</v>
          </cell>
        </row>
        <row r="31">
          <cell r="C31">
            <v>30.255</v>
          </cell>
          <cell r="D31">
            <v>30.515</v>
          </cell>
          <cell r="E31">
            <v>73.412</v>
          </cell>
          <cell r="F31">
            <v>78.722</v>
          </cell>
          <cell r="G31">
            <v>-0.06745255455908117</v>
          </cell>
        </row>
        <row r="32">
          <cell r="C32">
            <v>1311.8</v>
          </cell>
          <cell r="D32">
            <v>1669.7</v>
          </cell>
          <cell r="E32">
            <v>4584.5</v>
          </cell>
          <cell r="F32">
            <v>4650.296</v>
          </cell>
          <cell r="G32">
            <v>-0.014148776766038207</v>
          </cell>
        </row>
        <row r="33">
          <cell r="C33">
            <v>78.9</v>
          </cell>
          <cell r="D33">
            <v>120.9</v>
          </cell>
          <cell r="E33">
            <v>385.8</v>
          </cell>
          <cell r="F33">
            <v>398.7</v>
          </cell>
          <cell r="G33">
            <v>-0.03235515425131674</v>
          </cell>
        </row>
        <row r="34">
          <cell r="C34">
            <v>4667.22</v>
          </cell>
          <cell r="D34">
            <v>6727.53</v>
          </cell>
          <cell r="E34">
            <v>13288.82</v>
          </cell>
          <cell r="F34">
            <v>18431.72</v>
          </cell>
          <cell r="G34">
            <v>-0.27902442094389457</v>
          </cell>
        </row>
        <row r="35">
          <cell r="C35">
            <v>22</v>
          </cell>
          <cell r="D35">
            <v>234.8</v>
          </cell>
          <cell r="E35">
            <v>325.5</v>
          </cell>
          <cell r="F35">
            <v>422</v>
          </cell>
          <cell r="G35">
            <v>-0.22867298578199047</v>
          </cell>
        </row>
        <row r="36">
          <cell r="C36">
            <v>5.48</v>
          </cell>
          <cell r="D36">
            <v>11.76</v>
          </cell>
          <cell r="E36">
            <v>6.88</v>
          </cell>
          <cell r="F36">
            <v>30.76</v>
          </cell>
          <cell r="G36">
            <v>-0.776332899869961</v>
          </cell>
        </row>
        <row r="37">
          <cell r="C37">
            <v>22</v>
          </cell>
          <cell r="D37">
            <v>35.65</v>
          </cell>
          <cell r="E37">
            <v>62.6</v>
          </cell>
          <cell r="F37">
            <v>90.46</v>
          </cell>
          <cell r="G37">
            <v>-0.3079814282555825</v>
          </cell>
        </row>
        <row r="38">
          <cell r="C38">
            <v>18.1</v>
          </cell>
          <cell r="D38">
            <v>43.4</v>
          </cell>
          <cell r="E38">
            <v>61</v>
          </cell>
          <cell r="F38">
            <v>117.767</v>
          </cell>
          <cell r="G38">
            <v>-0.4820280723802084</v>
          </cell>
        </row>
        <row r="39">
          <cell r="C39">
            <v>9745.21</v>
          </cell>
          <cell r="D39">
            <v>10334.04</v>
          </cell>
          <cell r="E39">
            <v>29020.308</v>
          </cell>
          <cell r="F39">
            <v>30890.094</v>
          </cell>
          <cell r="G39">
            <v>-0.06053027873595984</v>
          </cell>
        </row>
        <row r="40">
          <cell r="C40">
            <v>7543.744</v>
          </cell>
          <cell r="D40">
            <v>5644.89</v>
          </cell>
          <cell r="E40">
            <v>20034.946</v>
          </cell>
          <cell r="F40">
            <v>15759.247</v>
          </cell>
          <cell r="G40">
            <v>0.27131366111591504</v>
          </cell>
        </row>
        <row r="41">
          <cell r="C41">
            <v>50.155</v>
          </cell>
          <cell r="D41">
            <v>55.607</v>
          </cell>
          <cell r="E41">
            <v>124.096</v>
          </cell>
          <cell r="F41">
            <v>151.85</v>
          </cell>
          <cell r="G41">
            <v>-0.1827724728350345</v>
          </cell>
        </row>
        <row r="42">
          <cell r="C42">
            <v>1333.334</v>
          </cell>
          <cell r="D42">
            <v>1414.08</v>
          </cell>
          <cell r="E42">
            <v>3697.168</v>
          </cell>
          <cell r="F42">
            <v>3523.027</v>
          </cell>
          <cell r="G42">
            <v>0.04942936855153257</v>
          </cell>
        </row>
        <row r="43">
          <cell r="C43">
            <v>105.2</v>
          </cell>
          <cell r="D43">
            <v>265.9</v>
          </cell>
          <cell r="E43">
            <v>319.05</v>
          </cell>
          <cell r="F43">
            <v>852.8</v>
          </cell>
          <cell r="G43">
            <v>-0.6258794559099436</v>
          </cell>
        </row>
        <row r="44">
          <cell r="C44">
            <v>11268.774</v>
          </cell>
          <cell r="D44">
            <v>9443.98</v>
          </cell>
          <cell r="E44">
            <v>34354.286</v>
          </cell>
          <cell r="F44">
            <v>30468.865</v>
          </cell>
          <cell r="G44">
            <v>0.1275210284334516</v>
          </cell>
        </row>
        <row r="45">
          <cell r="C45">
            <v>3061.24</v>
          </cell>
          <cell r="D45">
            <v>3083.35</v>
          </cell>
          <cell r="E45">
            <v>9025.35</v>
          </cell>
          <cell r="F45">
            <v>8744.23</v>
          </cell>
          <cell r="G45">
            <v>0.03214920010109523</v>
          </cell>
        </row>
        <row r="46">
          <cell r="C46">
            <v>1205.98</v>
          </cell>
          <cell r="D46">
            <v>1083.44</v>
          </cell>
          <cell r="E46">
            <v>3767.16</v>
          </cell>
          <cell r="F46">
            <v>3923.222</v>
          </cell>
          <cell r="G46">
            <v>-0.039779038759468754</v>
          </cell>
        </row>
        <row r="47">
          <cell r="C47">
            <v>1046.938</v>
          </cell>
          <cell r="D47">
            <v>1214.035</v>
          </cell>
          <cell r="E47">
            <v>3674.411</v>
          </cell>
          <cell r="F47">
            <v>3693</v>
          </cell>
          <cell r="G47">
            <v>-0.005033577037638737</v>
          </cell>
        </row>
        <row r="48">
          <cell r="C48">
            <v>161.98</v>
          </cell>
          <cell r="D48">
            <v>815.41</v>
          </cell>
          <cell r="E48">
            <v>561.59</v>
          </cell>
          <cell r="F48">
            <v>2675.6</v>
          </cell>
          <cell r="G48">
            <v>-0.7901068919120945</v>
          </cell>
        </row>
        <row r="49">
          <cell r="C49">
            <v>13428.77</v>
          </cell>
          <cell r="D49">
            <v>11232.4</v>
          </cell>
          <cell r="E49">
            <v>38137.09</v>
          </cell>
          <cell r="F49">
            <v>32345.46</v>
          </cell>
          <cell r="G49">
            <v>0.17905542230656168</v>
          </cell>
        </row>
        <row r="50">
          <cell r="C50">
            <v>6175.81</v>
          </cell>
          <cell r="D50">
            <v>8447.67</v>
          </cell>
          <cell r="E50">
            <v>16312.96</v>
          </cell>
          <cell r="F50">
            <v>22665.04</v>
          </cell>
          <cell r="G50">
            <v>-0.28025893622954123</v>
          </cell>
        </row>
        <row r="51">
          <cell r="C51">
            <v>3450.19</v>
          </cell>
          <cell r="D51">
            <v>3818.274</v>
          </cell>
          <cell r="E51">
            <v>10000.15</v>
          </cell>
          <cell r="F51">
            <v>11154.991</v>
          </cell>
          <cell r="G51">
            <v>-0.10352684282757385</v>
          </cell>
        </row>
        <row r="52">
          <cell r="C52">
            <v>943.38</v>
          </cell>
          <cell r="D52">
            <v>900.915</v>
          </cell>
          <cell r="E52">
            <v>2614.24</v>
          </cell>
          <cell r="F52">
            <v>2379.53</v>
          </cell>
          <cell r="G52">
            <v>0.098637125818964</v>
          </cell>
        </row>
        <row r="53">
          <cell r="C53">
            <v>2816.88</v>
          </cell>
          <cell r="D53">
            <v>4452.13</v>
          </cell>
          <cell r="E53">
            <v>7467.25</v>
          </cell>
          <cell r="F53">
            <v>13555.95</v>
          </cell>
          <cell r="G53">
            <v>-0.44915332381721684</v>
          </cell>
        </row>
        <row r="54">
          <cell r="C54">
            <v>4905.085</v>
          </cell>
          <cell r="D54">
            <v>8375.298</v>
          </cell>
          <cell r="E54">
            <v>15002.301</v>
          </cell>
          <cell r="F54">
            <v>23416.199</v>
          </cell>
          <cell r="G54">
            <v>-0.35931954626794904</v>
          </cell>
        </row>
        <row r="55">
          <cell r="C55">
            <v>106.25</v>
          </cell>
          <cell r="D55">
            <v>55</v>
          </cell>
          <cell r="E55">
            <v>246.475</v>
          </cell>
          <cell r="F55">
            <v>131</v>
          </cell>
          <cell r="G55">
            <v>0.8814885496183205</v>
          </cell>
        </row>
        <row r="56">
          <cell r="C56">
            <v>2603.76</v>
          </cell>
          <cell r="D56">
            <v>1977.908</v>
          </cell>
          <cell r="E56">
            <v>5268.1</v>
          </cell>
          <cell r="F56">
            <v>6075.653</v>
          </cell>
          <cell r="G56">
            <v>-0.13291624785023104</v>
          </cell>
        </row>
        <row r="57">
          <cell r="C57">
            <v>827.628</v>
          </cell>
          <cell r="D57">
            <v>1148.167</v>
          </cell>
          <cell r="E57">
            <v>2539.627</v>
          </cell>
          <cell r="F57">
            <v>2753.45</v>
          </cell>
          <cell r="G57">
            <v>-0.07765639470482477</v>
          </cell>
        </row>
        <row r="58">
          <cell r="C58">
            <v>861.175</v>
          </cell>
          <cell r="D58">
            <v>920.925</v>
          </cell>
          <cell r="E58">
            <v>1897.55</v>
          </cell>
          <cell r="F58">
            <v>3092.625</v>
          </cell>
          <cell r="G58">
            <v>-0.38642738773695484</v>
          </cell>
        </row>
        <row r="59">
          <cell r="C59">
            <v>10939.407</v>
          </cell>
          <cell r="D59">
            <v>9350.145</v>
          </cell>
          <cell r="E59">
            <v>31999.534</v>
          </cell>
          <cell r="F59">
            <v>24164.682</v>
          </cell>
          <cell r="G59">
            <v>0.3242273993094549</v>
          </cell>
        </row>
        <row r="60">
          <cell r="C60">
            <v>2684.855</v>
          </cell>
          <cell r="D60">
            <v>3000.501</v>
          </cell>
          <cell r="E60">
            <v>6960.29</v>
          </cell>
          <cell r="F60">
            <v>7359.482</v>
          </cell>
          <cell r="G60">
            <v>-0.05424186104402462</v>
          </cell>
        </row>
        <row r="61">
          <cell r="C61">
            <v>2611.681</v>
          </cell>
          <cell r="D61">
            <v>2746.874</v>
          </cell>
          <cell r="E61">
            <v>8640.206</v>
          </cell>
          <cell r="F61">
            <v>9094.26</v>
          </cell>
          <cell r="G61">
            <v>-0.049927536709968745</v>
          </cell>
        </row>
        <row r="62">
          <cell r="C62">
            <v>1116.82</v>
          </cell>
          <cell r="D62">
            <v>1342.537</v>
          </cell>
          <cell r="E62">
            <v>2743.074</v>
          </cell>
          <cell r="F62">
            <v>3987.182</v>
          </cell>
          <cell r="G62">
            <v>-0.3120268901695482</v>
          </cell>
        </row>
        <row r="63">
          <cell r="C63">
            <v>5675.859</v>
          </cell>
          <cell r="D63">
            <v>9637.846</v>
          </cell>
          <cell r="E63">
            <v>17327.897</v>
          </cell>
          <cell r="F63">
            <v>31873.038</v>
          </cell>
          <cell r="G63">
            <v>-0.45634623847278066</v>
          </cell>
        </row>
        <row r="64">
          <cell r="C64">
            <v>6807.99</v>
          </cell>
          <cell r="D64">
            <v>7537.481</v>
          </cell>
          <cell r="E64">
            <v>21544.88</v>
          </cell>
          <cell r="F64">
            <v>23871.311</v>
          </cell>
          <cell r="G64">
            <v>-0.0974571945378283</v>
          </cell>
        </row>
        <row r="65">
          <cell r="C65">
            <v>3404.38</v>
          </cell>
          <cell r="D65">
            <v>3555.16</v>
          </cell>
          <cell r="E65">
            <v>9054.79</v>
          </cell>
          <cell r="F65">
            <v>10221.82</v>
          </cell>
          <cell r="G65">
            <v>-0.11417047062069174</v>
          </cell>
        </row>
        <row r="66">
          <cell r="C66">
            <v>607.754</v>
          </cell>
          <cell r="D66">
            <v>149.684</v>
          </cell>
          <cell r="E66">
            <v>2000.511</v>
          </cell>
          <cell r="F66">
            <v>471.644</v>
          </cell>
          <cell r="G66">
            <v>3.241569912900408</v>
          </cell>
        </row>
        <row r="67">
          <cell r="C67">
            <v>1280.438</v>
          </cell>
          <cell r="D67">
            <v>1124.749</v>
          </cell>
          <cell r="E67">
            <v>4105.542</v>
          </cell>
          <cell r="F67">
            <v>3657.668</v>
          </cell>
          <cell r="G67">
            <v>0.12244796411265324</v>
          </cell>
        </row>
        <row r="68">
          <cell r="C68">
            <v>1782.4</v>
          </cell>
          <cell r="D68">
            <v>1692.4</v>
          </cell>
          <cell r="E68">
            <v>5657.9</v>
          </cell>
          <cell r="F68">
            <v>5423</v>
          </cell>
          <cell r="G68">
            <v>0.04331550802139028</v>
          </cell>
        </row>
        <row r="69">
          <cell r="C69">
            <v>15558.397</v>
          </cell>
          <cell r="D69">
            <v>16785.475</v>
          </cell>
          <cell r="E69">
            <v>47575.326</v>
          </cell>
          <cell r="F69">
            <v>50524.917</v>
          </cell>
          <cell r="G69">
            <v>-0.0583789380594133</v>
          </cell>
        </row>
        <row r="70">
          <cell r="C70">
            <v>26508.56</v>
          </cell>
          <cell r="D70">
            <v>25307.13</v>
          </cell>
          <cell r="E70">
            <v>76721.785</v>
          </cell>
          <cell r="F70">
            <v>73423.262</v>
          </cell>
          <cell r="G70">
            <v>0.04492476784809707</v>
          </cell>
        </row>
        <row r="71">
          <cell r="C71">
            <v>204.604</v>
          </cell>
          <cell r="D71">
            <v>151.509</v>
          </cell>
          <cell r="E71">
            <v>427.541</v>
          </cell>
          <cell r="F71">
            <v>361.813</v>
          </cell>
          <cell r="G71">
            <v>0.18166290321243306</v>
          </cell>
        </row>
        <row r="72">
          <cell r="C72">
            <v>1618.438</v>
          </cell>
          <cell r="D72">
            <v>1513.311</v>
          </cell>
          <cell r="E72">
            <v>4484.319</v>
          </cell>
          <cell r="F72">
            <v>4398.812</v>
          </cell>
          <cell r="G72">
            <v>0.019438657528441983</v>
          </cell>
        </row>
        <row r="73">
          <cell r="C73">
            <v>2326.255</v>
          </cell>
          <cell r="D73">
            <v>2090.27</v>
          </cell>
          <cell r="E73">
            <v>7093.14</v>
          </cell>
          <cell r="F73">
            <v>5537.24</v>
          </cell>
          <cell r="G73">
            <v>0.2809883624332701</v>
          </cell>
        </row>
        <row r="74">
          <cell r="C74">
            <v>21939.545</v>
          </cell>
          <cell r="D74">
            <v>22535.105</v>
          </cell>
          <cell r="E74">
            <v>58020.345</v>
          </cell>
          <cell r="F74">
            <v>62624.78</v>
          </cell>
          <cell r="G74">
            <v>-0.07352417046415172</v>
          </cell>
        </row>
        <row r="75">
          <cell r="C75">
            <v>2824.35</v>
          </cell>
          <cell r="D75">
            <v>2425.63</v>
          </cell>
          <cell r="E75">
            <v>8634.3</v>
          </cell>
          <cell r="F75">
            <v>10987.66</v>
          </cell>
          <cell r="G75">
            <v>-0.21418209154633472</v>
          </cell>
        </row>
        <row r="76">
          <cell r="C76">
            <v>3079.14</v>
          </cell>
          <cell r="D76">
            <v>4009.012</v>
          </cell>
          <cell r="E76">
            <v>7578.625</v>
          </cell>
          <cell r="F76">
            <v>9876.463</v>
          </cell>
          <cell r="G76">
            <v>-0.23265798697367668</v>
          </cell>
        </row>
        <row r="77">
          <cell r="C77">
            <v>1556.27</v>
          </cell>
          <cell r="D77">
            <v>1545.75</v>
          </cell>
          <cell r="E77">
            <v>3703.53</v>
          </cell>
          <cell r="F77">
            <v>3388.47</v>
          </cell>
          <cell r="G77">
            <v>0.09298001753003571</v>
          </cell>
        </row>
        <row r="78">
          <cell r="C78">
            <v>439.08</v>
          </cell>
          <cell r="D78">
            <v>563.45</v>
          </cell>
          <cell r="E78">
            <v>1457.08</v>
          </cell>
          <cell r="F78">
            <v>1590.68</v>
          </cell>
          <cell r="G78">
            <v>-0.08398923730731522</v>
          </cell>
        </row>
        <row r="79">
          <cell r="C79">
            <v>25117.615</v>
          </cell>
          <cell r="D79">
            <v>22227.459</v>
          </cell>
          <cell r="E79">
            <v>68124.844</v>
          </cell>
          <cell r="F79">
            <v>61768.865</v>
          </cell>
          <cell r="G79">
            <v>0.10289939761722988</v>
          </cell>
        </row>
        <row r="80">
          <cell r="C80">
            <v>8389.41</v>
          </cell>
          <cell r="D80">
            <v>8218.37</v>
          </cell>
          <cell r="E80">
            <v>24192.52</v>
          </cell>
          <cell r="F80">
            <v>23847.371</v>
          </cell>
          <cell r="G80">
            <v>0.014473251579807389</v>
          </cell>
        </row>
        <row r="81">
          <cell r="C81">
            <v>1507.475</v>
          </cell>
          <cell r="D81">
            <v>1193.7</v>
          </cell>
          <cell r="E81">
            <v>3829.545</v>
          </cell>
          <cell r="F81">
            <v>3417.935</v>
          </cell>
          <cell r="G81">
            <v>0.12042651484010092</v>
          </cell>
        </row>
        <row r="82">
          <cell r="C82">
            <v>4431.01</v>
          </cell>
          <cell r="D82">
            <v>6331.535</v>
          </cell>
          <cell r="E82">
            <v>14501.271</v>
          </cell>
          <cell r="F82">
            <v>18723.717</v>
          </cell>
          <cell r="G82">
            <v>-0.22551323543290036</v>
          </cell>
        </row>
        <row r="83">
          <cell r="C83">
            <v>8988.275</v>
          </cell>
          <cell r="D83">
            <v>14487.435</v>
          </cell>
          <cell r="E83">
            <v>22743.995</v>
          </cell>
          <cell r="F83">
            <v>42547.2</v>
          </cell>
          <cell r="G83">
            <v>-0.4654408515719013</v>
          </cell>
        </row>
        <row r="84">
          <cell r="C84">
            <v>11274.971</v>
          </cell>
          <cell r="D84">
            <v>8244.065</v>
          </cell>
          <cell r="E84">
            <v>34167.646</v>
          </cell>
          <cell r="F84">
            <v>26092.735</v>
          </cell>
          <cell r="G84">
            <v>0.30946970488145453</v>
          </cell>
        </row>
        <row r="85">
          <cell r="C85">
            <v>7512.82</v>
          </cell>
          <cell r="D85">
            <v>6703.51</v>
          </cell>
          <cell r="E85">
            <v>20879.255</v>
          </cell>
          <cell r="F85">
            <v>17995.64</v>
          </cell>
          <cell r="G85">
            <v>0.16023964693670245</v>
          </cell>
        </row>
        <row r="86">
          <cell r="C86">
            <v>24.094</v>
          </cell>
          <cell r="D86">
            <v>22.806</v>
          </cell>
          <cell r="E86">
            <v>55.252</v>
          </cell>
          <cell r="F86">
            <v>54.886</v>
          </cell>
          <cell r="G86">
            <v>0.006668367161024591</v>
          </cell>
        </row>
        <row r="87">
          <cell r="C87">
            <v>761.41</v>
          </cell>
          <cell r="D87">
            <v>689.774</v>
          </cell>
          <cell r="E87">
            <v>2213.75</v>
          </cell>
          <cell r="F87">
            <v>1998.241</v>
          </cell>
          <cell r="G87">
            <v>0.1078493535064089</v>
          </cell>
        </row>
        <row r="88">
          <cell r="C88">
            <v>116.4</v>
          </cell>
          <cell r="D88">
            <v>38</v>
          </cell>
          <cell r="E88">
            <v>340.4</v>
          </cell>
          <cell r="F88">
            <v>181.4</v>
          </cell>
          <cell r="G88">
            <v>0.8765159867695698</v>
          </cell>
        </row>
        <row r="89">
          <cell r="C89">
            <v>3631.38</v>
          </cell>
          <cell r="D89">
            <v>3953.18</v>
          </cell>
          <cell r="E89">
            <v>10126.83</v>
          </cell>
          <cell r="F89">
            <v>11563.66</v>
          </cell>
          <cell r="G89">
            <v>-0.12425391268854324</v>
          </cell>
        </row>
        <row r="90">
          <cell r="C90">
            <v>871.65</v>
          </cell>
          <cell r="D90">
            <v>829.17</v>
          </cell>
          <cell r="E90">
            <v>1815.3</v>
          </cell>
          <cell r="F90">
            <v>1769.01</v>
          </cell>
          <cell r="G90">
            <v>0.026167178252242795</v>
          </cell>
        </row>
        <row r="91">
          <cell r="C91">
            <v>1.66</v>
          </cell>
          <cell r="D91">
            <v>17.62</v>
          </cell>
          <cell r="E91">
            <v>4.83</v>
          </cell>
          <cell r="F91">
            <v>40.31</v>
          </cell>
          <cell r="G91">
            <v>-0.8801786157281072</v>
          </cell>
        </row>
        <row r="92">
          <cell r="C92">
            <v>115.6</v>
          </cell>
          <cell r="D92">
            <v>284.49</v>
          </cell>
          <cell r="E92">
            <v>427.4</v>
          </cell>
          <cell r="F92">
            <v>573.28</v>
          </cell>
          <cell r="G92">
            <v>-0.2544655316773653</v>
          </cell>
        </row>
        <row r="93">
          <cell r="C93">
            <v>9854.9</v>
          </cell>
          <cell r="D93">
            <v>10180.1</v>
          </cell>
          <cell r="E93">
            <v>25901.6</v>
          </cell>
          <cell r="F93">
            <v>32330</v>
          </cell>
          <cell r="G93">
            <v>-0.19883699350448503</v>
          </cell>
        </row>
        <row r="94">
          <cell r="C94">
            <v>4469.625</v>
          </cell>
          <cell r="D94">
            <v>5092.41</v>
          </cell>
          <cell r="E94">
            <v>13079.695</v>
          </cell>
          <cell r="F94">
            <v>14517.775</v>
          </cell>
          <cell r="G94">
            <v>-0.0990565014266993</v>
          </cell>
        </row>
        <row r="95">
          <cell r="C95">
            <v>1746.2</v>
          </cell>
          <cell r="D95">
            <v>1383.2</v>
          </cell>
          <cell r="E95">
            <v>4931.7</v>
          </cell>
          <cell r="F95">
            <v>4322.9</v>
          </cell>
          <cell r="G95">
            <v>0.14083138633787518</v>
          </cell>
        </row>
        <row r="96">
          <cell r="C96">
            <v>13.954</v>
          </cell>
          <cell r="D96">
            <v>13.449</v>
          </cell>
          <cell r="E96">
            <v>35.384</v>
          </cell>
          <cell r="F96">
            <v>42.53</v>
          </cell>
          <cell r="G96">
            <v>-0.16802257230190454</v>
          </cell>
        </row>
        <row r="97">
          <cell r="C97">
            <v>240.332</v>
          </cell>
          <cell r="D97">
            <v>318.67</v>
          </cell>
          <cell r="E97">
            <v>672.474</v>
          </cell>
          <cell r="F97">
            <v>616</v>
          </cell>
          <cell r="G97">
            <v>0.0916785714285715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-</v>
          </cell>
        </row>
        <row r="99">
          <cell r="C99">
            <v>14340.68</v>
          </cell>
          <cell r="D99">
            <v>14932.915</v>
          </cell>
          <cell r="E99">
            <v>44490.228</v>
          </cell>
          <cell r="F99">
            <v>46045.784</v>
          </cell>
          <cell r="G99">
            <v>-0.0337828106043323</v>
          </cell>
        </row>
        <row r="100">
          <cell r="C100">
            <v>1419.74</v>
          </cell>
          <cell r="D100">
            <v>1070.175</v>
          </cell>
          <cell r="E100">
            <v>4180.4</v>
          </cell>
          <cell r="F100">
            <v>2806.583</v>
          </cell>
          <cell r="G100">
            <v>0.4894980836127061</v>
          </cell>
        </row>
        <row r="101">
          <cell r="C101">
            <v>16.5</v>
          </cell>
          <cell r="D101">
            <v>868.154</v>
          </cell>
          <cell r="E101">
            <v>48.384</v>
          </cell>
          <cell r="F101">
            <v>2062.21</v>
          </cell>
          <cell r="G101">
            <v>-0.9765377919804482</v>
          </cell>
        </row>
        <row r="102">
          <cell r="C102">
            <v>1177.198</v>
          </cell>
          <cell r="D102">
            <v>946.078</v>
          </cell>
          <cell r="E102">
            <v>3181.265</v>
          </cell>
          <cell r="F102">
            <v>2620.791</v>
          </cell>
          <cell r="G102">
            <v>0.21385680887945657</v>
          </cell>
        </row>
        <row r="103">
          <cell r="C103">
            <v>62.5</v>
          </cell>
          <cell r="D103">
            <v>162</v>
          </cell>
          <cell r="E103">
            <v>120.3</v>
          </cell>
          <cell r="F103">
            <v>765.6</v>
          </cell>
          <cell r="G103">
            <v>-0.8428683385579937</v>
          </cell>
        </row>
        <row r="104">
          <cell r="C104">
            <v>4134.8</v>
          </cell>
          <cell r="D104">
            <v>3689.2</v>
          </cell>
          <cell r="E104">
            <v>13169.375</v>
          </cell>
          <cell r="F104">
            <v>12330.605</v>
          </cell>
          <cell r="G104">
            <v>0.06802342626335056</v>
          </cell>
        </row>
        <row r="105">
          <cell r="C105">
            <v>8</v>
          </cell>
          <cell r="D105">
            <v>3</v>
          </cell>
          <cell r="E105">
            <v>14</v>
          </cell>
          <cell r="F105">
            <v>15</v>
          </cell>
          <cell r="G105">
            <v>-0.06666666666666665</v>
          </cell>
        </row>
        <row r="106">
          <cell r="C106">
            <v>4.2</v>
          </cell>
          <cell r="D106">
            <v>0.4</v>
          </cell>
          <cell r="E106">
            <v>8.5</v>
          </cell>
          <cell r="F106">
            <v>1</v>
          </cell>
          <cell r="G106">
            <v>7.5</v>
          </cell>
        </row>
        <row r="107">
          <cell r="C107">
            <v>49.325</v>
          </cell>
          <cell r="D107">
            <v>48.7</v>
          </cell>
          <cell r="E107">
            <v>159.875</v>
          </cell>
          <cell r="F107">
            <v>166.075</v>
          </cell>
          <cell r="G107">
            <v>-0.03733253048321539</v>
          </cell>
        </row>
        <row r="108">
          <cell r="C108">
            <v>1925.9</v>
          </cell>
          <cell r="D108">
            <v>1993.6</v>
          </cell>
          <cell r="E108">
            <v>5810.6</v>
          </cell>
          <cell r="F108">
            <v>8365.5</v>
          </cell>
          <cell r="G108">
            <v>-0.30540912079373617</v>
          </cell>
        </row>
        <row r="110">
          <cell r="C110">
            <v>194375.80399999997</v>
          </cell>
          <cell r="D110">
            <v>196547.63000000003</v>
          </cell>
          <cell r="E110">
            <v>566562.588</v>
          </cell>
          <cell r="F110">
            <v>574555.849</v>
          </cell>
          <cell r="G110">
            <v>-0.013912069668966298</v>
          </cell>
        </row>
        <row r="111">
          <cell r="C111">
            <v>86595.09400000001</v>
          </cell>
          <cell r="D111">
            <v>86200.554</v>
          </cell>
          <cell r="E111">
            <v>243643.05399999997</v>
          </cell>
          <cell r="F111">
            <v>245777.59000000003</v>
          </cell>
          <cell r="G111">
            <v>-0.008684827611825985</v>
          </cell>
        </row>
        <row r="112">
          <cell r="C112">
            <v>17499.256</v>
          </cell>
          <cell r="D112">
            <v>18212.979</v>
          </cell>
          <cell r="E112">
            <v>48351.18699999999</v>
          </cell>
          <cell r="F112">
            <v>53786.513</v>
          </cell>
          <cell r="G112">
            <v>-0.10105369723447233</v>
          </cell>
        </row>
        <row r="113">
          <cell r="C113">
            <v>21705.493</v>
          </cell>
          <cell r="D113">
            <v>24832.660000000003</v>
          </cell>
          <cell r="E113">
            <v>64297.12400000001</v>
          </cell>
          <cell r="F113">
            <v>69554.38399999998</v>
          </cell>
          <cell r="G113">
            <v>-0.07558488333388114</v>
          </cell>
        </row>
        <row r="114">
          <cell r="C114">
            <v>37692.223000000005</v>
          </cell>
          <cell r="D114">
            <v>49867.701</v>
          </cell>
          <cell r="E114">
            <v>104751.50600000001</v>
          </cell>
          <cell r="F114">
            <v>156002.465</v>
          </cell>
          <cell r="G114">
            <v>-0.3285265973201128</v>
          </cell>
        </row>
      </sheetData>
      <sheetData sheetId="1">
        <row r="9">
          <cell r="C9">
            <v>8636.116270208</v>
          </cell>
          <cell r="D9">
            <v>11186.033316712</v>
          </cell>
          <cell r="E9">
            <v>27262.55513867271</v>
          </cell>
          <cell r="F9">
            <v>34505.57940340966</v>
          </cell>
          <cell r="G9">
            <v>-0.2099087854766245</v>
          </cell>
        </row>
        <row r="10">
          <cell r="C10">
            <v>651.18954562</v>
          </cell>
          <cell r="D10">
            <v>1753.85324448</v>
          </cell>
          <cell r="E10">
            <v>1912.7831486712525</v>
          </cell>
          <cell r="F10">
            <v>4314.253573935687</v>
          </cell>
          <cell r="G10">
            <v>-0.556636364578285</v>
          </cell>
        </row>
        <row r="11">
          <cell r="C11">
            <v>2183.22411641</v>
          </cell>
          <cell r="D11">
            <v>2062.4871964</v>
          </cell>
          <cell r="E11">
            <v>6710.965076376812</v>
          </cell>
          <cell r="F11">
            <v>7004.833813877532</v>
          </cell>
          <cell r="G11">
            <v>-0.04195227828510728</v>
          </cell>
        </row>
        <row r="12">
          <cell r="C12">
            <v>2019.8597580859998</v>
          </cell>
          <cell r="D12">
            <v>2155.93862624</v>
          </cell>
          <cell r="E12">
            <v>5026.81519922975</v>
          </cell>
          <cell r="F12">
            <v>6105.663284089326</v>
          </cell>
          <cell r="G12">
            <v>-0.17669629566224743</v>
          </cell>
        </row>
        <row r="13">
          <cell r="C13">
            <v>1122.247653244</v>
          </cell>
          <cell r="D13">
            <v>1038.6348736</v>
          </cell>
          <cell r="E13">
            <v>3605.0415265597417</v>
          </cell>
          <cell r="F13">
            <v>3479.8535810866833</v>
          </cell>
          <cell r="G13">
            <v>0.03597506117885718</v>
          </cell>
        </row>
        <row r="14">
          <cell r="C14">
            <v>5411.200380443199</v>
          </cell>
          <cell r="D14">
            <v>6559.2234602319995</v>
          </cell>
          <cell r="E14">
            <v>16605.65463274244</v>
          </cell>
          <cell r="F14">
            <v>20195.17864524447</v>
          </cell>
          <cell r="G14">
            <v>-0.17774163207748028</v>
          </cell>
        </row>
        <row r="15">
          <cell r="C15">
            <v>6349.7032645399995</v>
          </cell>
          <cell r="D15">
            <v>7250.333418915999</v>
          </cell>
          <cell r="E15">
            <v>18808.820767342706</v>
          </cell>
          <cell r="F15">
            <v>20542.87305268609</v>
          </cell>
          <cell r="G15">
            <v>-0.08441138106126045</v>
          </cell>
        </row>
        <row r="16">
          <cell r="C16">
            <v>223.9500857224</v>
          </cell>
          <cell r="D16">
            <v>342.40886689999996</v>
          </cell>
          <cell r="E16">
            <v>911.8207669503967</v>
          </cell>
          <cell r="F16">
            <v>1195.4297354013659</v>
          </cell>
          <cell r="G16">
            <v>-0.2372443649778775</v>
          </cell>
        </row>
        <row r="17">
          <cell r="C17">
            <v>486.52178892940003</v>
          </cell>
          <cell r="D17">
            <v>716.8251698799999</v>
          </cell>
          <cell r="E17">
            <v>1884.5828837582528</v>
          </cell>
          <cell r="F17">
            <v>2077.4807314983555</v>
          </cell>
          <cell r="G17">
            <v>-0.09285181076070803</v>
          </cell>
        </row>
        <row r="18">
          <cell r="C18">
            <v>89.31400341999999</v>
          </cell>
          <cell r="D18">
            <v>151.93891344</v>
          </cell>
          <cell r="E18">
            <v>258.1462729175464</v>
          </cell>
          <cell r="F18">
            <v>310.9098985057704</v>
          </cell>
          <cell r="G18">
            <v>-0.16970712686152933</v>
          </cell>
        </row>
        <row r="19">
          <cell r="C19">
            <v>15358.1646460386</v>
          </cell>
          <cell r="D19">
            <v>16631.616526023998</v>
          </cell>
          <cell r="E19">
            <v>43933.889306599405</v>
          </cell>
          <cell r="F19">
            <v>46152.89711043986</v>
          </cell>
          <cell r="G19">
            <v>-0.04807949105622911</v>
          </cell>
        </row>
        <row r="20">
          <cell r="C20">
            <v>475.47029583859995</v>
          </cell>
          <cell r="D20">
            <v>753.4576162016</v>
          </cell>
          <cell r="E20">
            <v>1663.484599072798</v>
          </cell>
          <cell r="F20">
            <v>1949.0835499402692</v>
          </cell>
          <cell r="G20">
            <v>-0.14652986572906213</v>
          </cell>
        </row>
        <row r="21">
          <cell r="C21">
            <v>36.5754221994</v>
          </cell>
          <cell r="D21">
            <v>44.0854228032</v>
          </cell>
          <cell r="E21">
            <v>95.5241169501092</v>
          </cell>
          <cell r="F21">
            <v>131.32891497961288</v>
          </cell>
          <cell r="G21">
            <v>-0.27263453775630375</v>
          </cell>
        </row>
        <row r="22">
          <cell r="C22">
            <v>1598.695179334</v>
          </cell>
          <cell r="D22">
            <v>1717.6154279927998</v>
          </cell>
          <cell r="E22">
            <v>4964.119035068348</v>
          </cell>
          <cell r="F22">
            <v>4884.634650729386</v>
          </cell>
          <cell r="G22">
            <v>0.016272329462162283</v>
          </cell>
        </row>
        <row r="23">
          <cell r="C23">
            <v>1040.3921972708</v>
          </cell>
          <cell r="D23">
            <v>762.850320436</v>
          </cell>
          <cell r="E23">
            <v>2414.7681363866823</v>
          </cell>
          <cell r="F23">
            <v>1947.790797863226</v>
          </cell>
          <cell r="G23">
            <v>0.2397471735854495</v>
          </cell>
        </row>
        <row r="24">
          <cell r="C24">
            <v>5771.5397020872</v>
          </cell>
          <cell r="D24">
            <v>5959.369401234399</v>
          </cell>
          <cell r="E24">
            <v>16492.390107747953</v>
          </cell>
          <cell r="F24">
            <v>17200.24582651653</v>
          </cell>
          <cell r="G24">
            <v>-0.04115381407382679</v>
          </cell>
        </row>
        <row r="25">
          <cell r="C25">
            <v>8596.1887061684</v>
          </cell>
          <cell r="D25">
            <v>9692.333684723999</v>
          </cell>
          <cell r="E25">
            <v>24018.26581465187</v>
          </cell>
          <cell r="F25">
            <v>27350.739250842587</v>
          </cell>
          <cell r="G25">
            <v>-0.12184217053979829</v>
          </cell>
        </row>
        <row r="26">
          <cell r="C26">
            <v>209.39101129899998</v>
          </cell>
          <cell r="D26">
            <v>201.93735656319998</v>
          </cell>
          <cell r="E26">
            <v>586.5783411290503</v>
          </cell>
          <cell r="F26">
            <v>591.9054392209376</v>
          </cell>
          <cell r="G26">
            <v>-0.008999914072252535</v>
          </cell>
        </row>
        <row r="27">
          <cell r="C27">
            <v>830.2188921329999</v>
          </cell>
          <cell r="D27">
            <v>942.818235632</v>
          </cell>
          <cell r="E27">
            <v>2132.235935555904</v>
          </cell>
          <cell r="F27">
            <v>2772.5346555856568</v>
          </cell>
          <cell r="G27">
            <v>-0.2309434505136959</v>
          </cell>
        </row>
        <row r="28">
          <cell r="C28">
            <v>905.7854191349999</v>
          </cell>
          <cell r="D28">
            <v>1136.688175776</v>
          </cell>
          <cell r="E28">
            <v>3466.7186824559826</v>
          </cell>
          <cell r="F28">
            <v>2859.7739034988326</v>
          </cell>
          <cell r="G28">
            <v>0.21223523237783737</v>
          </cell>
        </row>
        <row r="29">
          <cell r="C29">
            <v>5780.4379759799995</v>
          </cell>
          <cell r="D29">
            <v>6051.33357792</v>
          </cell>
          <cell r="E29">
            <v>16738.671707764242</v>
          </cell>
          <cell r="F29">
            <v>17435.909210020618</v>
          </cell>
          <cell r="G29">
            <v>-0.03998859444941738</v>
          </cell>
        </row>
        <row r="30">
          <cell r="C30">
            <v>2167.48905304</v>
          </cell>
          <cell r="D30">
            <v>1424.2666336</v>
          </cell>
          <cell r="E30">
            <v>5244.971823406056</v>
          </cell>
          <cell r="F30">
            <v>4028.254803049375</v>
          </cell>
          <cell r="G30">
            <v>0.30204569468535847</v>
          </cell>
        </row>
        <row r="31">
          <cell r="C31">
            <v>38.547720020999996</v>
          </cell>
          <cell r="D31">
            <v>39.225177187999996</v>
          </cell>
          <cell r="E31">
            <v>94.04828702244271</v>
          </cell>
          <cell r="F31">
            <v>101.10087958052674</v>
          </cell>
          <cell r="G31">
            <v>-0.06975797428613517</v>
          </cell>
        </row>
        <row r="32">
          <cell r="C32">
            <v>1671.35677156</v>
          </cell>
          <cell r="D32">
            <v>2146.29783224</v>
          </cell>
          <cell r="E32">
            <v>5874.321778008296</v>
          </cell>
          <cell r="F32">
            <v>5972.097164114056</v>
          </cell>
          <cell r="G32">
            <v>-0.016372035387047235</v>
          </cell>
        </row>
        <row r="33">
          <cell r="C33">
            <v>100.52603238</v>
          </cell>
          <cell r="D33">
            <v>155.40959927999998</v>
          </cell>
          <cell r="E33">
            <v>494.2572312237687</v>
          </cell>
          <cell r="F33">
            <v>512.018903487198</v>
          </cell>
          <cell r="G33">
            <v>-0.03468948537341143</v>
          </cell>
        </row>
        <row r="34">
          <cell r="C34">
            <v>5946.477932124</v>
          </cell>
          <cell r="D34">
            <v>8647.830781175999</v>
          </cell>
          <cell r="E34">
            <v>17026.99026038148</v>
          </cell>
          <cell r="F34">
            <v>23671.54682339883</v>
          </cell>
          <cell r="G34">
            <v>-0.28069803011138006</v>
          </cell>
        </row>
        <row r="35">
          <cell r="C35">
            <v>28.030072399999998</v>
          </cell>
          <cell r="D35">
            <v>301.82112416</v>
          </cell>
          <cell r="E35">
            <v>417.0200367665725</v>
          </cell>
          <cell r="F35">
            <v>541.9464809790022</v>
          </cell>
          <cell r="G35">
            <v>-0.23051435630093153</v>
          </cell>
        </row>
        <row r="36">
          <cell r="C36">
            <v>6.982036216</v>
          </cell>
          <cell r="D36">
            <v>15.116764991999998</v>
          </cell>
          <cell r="E36">
            <v>8.81398429023056</v>
          </cell>
          <cell r="F36">
            <v>39.50437051773333</v>
          </cell>
          <cell r="G36">
            <v>-0.7768858439024107</v>
          </cell>
        </row>
        <row r="37">
          <cell r="C37">
            <v>28.030072399999998</v>
          </cell>
          <cell r="D37">
            <v>45.82590747999999</v>
          </cell>
          <cell r="E37">
            <v>80.21213726760156</v>
          </cell>
          <cell r="F37">
            <v>116.17237041808896</v>
          </cell>
          <cell r="G37">
            <v>-0.30954204533376817</v>
          </cell>
        </row>
        <row r="38">
          <cell r="C38">
            <v>23.06110502</v>
          </cell>
          <cell r="D38">
            <v>55.788061279999994</v>
          </cell>
          <cell r="E38">
            <v>78.14849949364928</v>
          </cell>
          <cell r="F38">
            <v>151.23885178574582</v>
          </cell>
          <cell r="G38">
            <v>-0.48327761966641214</v>
          </cell>
        </row>
        <row r="39">
          <cell r="C39">
            <v>12416.315538781999</v>
          </cell>
          <cell r="D39">
            <v>13283.780110368</v>
          </cell>
          <cell r="E39">
            <v>37183.775660237014</v>
          </cell>
          <cell r="F39">
            <v>39671.626223716026</v>
          </cell>
          <cell r="G39">
            <v>-0.0627110809486241</v>
          </cell>
        </row>
        <row r="40">
          <cell r="C40">
            <v>9611.4404766848</v>
          </cell>
          <cell r="D40">
            <v>7256.162885688</v>
          </cell>
          <cell r="E40">
            <v>25668.122634520107</v>
          </cell>
          <cell r="F40">
            <v>20238.55084011587</v>
          </cell>
          <cell r="G40">
            <v>0.26827868444226777</v>
          </cell>
        </row>
        <row r="41">
          <cell r="C41">
            <v>63.902194601</v>
          </cell>
          <cell r="D41">
            <v>71.47941759439999</v>
          </cell>
          <cell r="E41">
            <v>158.97967943029818</v>
          </cell>
          <cell r="F41">
            <v>195.0175118048701</v>
          </cell>
          <cell r="G41">
            <v>-0.18479280163635015</v>
          </cell>
        </row>
        <row r="42">
          <cell r="C42">
            <v>1698.7931160628</v>
          </cell>
          <cell r="D42">
            <v>1817.7138639359998</v>
          </cell>
          <cell r="E42">
            <v>4737.344203153098</v>
          </cell>
          <cell r="F42">
            <v>4524.412974098262</v>
          </cell>
          <cell r="G42">
            <v>0.04706273062910982</v>
          </cell>
        </row>
        <row r="43">
          <cell r="C43">
            <v>134.03470984</v>
          </cell>
          <cell r="D43">
            <v>341.79828327999996</v>
          </cell>
          <cell r="E43">
            <v>408.7422748106361</v>
          </cell>
          <cell r="F43">
            <v>1095.1836490942626</v>
          </cell>
          <cell r="G43">
            <v>-0.6267819783936022</v>
          </cell>
        </row>
        <row r="44">
          <cell r="C44">
            <v>14357.479594510798</v>
          </cell>
          <cell r="D44">
            <v>12139.662096015998</v>
          </cell>
          <cell r="E44">
            <v>44018.21178436911</v>
          </cell>
          <cell r="F44">
            <v>39130.648930393785</v>
          </cell>
          <cell r="G44">
            <v>0.12490370048984878</v>
          </cell>
        </row>
        <row r="45">
          <cell r="C45">
            <v>3900.3081288079998</v>
          </cell>
          <cell r="D45">
            <v>3963.4589573199996</v>
          </cell>
          <cell r="E45">
            <v>11562.985526363087</v>
          </cell>
          <cell r="F45">
            <v>11229.631936898153</v>
          </cell>
          <cell r="G45">
            <v>0.029685175020706334</v>
          </cell>
        </row>
        <row r="46">
          <cell r="C46">
            <v>1536.532123316</v>
          </cell>
          <cell r="D46">
            <v>1392.6962468479999</v>
          </cell>
          <cell r="E46">
            <v>4826.117595753626</v>
          </cell>
          <cell r="F46">
            <v>5038.5050556346805</v>
          </cell>
          <cell r="G46">
            <v>-0.04215287223807318</v>
          </cell>
        </row>
        <row r="47">
          <cell r="C47">
            <v>1333.8976335596</v>
          </cell>
          <cell r="D47">
            <v>1560.5681791719999</v>
          </cell>
          <cell r="E47">
            <v>4708.184656702638</v>
          </cell>
          <cell r="F47">
            <v>4742.699137231954</v>
          </cell>
          <cell r="G47">
            <v>-0.0072773919514238505</v>
          </cell>
        </row>
        <row r="48">
          <cell r="C48">
            <v>206.37777851599998</v>
          </cell>
          <cell r="D48">
            <v>1048.1599780719998</v>
          </cell>
          <cell r="E48">
            <v>719.4658332891557</v>
          </cell>
          <cell r="F48">
            <v>3436.0616457746355</v>
          </cell>
          <cell r="G48">
            <v>-0.7906132347264808</v>
          </cell>
        </row>
        <row r="49">
          <cell r="C49">
            <v>17109.517970134</v>
          </cell>
          <cell r="D49">
            <v>14438.567270079999</v>
          </cell>
          <cell r="E49">
            <v>48865.125721417855</v>
          </cell>
          <cell r="F49">
            <v>41540.72820737152</v>
          </cell>
          <cell r="G49">
            <v>0.17631846696290232</v>
          </cell>
        </row>
        <row r="50">
          <cell r="C50">
            <v>7868.5637013020005</v>
          </cell>
          <cell r="D50">
            <v>10858.966166663999</v>
          </cell>
          <cell r="E50">
            <v>20899.634958438175</v>
          </cell>
          <cell r="F50">
            <v>29107.200638029208</v>
          </cell>
          <cell r="G50">
            <v>-0.2819771568437146</v>
          </cell>
        </row>
        <row r="51">
          <cell r="C51">
            <v>4395.867067898</v>
          </cell>
          <cell r="D51">
            <v>4908.159075940799</v>
          </cell>
          <cell r="E51">
            <v>12811.21584301586</v>
          </cell>
          <cell r="F51">
            <v>14326.102002145011</v>
          </cell>
          <cell r="G51">
            <v>-0.10574308063019033</v>
          </cell>
        </row>
        <row r="52">
          <cell r="C52">
            <v>1201.9549863959999</v>
          </cell>
          <cell r="D52">
            <v>1158.0714568679998</v>
          </cell>
          <cell r="E52">
            <v>3349.7408583139727</v>
          </cell>
          <cell r="F52">
            <v>3055.8881337713383</v>
          </cell>
          <cell r="G52">
            <v>0.09615951621238983</v>
          </cell>
        </row>
        <row r="53">
          <cell r="C53">
            <v>3588.970470096</v>
          </cell>
          <cell r="D53">
            <v>5722.9424254959995</v>
          </cell>
          <cell r="E53">
            <v>9566.465292523813</v>
          </cell>
          <cell r="F53">
            <v>17408.83535171127</v>
          </cell>
          <cell r="G53">
            <v>-0.4504821776269232</v>
          </cell>
        </row>
        <row r="54">
          <cell r="C54">
            <v>6249.540349007</v>
          </cell>
          <cell r="D54">
            <v>10765.9363608816</v>
          </cell>
          <cell r="E54">
            <v>19222.47671428399</v>
          </cell>
          <cell r="F54">
            <v>30073.029052878668</v>
          </cell>
          <cell r="G54">
            <v>-0.3608067654081569</v>
          </cell>
        </row>
        <row r="55">
          <cell r="C55">
            <v>135.37250875</v>
          </cell>
          <cell r="D55">
            <v>70.69915599999999</v>
          </cell>
          <cell r="E55">
            <v>315.77577131195375</v>
          </cell>
          <cell r="F55">
            <v>168.23457110959546</v>
          </cell>
          <cell r="G55">
            <v>0.8769969170381955</v>
          </cell>
        </row>
        <row r="56">
          <cell r="C56">
            <v>3317.435514192</v>
          </cell>
          <cell r="D56">
            <v>2542.4804771935997</v>
          </cell>
          <cell r="E56">
            <v>6748.975383628432</v>
          </cell>
          <cell r="F56">
            <v>7802.82338261307</v>
          </cell>
          <cell r="G56">
            <v>-0.13505982992424437</v>
          </cell>
        </row>
        <row r="57">
          <cell r="C57">
            <v>1054.4760345576</v>
          </cell>
          <cell r="D57">
            <v>1475.8988699463998</v>
          </cell>
          <cell r="E57">
            <v>3254.135935024076</v>
          </cell>
          <cell r="F57">
            <v>3536.091237316903</v>
          </cell>
          <cell r="G57">
            <v>-0.0797364330753999</v>
          </cell>
        </row>
        <row r="58">
          <cell r="C58">
            <v>1097.218072685</v>
          </cell>
          <cell r="D58">
            <v>1183.7930952599997</v>
          </cell>
          <cell r="E58">
            <v>2430.994839576626</v>
          </cell>
          <cell r="F58">
            <v>3971.613898663396</v>
          </cell>
          <cell r="G58">
            <v>-0.38790756060281917</v>
          </cell>
        </row>
        <row r="59">
          <cell r="C59">
            <v>13937.835010139399</v>
          </cell>
          <cell r="D59">
            <v>12019.042908684</v>
          </cell>
          <cell r="E59">
            <v>41001.06358237572</v>
          </cell>
          <cell r="F59">
            <v>31034.293133551444</v>
          </cell>
          <cell r="G59">
            <v>0.3211534545328216</v>
          </cell>
        </row>
        <row r="60">
          <cell r="C60">
            <v>3420.758183341</v>
          </cell>
          <cell r="D60">
            <v>3856.9616050392</v>
          </cell>
          <cell r="E60">
            <v>8917.297670371756</v>
          </cell>
          <cell r="F60">
            <v>9451.292350067084</v>
          </cell>
          <cell r="G60">
            <v>-0.05649964681195563</v>
          </cell>
        </row>
        <row r="61">
          <cell r="C61">
            <v>3327.5276143502</v>
          </cell>
          <cell r="D61">
            <v>3530.9395170607995</v>
          </cell>
          <cell r="E61">
            <v>11068.988364586601</v>
          </cell>
          <cell r="F61">
            <v>11679.551905871309</v>
          </cell>
          <cell r="G61">
            <v>-0.05227628133385642</v>
          </cell>
        </row>
        <row r="62">
          <cell r="C62">
            <v>1422.933884444</v>
          </cell>
          <cell r="D62">
            <v>1725.7496872503998</v>
          </cell>
          <cell r="E62">
            <v>3514.8215371116435</v>
          </cell>
          <cell r="F62">
            <v>5120.499494012125</v>
          </cell>
          <cell r="G62">
            <v>-0.31357838405767835</v>
          </cell>
        </row>
        <row r="63">
          <cell r="C63">
            <v>7231.5790319178</v>
          </cell>
          <cell r="D63">
            <v>12388.8650519632</v>
          </cell>
          <cell r="E63">
            <v>22199.166392303392</v>
          </cell>
          <cell r="F63">
            <v>40932.023996904434</v>
          </cell>
          <cell r="G63">
            <v>-0.4576577402089316</v>
          </cell>
        </row>
        <row r="64">
          <cell r="C64">
            <v>8674.020572657999</v>
          </cell>
          <cell r="D64">
            <v>9688.9735466552</v>
          </cell>
          <cell r="E64">
            <v>27605.495591112514</v>
          </cell>
          <cell r="F64">
            <v>30657.52171107284</v>
          </cell>
          <cell r="G64">
            <v>-0.09955227786262966</v>
          </cell>
        </row>
        <row r="65">
          <cell r="C65">
            <v>4337.500812596</v>
          </cell>
          <cell r="D65">
            <v>4569.942026272</v>
          </cell>
          <cell r="E65">
            <v>11600.703098966493</v>
          </cell>
          <cell r="F65">
            <v>13127.202318011337</v>
          </cell>
          <cell r="G65">
            <v>-0.11628519025340178</v>
          </cell>
        </row>
        <row r="66">
          <cell r="C66">
            <v>774.3358464268</v>
          </cell>
          <cell r="D66">
            <v>192.40968121279997</v>
          </cell>
          <cell r="E66">
            <v>2562.8593788420676</v>
          </cell>
          <cell r="F66">
            <v>605.7216946835441</v>
          </cell>
          <cell r="G66">
            <v>3.2310840132299026</v>
          </cell>
        </row>
        <row r="67">
          <cell r="C67">
            <v>1631.3986292596</v>
          </cell>
          <cell r="D67">
            <v>1445.7964547607999</v>
          </cell>
          <cell r="E67">
            <v>5260.61179651603</v>
          </cell>
          <cell r="F67">
            <v>4697.32436173326</v>
          </cell>
          <cell r="G67">
            <v>0.1199166571019854</v>
          </cell>
        </row>
        <row r="68">
          <cell r="C68">
            <v>2270.94550208</v>
          </cell>
          <cell r="D68">
            <v>2175.47730208</v>
          </cell>
          <cell r="E68">
            <v>7248.465496477348</v>
          </cell>
          <cell r="F68">
            <v>6964.330357690182</v>
          </cell>
          <cell r="G68">
            <v>0.04079863019039842</v>
          </cell>
        </row>
        <row r="69">
          <cell r="C69">
            <v>19822.8633789974</v>
          </cell>
          <cell r="D69">
            <v>21576.707555619996</v>
          </cell>
          <cell r="E69">
            <v>60958.35540224594</v>
          </cell>
          <cell r="F69">
            <v>64888.29791868797</v>
          </cell>
          <cell r="G69">
            <v>-0.06056473420471997</v>
          </cell>
        </row>
        <row r="70">
          <cell r="C70">
            <v>33774.402546352</v>
          </cell>
          <cell r="D70">
            <v>32530.776941496</v>
          </cell>
          <cell r="E70">
            <v>98293.46114131204</v>
          </cell>
          <cell r="F70">
            <v>94292.60299265236</v>
          </cell>
          <cell r="G70">
            <v>0.04243024396061523</v>
          </cell>
        </row>
        <row r="71">
          <cell r="C71">
            <v>260.6847696968</v>
          </cell>
          <cell r="D71">
            <v>194.75560775279996</v>
          </cell>
          <cell r="E71">
            <v>547.7237874170731</v>
          </cell>
          <cell r="F71">
            <v>464.6682317988507</v>
          </cell>
          <cell r="G71">
            <v>0.17874162667994953</v>
          </cell>
        </row>
        <row r="72">
          <cell r="C72">
            <v>2062.0424688596</v>
          </cell>
          <cell r="D72">
            <v>1945.2692811911998</v>
          </cell>
          <cell r="E72">
            <v>5745.955450155172</v>
          </cell>
          <cell r="F72">
            <v>5649.131296302618</v>
          </cell>
          <cell r="G72">
            <v>0.01713965365186798</v>
          </cell>
        </row>
        <row r="73">
          <cell r="C73">
            <v>2963.868003221</v>
          </cell>
          <cell r="D73">
            <v>2686.9149965839997</v>
          </cell>
          <cell r="E73">
            <v>9087.18438849809</v>
          </cell>
          <cell r="F73">
            <v>7111.039762090426</v>
          </cell>
          <cell r="G73">
            <v>0.27789812636721045</v>
          </cell>
        </row>
        <row r="74">
          <cell r="C74">
            <v>27953.047035138996</v>
          </cell>
          <cell r="D74">
            <v>28967.507343115998</v>
          </cell>
          <cell r="E74">
            <v>74341.57804974208</v>
          </cell>
          <cell r="F74">
            <v>80427.9476942494</v>
          </cell>
          <cell r="G74">
            <v>-0.07567480980174868</v>
          </cell>
        </row>
        <row r="75">
          <cell r="C75">
            <v>3598.48795377</v>
          </cell>
          <cell r="D75">
            <v>3117.999886696</v>
          </cell>
          <cell r="E75">
            <v>11061.984956846749</v>
          </cell>
          <cell r="F75">
            <v>14110.719599985174</v>
          </cell>
          <cell r="G75">
            <v>-0.21605805583023763</v>
          </cell>
        </row>
        <row r="76">
          <cell r="C76">
            <v>3923.1144149879997</v>
          </cell>
          <cell r="D76">
            <v>5153.3411780704</v>
          </cell>
          <cell r="E76">
            <v>9708.99443191113</v>
          </cell>
          <cell r="F76">
            <v>12684.117482336931</v>
          </cell>
          <cell r="G76">
            <v>-0.2345549900944045</v>
          </cell>
        </row>
        <row r="77">
          <cell r="C77">
            <v>1982.8345806339998</v>
          </cell>
          <cell r="D77">
            <v>1986.9676433999998</v>
          </cell>
          <cell r="E77">
            <v>4745.496113972531</v>
          </cell>
          <cell r="F77">
            <v>4351.609462641852</v>
          </cell>
          <cell r="G77">
            <v>0.09051516564438011</v>
          </cell>
        </row>
        <row r="78">
          <cell r="C78">
            <v>559.4292813359999</v>
          </cell>
          <cell r="D78">
            <v>724.28071724</v>
          </cell>
          <cell r="E78">
            <v>1866.6986170853522</v>
          </cell>
          <cell r="F78">
            <v>2042.7846235239938</v>
          </cell>
          <cell r="G78">
            <v>-0.0861990071840647</v>
          </cell>
        </row>
        <row r="79">
          <cell r="C79">
            <v>32002.207589333</v>
          </cell>
          <cell r="D79">
            <v>28572.047114992798</v>
          </cell>
          <cell r="E79">
            <v>87288.49177564358</v>
          </cell>
          <cell r="F79">
            <v>79328.71050969204</v>
          </cell>
          <cell r="G79">
            <v>0.10033922415742591</v>
          </cell>
        </row>
        <row r="80">
          <cell r="C80">
            <v>10688.898622421999</v>
          </cell>
          <cell r="D80">
            <v>10564.214958104</v>
          </cell>
          <cell r="E80">
            <v>30994.6715203565</v>
          </cell>
          <cell r="F80">
            <v>30625.58955936187</v>
          </cell>
          <cell r="G80">
            <v>0.01205142386824054</v>
          </cell>
        </row>
        <row r="81">
          <cell r="C81">
            <v>1920.6651541449999</v>
          </cell>
          <cell r="D81">
            <v>1534.42877304</v>
          </cell>
          <cell r="E81">
            <v>4906.039166966713</v>
          </cell>
          <cell r="F81">
            <v>4389.576418905359</v>
          </cell>
          <cell r="G81">
            <v>0.11765662532653809</v>
          </cell>
        </row>
        <row r="82">
          <cell r="C82">
            <v>5645.524141142</v>
          </cell>
          <cell r="D82">
            <v>8138.803285171999</v>
          </cell>
          <cell r="E82">
            <v>18581.11725250303</v>
          </cell>
          <cell r="F82">
            <v>24045.750463491815</v>
          </cell>
          <cell r="G82">
            <v>-0.22725983201421096</v>
          </cell>
        </row>
        <row r="83">
          <cell r="C83">
            <v>11451.909045504999</v>
          </cell>
          <cell r="D83">
            <v>18622.716856451996</v>
          </cell>
          <cell r="E83">
            <v>29137.853799033797</v>
          </cell>
          <cell r="F83">
            <v>54640.00674805747</v>
          </cell>
          <cell r="G83">
            <v>-0.46673041360724776</v>
          </cell>
        </row>
        <row r="84">
          <cell r="C84">
            <v>14365.3751562682</v>
          </cell>
          <cell r="D84">
            <v>10597.244318347999</v>
          </cell>
          <cell r="E84">
            <v>43779.06959851682</v>
          </cell>
          <cell r="F84">
            <v>33510.45905119205</v>
          </cell>
          <cell r="G84">
            <v>0.30643001731602637</v>
          </cell>
        </row>
        <row r="85">
          <cell r="C85">
            <v>9572.040387644</v>
          </cell>
          <cell r="D85">
            <v>8616.954531592</v>
          </cell>
          <cell r="E85">
            <v>26749.823925525783</v>
          </cell>
          <cell r="F85">
            <v>23110.60135299756</v>
          </cell>
          <cell r="G85">
            <v>0.1574698345984924</v>
          </cell>
        </row>
        <row r="86">
          <cell r="C86">
            <v>30.698025654800002</v>
          </cell>
          <cell r="D86">
            <v>29.3157263952</v>
          </cell>
          <cell r="E86">
            <v>70.78346802381088</v>
          </cell>
          <cell r="F86">
            <v>70.48884526125849</v>
          </cell>
          <cell r="G86">
            <v>0.004179707604237359</v>
          </cell>
        </row>
        <row r="87">
          <cell r="C87">
            <v>970.108064822</v>
          </cell>
          <cell r="D87">
            <v>886.6625387408</v>
          </cell>
          <cell r="E87">
            <v>2836.575381408194</v>
          </cell>
          <cell r="F87">
            <v>2566.221464035071</v>
          </cell>
          <cell r="G87">
            <v>0.10535096879285866</v>
          </cell>
        </row>
        <row r="88">
          <cell r="C88">
            <v>148.30456488000002</v>
          </cell>
          <cell r="D88">
            <v>48.8466896</v>
          </cell>
          <cell r="E88">
            <v>436.0942496334133</v>
          </cell>
          <cell r="F88">
            <v>232.95768520837154</v>
          </cell>
          <cell r="G88">
            <v>0.87198910928113</v>
          </cell>
        </row>
        <row r="89">
          <cell r="C89">
            <v>4626.720195996</v>
          </cell>
          <cell r="D89">
            <v>5081.572536655999</v>
          </cell>
          <cell r="E89">
            <v>12975.526478539028</v>
          </cell>
          <cell r="F89">
            <v>14851.013315082047</v>
          </cell>
          <cell r="G89">
            <v>-0.1262867924735045</v>
          </cell>
        </row>
        <row r="90">
          <cell r="C90">
            <v>1110.56420943</v>
          </cell>
          <cell r="D90">
            <v>1065.8476214639998</v>
          </cell>
          <cell r="E90">
            <v>2325.7034492852813</v>
          </cell>
          <cell r="F90">
            <v>2271.821668996836</v>
          </cell>
          <cell r="G90">
            <v>0.02371743390943082</v>
          </cell>
        </row>
        <row r="91">
          <cell r="C91">
            <v>2.114996372</v>
          </cell>
          <cell r="D91">
            <v>22.649438703999998</v>
          </cell>
          <cell r="E91">
            <v>6.187724436310116</v>
          </cell>
          <cell r="F91">
            <v>51.769218971711</v>
          </cell>
          <cell r="G91">
            <v>-0.8804748350619049</v>
          </cell>
        </row>
        <row r="92">
          <cell r="C92">
            <v>147.28528952</v>
          </cell>
          <cell r="D92">
            <v>365.69459800799996</v>
          </cell>
          <cell r="E92">
            <v>547.6464451784809</v>
          </cell>
          <cell r="F92">
            <v>736.2292340623706</v>
          </cell>
          <cell r="G92">
            <v>-0.2561468360110156</v>
          </cell>
        </row>
        <row r="93">
          <cell r="C93">
            <v>12556.07093158</v>
          </cell>
          <cell r="D93">
            <v>13085.89959992</v>
          </cell>
          <cell r="E93">
            <v>33183.134007946</v>
          </cell>
          <cell r="F93">
            <v>41518.86418294736</v>
          </cell>
          <cell r="G93">
            <v>-0.20076970647055936</v>
          </cell>
        </row>
        <row r="94">
          <cell r="C94">
            <v>5694.723288675</v>
          </cell>
          <cell r="D94">
            <v>6545.983436471999</v>
          </cell>
          <cell r="E94">
            <v>16759.038001399702</v>
          </cell>
          <cell r="F94">
            <v>18644.933336881684</v>
          </cell>
          <cell r="G94">
            <v>-0.10114787226144051</v>
          </cell>
        </row>
        <row r="95">
          <cell r="C95">
            <v>2224.82329204</v>
          </cell>
          <cell r="D95">
            <v>1778.0195014399999</v>
          </cell>
          <cell r="E95">
            <v>6318.333994843949</v>
          </cell>
          <cell r="F95">
            <v>5551.612423279926</v>
          </cell>
          <cell r="G95">
            <v>0.1381079068756459</v>
          </cell>
        </row>
        <row r="96">
          <cell r="C96">
            <v>17.7787104668</v>
          </cell>
          <cell r="D96">
            <v>17.287871800799998</v>
          </cell>
          <cell r="E96">
            <v>45.33052618103461</v>
          </cell>
          <cell r="F96">
            <v>54.620314633263924</v>
          </cell>
          <cell r="G96">
            <v>-0.1700793654266468</v>
          </cell>
        </row>
        <row r="97">
          <cell r="C97">
            <v>306.2056072744</v>
          </cell>
          <cell r="D97">
            <v>409.630909864</v>
          </cell>
          <cell r="E97">
            <v>861.670555860912</v>
          </cell>
          <cell r="F97">
            <v>791.0919763159718</v>
          </cell>
          <cell r="G97">
            <v>0.08921665452052352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e">
            <v>#DIV/0!</v>
          </cell>
        </row>
        <row r="99">
          <cell r="C99">
            <v>18271.377212056</v>
          </cell>
          <cell r="D99">
            <v>19195.354311267998</v>
          </cell>
          <cell r="E99">
            <v>57005.413485783654</v>
          </cell>
          <cell r="F99">
            <v>59135.82302552928</v>
          </cell>
          <cell r="G99">
            <v>-0.03602570203218303</v>
          </cell>
        </row>
        <row r="100">
          <cell r="C100">
            <v>1808.882499508</v>
          </cell>
          <cell r="D100">
            <v>1375.64489586</v>
          </cell>
          <cell r="E100">
            <v>5355.792816279507</v>
          </cell>
          <cell r="F100">
            <v>3604.3075365532964</v>
          </cell>
          <cell r="G100">
            <v>0.48594224048958634</v>
          </cell>
        </row>
        <row r="101">
          <cell r="C101">
            <v>21.0225543</v>
          </cell>
          <cell r="D101">
            <v>1115.9591832367998</v>
          </cell>
          <cell r="E101">
            <v>61.98485696199351</v>
          </cell>
          <cell r="F101">
            <v>2648.4495424374136</v>
          </cell>
          <cell r="G101">
            <v>-0.9765957946455919</v>
          </cell>
        </row>
        <row r="102">
          <cell r="C102">
            <v>1499.8611440516001</v>
          </cell>
          <cell r="D102">
            <v>1216.1257474575998</v>
          </cell>
          <cell r="E102">
            <v>4076.2949658884418</v>
          </cell>
          <cell r="F102">
            <v>3365.7252138005065</v>
          </cell>
          <cell r="G102">
            <v>0.21111935970719808</v>
          </cell>
        </row>
        <row r="103">
          <cell r="C103">
            <v>79.6308875</v>
          </cell>
          <cell r="D103">
            <v>208.24115039999998</v>
          </cell>
          <cell r="E103">
            <v>154.11908998501653</v>
          </cell>
          <cell r="F103">
            <v>983.199579909202</v>
          </cell>
          <cell r="G103">
            <v>-0.8432474004929402</v>
          </cell>
        </row>
        <row r="104">
          <cell r="C104">
            <v>5268.12469816</v>
          </cell>
          <cell r="D104">
            <v>4742.242296639999</v>
          </cell>
          <cell r="E104">
            <v>16873.94515542474</v>
          </cell>
          <cell r="F104">
            <v>15835.987830671022</v>
          </cell>
          <cell r="G104">
            <v>0.0655442108097235</v>
          </cell>
        </row>
        <row r="105">
          <cell r="C105">
            <v>10.1927536</v>
          </cell>
          <cell r="D105">
            <v>3.8563175999999997</v>
          </cell>
          <cell r="E105">
            <v>17.936345667379463</v>
          </cell>
          <cell r="F105">
            <v>19.263500508732307</v>
          </cell>
          <cell r="G105">
            <v>-0.06889479099352858</v>
          </cell>
        </row>
        <row r="106">
          <cell r="C106">
            <v>5.35119564</v>
          </cell>
          <cell r="D106">
            <v>0.51417568</v>
          </cell>
          <cell r="E106">
            <v>10.889370126011592</v>
          </cell>
          <cell r="F106">
            <v>1.2842773250238402</v>
          </cell>
          <cell r="G106">
            <v>7.478986519371469</v>
          </cell>
        </row>
        <row r="107">
          <cell r="C107">
            <v>62.844696415</v>
          </cell>
          <cell r="D107">
            <v>62.60088904</v>
          </cell>
          <cell r="E107">
            <v>204.854879323607</v>
          </cell>
          <cell r="F107">
            <v>213.2801947510958</v>
          </cell>
          <cell r="G107">
            <v>-0.03950350588024065</v>
          </cell>
        </row>
        <row r="108">
          <cell r="C108">
            <v>2453.7780197800002</v>
          </cell>
          <cell r="D108">
            <v>2562.6515891199997</v>
          </cell>
          <cell r="E108">
            <v>7444.092969799975</v>
          </cell>
          <cell r="F108">
            <v>10743.150582197532</v>
          </cell>
          <cell r="G108">
            <v>-0.3070847408454297</v>
          </cell>
        </row>
        <row r="110">
          <cell r="C110">
            <v>247653.0844967368</v>
          </cell>
          <cell r="D110">
            <v>252650.02826909593</v>
          </cell>
          <cell r="E110">
            <v>725937.7181549999</v>
          </cell>
          <cell r="F110">
            <v>737892.3769599997</v>
          </cell>
          <cell r="G110">
            <v>-0.016201087283556292</v>
          </cell>
        </row>
        <row r="111">
          <cell r="C111">
            <v>110330.3070138548</v>
          </cell>
          <cell r="D111">
            <v>110805.57117331678</v>
          </cell>
          <cell r="E111">
            <v>312147.574</v>
          </cell>
          <cell r="F111">
            <v>315635.78199999995</v>
          </cell>
          <cell r="G111">
            <v>-0.01105137059523853</v>
          </cell>
        </row>
        <row r="112">
          <cell r="C112">
            <v>22295.700573915205</v>
          </cell>
          <cell r="D112">
            <v>23411.677155376798</v>
          </cell>
          <cell r="E112">
            <v>61942.82015</v>
          </cell>
          <cell r="F112">
            <v>69076.79903800003</v>
          </cell>
          <cell r="G112">
            <v>-0.1032760490837964</v>
          </cell>
        </row>
        <row r="113">
          <cell r="C113">
            <v>27654.842739440603</v>
          </cell>
          <cell r="D113">
            <v>31920.874604271998</v>
          </cell>
          <cell r="E113">
            <v>82386.737</v>
          </cell>
          <cell r="F113">
            <v>89324.5375</v>
          </cell>
          <cell r="G113">
            <v>-0.07766959330743817</v>
          </cell>
        </row>
        <row r="114">
          <cell r="C114">
            <v>48023.442709406605</v>
          </cell>
          <cell r="D114">
            <v>64101.897679279195</v>
          </cell>
          <cell r="E114">
            <v>134199.5576</v>
          </cell>
          <cell r="F114">
            <v>200341.63800000004</v>
          </cell>
          <cell r="G114">
            <v>-0.3301464491370487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" sqref="A38"/>
    </sheetView>
  </sheetViews>
  <sheetFormatPr defaultColWidth="11.421875" defaultRowHeight="12.75"/>
  <cols>
    <col min="1" max="1" width="51.28125" style="3" customWidth="1"/>
    <col min="2" max="8" width="11.57421875" style="3" customWidth="1"/>
    <col min="9" max="9" width="9.28125" style="3" customWidth="1"/>
    <col min="10" max="10" width="12.28125" style="3" customWidth="1"/>
    <col min="11" max="13" width="11.421875" style="3" customWidth="1"/>
    <col min="14" max="14" width="10.7109375" style="3" customWidth="1"/>
    <col min="15" max="15" width="11.7109375" style="3" customWidth="1"/>
    <col min="16" max="16384" width="11.421875" style="3" customWidth="1"/>
  </cols>
  <sheetData>
    <row r="1" spans="1:16" ht="15.75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4" ht="15.75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17" s="22" customFormat="1" ht="25.5">
      <c r="A4" s="20"/>
      <c r="B4" s="32">
        <v>42186</v>
      </c>
      <c r="C4" s="32">
        <v>42217</v>
      </c>
      <c r="D4" s="32">
        <v>42248</v>
      </c>
      <c r="E4" s="32">
        <v>42278</v>
      </c>
      <c r="F4" s="32">
        <v>42309</v>
      </c>
      <c r="G4" s="32">
        <v>42339</v>
      </c>
      <c r="H4" s="32">
        <v>42370</v>
      </c>
      <c r="I4" s="32">
        <v>42401</v>
      </c>
      <c r="J4" s="32">
        <v>42430</v>
      </c>
      <c r="K4" s="32">
        <v>42461</v>
      </c>
      <c r="L4" s="32">
        <v>42491</v>
      </c>
      <c r="M4" s="32">
        <v>42522</v>
      </c>
      <c r="N4" s="33" t="s">
        <v>77</v>
      </c>
      <c r="O4" s="33" t="s">
        <v>78</v>
      </c>
      <c r="P4" s="20" t="s">
        <v>23</v>
      </c>
      <c r="Q4" s="21"/>
    </row>
    <row r="5" spans="1:18" ht="15">
      <c r="A5" s="34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</row>
    <row r="6" spans="1:18" ht="12.75">
      <c r="A6" s="98" t="s">
        <v>27</v>
      </c>
      <c r="B6" s="38">
        <f>IF('[1]Grain+Farine'!B9=0,"",'[1]Grain+Farine'!B9)</f>
        <v>230999.93399999756</v>
      </c>
      <c r="C6" s="38">
        <f>IF('[1]Grain+Farine'!C9=0,"",'[1]Grain+Farine'!C9)</f>
        <v>219816.6799999975</v>
      </c>
      <c r="D6" s="38">
        <f>IF('[1]Grain+Farine'!D9=0,"",'[1]Grain+Farine'!D9)</f>
        <v>203511.51599999744</v>
      </c>
      <c r="E6" s="38">
        <f>IF('[1]Grain+Farine'!E9=0,"",'[1]Grain+Farine'!E9)</f>
        <v>200239.49999999738</v>
      </c>
      <c r="F6" s="38">
        <f>IF('[1]Grain+Farine'!F9=0,"",'[1]Grain+Farine'!F9)</f>
      </c>
      <c r="G6" s="38">
        <f>IF('[1]Grain+Farine'!G9=0,"",'[1]Grain+Farine'!G9)</f>
      </c>
      <c r="H6" s="38">
        <f>IF('[1]Grain+Farine'!H9=0,"",'[1]Grain+Farine'!H9)</f>
      </c>
      <c r="I6" s="38">
        <f>IF('[1]Grain+Farine'!I9=0,"",'[1]Grain+Farine'!I9)</f>
      </c>
      <c r="J6" s="38">
        <f>IF('[1]Grain+Farine'!J9=0,"",'[1]Grain+Farine'!J9)</f>
      </c>
      <c r="K6" s="38">
        <f>IF('[1]Grain+Farine'!K9=0,"",'[1]Grain+Farine'!K9)</f>
      </c>
      <c r="L6" s="38">
        <f>IF('[1]Grain+Farine'!L9=0,"",'[1]Grain+Farine'!L9)</f>
      </c>
      <c r="M6" s="38">
        <f>IF('[1]Grain+Farine'!M9=0,"",'[1]Grain+Farine'!M9)</f>
      </c>
      <c r="N6" s="38">
        <f>IF('[1]Grain+Farine'!N9=0,"",'[1]Grain+Farine'!N9)</f>
        <v>230999.93399999756</v>
      </c>
      <c r="O6" s="38">
        <f>IF('[1]Grain+Farine'!O9=0,"",'[1]Grain+Farine'!O9)</f>
        <v>222909.64699999988</v>
      </c>
      <c r="P6" s="39">
        <f>IF('[1]Grain+Farine'!P9=0,"",'[1]Grain+Farine'!P9)</f>
        <v>0.03629401916372732</v>
      </c>
      <c r="Q6" s="2"/>
      <c r="R6" s="4"/>
    </row>
    <row r="7" spans="1:18" ht="12.75">
      <c r="A7" s="7"/>
      <c r="B7" s="6">
        <f>IF('[1]Grain+Farine'!B10=0,"",'[1]Grain+Farine'!B10)</f>
      </c>
      <c r="C7" s="6">
        <f>IF('[1]Grain+Farine'!C10=0,"",'[1]Grain+Farine'!C10)</f>
      </c>
      <c r="D7" s="6">
        <f>IF('[1]Grain+Farine'!D10=0,"",'[1]Grain+Farine'!D10)</f>
      </c>
      <c r="E7" s="6">
        <f>IF('[1]Grain+Farine'!E10=0,"",'[1]Grain+Farine'!E10)</f>
      </c>
      <c r="F7" s="6">
        <f>IF('[1]Grain+Farine'!F10=0,"",'[1]Grain+Farine'!F10)</f>
      </c>
      <c r="G7" s="6">
        <f>IF('[1]Grain+Farine'!G10=0,"",'[1]Grain+Farine'!G10)</f>
      </c>
      <c r="H7" s="6">
        <f>IF('[1]Grain+Farine'!H10=0,"",'[1]Grain+Farine'!H10)</f>
      </c>
      <c r="I7" s="6">
        <f>IF('[1]Grain+Farine'!I10=0,"",'[1]Grain+Farine'!I10)</f>
      </c>
      <c r="J7" s="6">
        <f>IF('[1]Grain+Farine'!J10=0,"",'[1]Grain+Farine'!J10)</f>
      </c>
      <c r="K7" s="6">
        <f>IF('[1]Grain+Farine'!K10=0,"",'[1]Grain+Farine'!K10)</f>
      </c>
      <c r="L7" s="6">
        <f>IF('[1]Grain+Farine'!L10=0,"",'[1]Grain+Farine'!L10)</f>
      </c>
      <c r="M7" s="7">
        <f>IF('[1]Grain+Farine'!M10=0,"",'[1]Grain+Farine'!M10)</f>
      </c>
      <c r="N7" s="7">
        <f>IF('[1]Grain+Farine'!N10=0,"",'[1]Grain+Farine'!N10)</f>
      </c>
      <c r="O7" s="7">
        <f>IF('[1]Grain+Farine'!O10=0,"",'[1]Grain+Farine'!O10)</f>
      </c>
      <c r="P7" s="9">
        <f>IF('[1]Grain+Farine'!P10=0,"",'[1]Grain+Farine'!P10)</f>
      </c>
      <c r="Q7" s="7"/>
      <c r="R7" s="4"/>
    </row>
    <row r="8" spans="1:18" ht="12.75">
      <c r="A8" s="7" t="s">
        <v>28</v>
      </c>
      <c r="B8" s="91">
        <f>IF('[1]Grain+Farine'!B11=0,"",'[1]Grain+Farine'!B11)</f>
        <v>436739.04</v>
      </c>
      <c r="C8" s="91">
        <f>IF('[1]Grain+Farine'!C11=0,"",'[1]Grain+Farine'!C11)</f>
        <v>385228.87</v>
      </c>
      <c r="D8" s="91">
        <f>IF('[1]Grain+Farine'!D11=0,"",'[1]Grain+Farine'!D11)</f>
        <v>436279.51</v>
      </c>
      <c r="E8" s="91">
        <f>IF('[1]Grain+Farine'!E11=0,"",'[1]Grain+Farine'!E11)</f>
      </c>
      <c r="F8" s="91">
        <f>IF('[1]Grain+Farine'!F11=0,"",'[1]Grain+Farine'!F11)</f>
      </c>
      <c r="G8" s="91">
        <f>IF('[1]Grain+Farine'!G11=0,"",'[1]Grain+Farine'!G11)</f>
      </c>
      <c r="H8" s="91">
        <f>IF('[1]Grain+Farine'!H11=0,"",'[1]Grain+Farine'!H11)</f>
      </c>
      <c r="I8" s="91">
        <f>IF('[1]Grain+Farine'!I11=0,"",'[1]Grain+Farine'!I11)</f>
      </c>
      <c r="J8" s="91">
        <f>IF('[1]Grain+Farine'!J11=0,"",'[1]Grain+Farine'!J11)</f>
      </c>
      <c r="K8" s="91">
        <f>IF('[1]Grain+Farine'!K11=0,"",'[1]Grain+Farine'!K11)</f>
      </c>
      <c r="L8" s="91">
        <f>IF('[1]Grain+Farine'!L11=0,"",'[1]Grain+Farine'!L11)</f>
      </c>
      <c r="M8" s="91">
        <f>IF('[1]Grain+Farine'!M11=0,"",'[1]Grain+Farine'!M11)</f>
      </c>
      <c r="N8" s="91">
        <f>IF('[1]Grain+Farine'!N11=0,"",'[1]Grain+Farine'!N11)</f>
        <v>1258247.42</v>
      </c>
      <c r="O8" s="91">
        <f>IF('[1]Grain+Farine'!O11=0,"",'[1]Grain+Farine'!O11)</f>
        <v>1352708.4</v>
      </c>
      <c r="P8" s="92">
        <f>IF('[1]Grain+Farine'!P11=0,"",'[1]Grain+Farine'!P11)</f>
        <v>-0.06983099979271212</v>
      </c>
      <c r="Q8" s="7"/>
      <c r="R8" s="4"/>
    </row>
    <row r="9" spans="1:18" ht="12.75">
      <c r="A9" s="7" t="s">
        <v>29</v>
      </c>
      <c r="B9" s="91">
        <f>IF('[1]Grain+Farine'!B12=0,"",'[1]Grain+Farine'!B12)</f>
        <v>11702.682</v>
      </c>
      <c r="C9" s="91">
        <f>IF('[1]Grain+Farine'!C12=0,"",'[1]Grain+Farine'!C12)</f>
        <v>11014.67</v>
      </c>
      <c r="D9" s="91">
        <f>IF('[1]Grain+Farine'!D12=0,"",'[1]Grain+Farine'!D12)</f>
        <v>19939.32</v>
      </c>
      <c r="E9" s="91">
        <f>IF('[1]Grain+Farine'!E12=0,"",'[1]Grain+Farine'!E12)</f>
      </c>
      <c r="F9" s="91">
        <f>IF('[1]Grain+Farine'!F12=0,"",'[1]Grain+Farine'!F12)</f>
      </c>
      <c r="G9" s="91">
        <f>IF('[1]Grain+Farine'!G12=0,"",'[1]Grain+Farine'!G12)</f>
      </c>
      <c r="H9" s="91">
        <f>IF('[1]Grain+Farine'!H12=0,"",'[1]Grain+Farine'!H12)</f>
      </c>
      <c r="I9" s="91">
        <f>IF('[1]Grain+Farine'!I12=0,"",'[1]Grain+Farine'!I12)</f>
      </c>
      <c r="J9" s="91">
        <f>IF('[1]Grain+Farine'!J12=0,"",'[1]Grain+Farine'!J12)</f>
      </c>
      <c r="K9" s="91">
        <f>IF('[1]Grain+Farine'!K12=0,"",'[1]Grain+Farine'!K12)</f>
      </c>
      <c r="L9" s="91">
        <f>IF('[1]Grain+Farine'!L12=0,"",'[1]Grain+Farine'!L12)</f>
      </c>
      <c r="M9" s="91">
        <f>IF('[1]Grain+Farine'!M12=0,"",'[1]Grain+Farine'!M12)</f>
      </c>
      <c r="N9" s="91">
        <f>IF('[1]Grain+Farine'!N12=0,"",'[1]Grain+Farine'!N12)</f>
        <v>42656.672</v>
      </c>
      <c r="O9" s="91">
        <f>IF('[1]Grain+Farine'!O12=0,"",'[1]Grain+Farine'!O12)</f>
        <v>52360.27</v>
      </c>
      <c r="P9" s="92">
        <f>IF('[1]Grain+Farine'!P12=0,"",'[1]Grain+Farine'!P12)</f>
        <v>-0.18532368148598166</v>
      </c>
      <c r="Q9" s="7"/>
      <c r="R9" s="4"/>
    </row>
    <row r="10" spans="1:18" ht="12.75">
      <c r="A10" s="7" t="s">
        <v>0</v>
      </c>
      <c r="B10" s="91">
        <f>IF('[1]Grain+Farine'!B13=0,"",'[1]Grain+Farine'!B13)</f>
        <v>20.142</v>
      </c>
      <c r="C10" s="91">
        <f>IF('[1]Grain+Farine'!C13=0,"",'[1]Grain+Farine'!C13)</f>
        <v>644.513</v>
      </c>
      <c r="D10" s="91">
        <f>IF('[1]Grain+Farine'!D13=0,"",'[1]Grain+Farine'!D13)</f>
        <v>245.8</v>
      </c>
      <c r="E10" s="91">
        <f>IF('[1]Grain+Farine'!E13=0,"",'[1]Grain+Farine'!E13)</f>
      </c>
      <c r="F10" s="91">
        <f>IF('[1]Grain+Farine'!F13=0,"",'[1]Grain+Farine'!F13)</f>
      </c>
      <c r="G10" s="91">
        <f>IF('[1]Grain+Farine'!G13=0,"",'[1]Grain+Farine'!G13)</f>
      </c>
      <c r="H10" s="91">
        <f>IF('[1]Grain+Farine'!H13=0,"",'[1]Grain+Farine'!H13)</f>
      </c>
      <c r="I10" s="91">
        <f>IF('[1]Grain+Farine'!I13=0,"",'[1]Grain+Farine'!I13)</f>
      </c>
      <c r="J10" s="91">
        <f>IF('[1]Grain+Farine'!J13=0,"",'[1]Grain+Farine'!J13)</f>
      </c>
      <c r="K10" s="91">
        <f>IF('[1]Grain+Farine'!K13=0,"",'[1]Grain+Farine'!K13)</f>
      </c>
      <c r="L10" s="91">
        <f>IF('[1]Grain+Farine'!L13=0,"",'[1]Grain+Farine'!L13)</f>
      </c>
      <c r="M10" s="91">
        <f>IF('[1]Grain+Farine'!M13=0,"",'[1]Grain+Farine'!M13)</f>
      </c>
      <c r="N10" s="91">
        <f>IF('[1]Grain+Farine'!N13=0,"",'[1]Grain+Farine'!N13)</f>
        <v>910.4550000000002</v>
      </c>
      <c r="O10" s="91">
        <f>IF('[1]Grain+Farine'!O13=0,"",'[1]Grain+Farine'!O13)</f>
        <v>2183.224</v>
      </c>
      <c r="P10" s="92">
        <f>IF('[1]Grain+Farine'!P13=0,"",'[1]Grain+Farine'!P13)</f>
        <v>-0.5829768269311806</v>
      </c>
      <c r="Q10" s="7"/>
      <c r="R10" s="4"/>
    </row>
    <row r="11" spans="1:18" ht="12.75">
      <c r="A11" s="15" t="s">
        <v>1</v>
      </c>
      <c r="B11" s="27">
        <f>IF('[1]Grain+Farine'!B14=0,"",'[1]Grain+Farine'!B14)</f>
        <v>448461.86399999994</v>
      </c>
      <c r="C11" s="27">
        <f>IF('[1]Grain+Farine'!C14=0,"",'[1]Grain+Farine'!C14)</f>
        <v>396888.05299999996</v>
      </c>
      <c r="D11" s="27">
        <f>IF('[1]Grain+Farine'!D14=0,"",'[1]Grain+Farine'!D14)</f>
        <v>456464.63</v>
      </c>
      <c r="E11" s="27">
        <f>IF('[1]Grain+Farine'!E14=0,"",'[1]Grain+Farine'!E14)</f>
      </c>
      <c r="F11" s="27">
        <f>IF('[1]Grain+Farine'!F14=0,"",'[1]Grain+Farine'!F14)</f>
      </c>
      <c r="G11" s="27">
        <f>IF('[1]Grain+Farine'!G14=0,"",'[1]Grain+Farine'!G14)</f>
      </c>
      <c r="H11" s="27">
        <f>IF('[1]Grain+Farine'!H14=0,"",'[1]Grain+Farine'!H14)</f>
      </c>
      <c r="I11" s="27">
        <f>IF('[1]Grain+Farine'!I14=0,"",'[1]Grain+Farine'!I14)</f>
      </c>
      <c r="J11" s="27">
        <f>IF('[1]Grain+Farine'!J14=0,"",'[1]Grain+Farine'!J14)</f>
      </c>
      <c r="K11" s="27">
        <f>IF('[1]Grain+Farine'!K14=0,"",'[1]Grain+Farine'!K14)</f>
      </c>
      <c r="L11" s="27">
        <f>IF('[1]Grain+Farine'!L14=0,"",'[1]Grain+Farine'!L14)</f>
      </c>
      <c r="M11" s="27">
        <f>IF('[1]Grain+Farine'!M14=0,"",'[1]Grain+Farine'!M14)</f>
      </c>
      <c r="N11" s="27">
        <f>IF('[1]Grain+Farine'!N14=0,"",'[1]Grain+Farine'!N14)</f>
        <v>1301814.547</v>
      </c>
      <c r="O11" s="27">
        <f>IF('[1]Grain+Farine'!O14=0,"",'[1]Grain+Farine'!O14)</f>
        <v>1407251.8939999999</v>
      </c>
      <c r="P11" s="17">
        <f>IF('[1]Grain+Farine'!P14=0,"",'[1]Grain+Farine'!P14)</f>
        <v>-0.07492428857232003</v>
      </c>
      <c r="Q11" s="2"/>
      <c r="R11" s="4"/>
    </row>
    <row r="12" spans="1:18" ht="12.75">
      <c r="A12" s="7"/>
      <c r="B12" s="8">
        <f>IF('[1]Grain+Farine'!B15=0,"",'[1]Grain+Farine'!B15)</f>
      </c>
      <c r="C12" s="8">
        <f>IF('[1]Grain+Farine'!C15=0,"",'[1]Grain+Farine'!C15)</f>
      </c>
      <c r="D12" s="8">
        <f>IF('[1]Grain+Farine'!D15=0,"",'[1]Grain+Farine'!D15)</f>
      </c>
      <c r="E12" s="8">
        <f>IF('[1]Grain+Farine'!E15=0,"",'[1]Grain+Farine'!E15)</f>
      </c>
      <c r="F12" s="8">
        <f>IF('[1]Grain+Farine'!F15=0,"",'[1]Grain+Farine'!F15)</f>
      </c>
      <c r="G12" s="8">
        <f>IF('[1]Grain+Farine'!G15=0,"",'[1]Grain+Farine'!G15)</f>
      </c>
      <c r="H12" s="8">
        <f>IF('[1]Grain+Farine'!H15=0,"",'[1]Grain+Farine'!H15)</f>
      </c>
      <c r="I12" s="8">
        <f>IF('[1]Grain+Farine'!I15=0,"",'[1]Grain+Farine'!I15)</f>
      </c>
      <c r="J12" s="8">
        <f>IF('[1]Grain+Farine'!J15=0,"",'[1]Grain+Farine'!J15)</f>
      </c>
      <c r="K12" s="8">
        <f>IF('[1]Grain+Farine'!K15=0,"",'[1]Grain+Farine'!K15)</f>
      </c>
      <c r="L12" s="8">
        <f>IF('[1]Grain+Farine'!L15=0,"",'[1]Grain+Farine'!L15)</f>
      </c>
      <c r="M12" s="2">
        <f>IF('[1]Grain+Farine'!M15=0,"",'[1]Grain+Farine'!M15)</f>
      </c>
      <c r="N12" s="2">
        <f>IF('[1]Grain+Farine'!N15=0,"",'[1]Grain+Farine'!N15)</f>
      </c>
      <c r="O12" s="2">
        <f>IF('[1]Grain+Farine'!O15=0,"",'[1]Grain+Farine'!O15)</f>
      </c>
      <c r="P12" s="9">
        <f>IF('[1]Grain+Farine'!P15=0,"",'[1]Grain+Farine'!P15)</f>
      </c>
      <c r="Q12" s="7"/>
      <c r="R12" s="4"/>
    </row>
    <row r="13" spans="1:18" ht="12.75">
      <c r="A13" s="7" t="s">
        <v>30</v>
      </c>
      <c r="B13" s="8">
        <f>IF('[1]Grain+Farine'!B16=0,"",'[1]Grain+Farine'!B16)</f>
        <v>456233.8</v>
      </c>
      <c r="C13" s="8">
        <f>IF('[1]Grain+Farine'!C16=0,"",'[1]Grain+Farine'!C16)</f>
        <v>410594.17</v>
      </c>
      <c r="D13" s="8">
        <f>IF('[1]Grain+Farine'!D16=0,"",'[1]Grain+Farine'!D16)</f>
        <v>457261.52</v>
      </c>
      <c r="E13" s="8">
        <f>IF('[1]Grain+Farine'!E16=0,"",'[1]Grain+Farine'!E16)</f>
      </c>
      <c r="F13" s="8">
        <f>IF('[1]Grain+Farine'!F16=0,"",'[1]Grain+Farine'!F16)</f>
      </c>
      <c r="G13" s="8">
        <f>IF('[1]Grain+Farine'!G16=0,"",'[1]Grain+Farine'!G16)</f>
      </c>
      <c r="H13" s="8">
        <f>IF('[1]Grain+Farine'!H16=0,"",'[1]Grain+Farine'!H16)</f>
      </c>
      <c r="I13" s="8">
        <f>IF('[1]Grain+Farine'!I16=0,"",'[1]Grain+Farine'!I16)</f>
      </c>
      <c r="J13" s="8">
        <f>IF('[1]Grain+Farine'!J16=0,"",'[1]Grain+Farine'!J16)</f>
      </c>
      <c r="K13" s="8">
        <f>IF('[1]Grain+Farine'!K16=0,"",'[1]Grain+Farine'!K16)</f>
      </c>
      <c r="L13" s="8">
        <f>IF('[1]Grain+Farine'!L16=0,"",'[1]Grain+Farine'!L16)</f>
      </c>
      <c r="M13" s="2">
        <f>IF('[1]Grain+Farine'!M16=0,"",'[1]Grain+Farine'!M16)</f>
      </c>
      <c r="N13" s="2">
        <f>IF('[1]Grain+Farine'!N16=0,"",'[1]Grain+Farine'!N16)</f>
        <v>1324089.49</v>
      </c>
      <c r="O13" s="2">
        <f>IF('[1]Grain+Farine'!O16=0,"",'[1]Grain+Farine'!O16)</f>
        <v>1385534.3</v>
      </c>
      <c r="P13" s="9">
        <f>IF('[1]Grain+Farine'!P16=0,"",'[1]Grain+Farine'!P16)</f>
        <v>-0.044347375593660865</v>
      </c>
      <c r="Q13" s="7"/>
      <c r="R13" s="4"/>
    </row>
    <row r="14" spans="1:18" ht="12.75">
      <c r="A14" s="7" t="s">
        <v>2</v>
      </c>
      <c r="B14" s="8">
        <f>IF('[1]Grain+Farine'!B17=0,"",'[1]Grain+Farine'!B17)</f>
        <v>3411.318</v>
      </c>
      <c r="C14" s="8">
        <f>IF('[1]Grain+Farine'!C17=0,"",'[1]Grain+Farine'!C17)</f>
        <v>2599.047</v>
      </c>
      <c r="D14" s="8">
        <f>IF('[1]Grain+Farine'!D17=0,"",'[1]Grain+Farine'!D17)</f>
        <v>2475.126</v>
      </c>
      <c r="E14" s="8">
        <f>IF('[1]Grain+Farine'!E17=0,"",'[1]Grain+Farine'!E17)</f>
      </c>
      <c r="F14" s="8">
        <f>IF('[1]Grain+Farine'!F17=0,"",'[1]Grain+Farine'!F17)</f>
      </c>
      <c r="G14" s="8">
        <f>IF('[1]Grain+Farine'!G17=0,"",'[1]Grain+Farine'!G17)</f>
      </c>
      <c r="H14" s="8">
        <f>IF('[1]Grain+Farine'!H17=0,"",'[1]Grain+Farine'!H17)</f>
      </c>
      <c r="I14" s="8">
        <f>IF('[1]Grain+Farine'!I17=0,"",'[1]Grain+Farine'!I17)</f>
      </c>
      <c r="J14" s="8">
        <f>IF('[1]Grain+Farine'!J17=0,"",'[1]Grain+Farine'!J17)</f>
      </c>
      <c r="K14" s="8">
        <f>IF('[1]Grain+Farine'!K17=0,"",'[1]Grain+Farine'!K17)</f>
      </c>
      <c r="L14" s="8">
        <f>IF('[1]Grain+Farine'!L17=0,"",'[1]Grain+Farine'!L17)</f>
      </c>
      <c r="M14" s="2">
        <f>IF('[1]Grain+Farine'!M17=0,"",'[1]Grain+Farine'!M17)</f>
      </c>
      <c r="N14" s="2">
        <f>IF('[1]Grain+Farine'!N17=0,"",'[1]Grain+Farine'!N17)</f>
        <v>8485.491</v>
      </c>
      <c r="O14" s="2">
        <f>IF('[1]Grain+Farine'!O17=0,"",'[1]Grain+Farine'!O17)</f>
        <v>11118.153</v>
      </c>
      <c r="P14" s="9">
        <f>IF('[1]Grain+Farine'!P17=0,"",'[1]Grain+Farine'!P17)</f>
        <v>-0.23678950991230285</v>
      </c>
      <c r="Q14" s="7"/>
      <c r="R14" s="4"/>
    </row>
    <row r="15" spans="1:18" ht="12.75">
      <c r="A15" s="15" t="s">
        <v>3</v>
      </c>
      <c r="B15" s="27">
        <f>IF('[1]Grain+Farine'!B18=0,"",'[1]Grain+Farine'!B18)</f>
        <v>459645.118</v>
      </c>
      <c r="C15" s="27">
        <f>IF('[1]Grain+Farine'!C18=0,"",'[1]Grain+Farine'!C18)</f>
        <v>413193.217</v>
      </c>
      <c r="D15" s="27">
        <f>IF('[1]Grain+Farine'!D18=0,"",'[1]Grain+Farine'!D18)</f>
        <v>459736.646</v>
      </c>
      <c r="E15" s="27">
        <f>IF('[1]Grain+Farine'!E18=0,"",'[1]Grain+Farine'!E18)</f>
      </c>
      <c r="F15" s="27">
        <f>IF('[1]Grain+Farine'!F18=0,"",'[1]Grain+Farine'!F18)</f>
      </c>
      <c r="G15" s="27">
        <f>IF('[1]Grain+Farine'!G18=0,"",'[1]Grain+Farine'!G18)</f>
      </c>
      <c r="H15" s="27">
        <f>IF('[1]Grain+Farine'!H18=0,"",'[1]Grain+Farine'!H18)</f>
      </c>
      <c r="I15" s="27">
        <f>IF('[1]Grain+Farine'!I18=0,"",'[1]Grain+Farine'!I18)</f>
      </c>
      <c r="J15" s="27">
        <f>IF('[1]Grain+Farine'!J18=0,"",'[1]Grain+Farine'!J18)</f>
      </c>
      <c r="K15" s="27">
        <f>IF('[1]Grain+Farine'!K18=0,"",'[1]Grain+Farine'!K18)</f>
      </c>
      <c r="L15" s="27">
        <f>IF('[1]Grain+Farine'!L18=0,"",'[1]Grain+Farine'!L18)</f>
      </c>
      <c r="M15" s="27">
        <f>IF('[1]Grain+Farine'!M18=0,"",'[1]Grain+Farine'!M18)</f>
      </c>
      <c r="N15" s="27">
        <f>IF('[1]Grain+Farine'!N18=0,"",'[1]Grain+Farine'!N18)</f>
        <v>1332574.981</v>
      </c>
      <c r="O15" s="27">
        <f>IF('[1]Grain+Farine'!O18=0,"",'[1]Grain+Farine'!O18)</f>
        <v>1396652.453</v>
      </c>
      <c r="P15" s="17">
        <f>IF('[1]Grain+Farine'!P18=0,"",'[1]Grain+Farine'!P18)</f>
        <v>-0.045879325140883886</v>
      </c>
      <c r="Q15" s="2"/>
      <c r="R15" s="4"/>
    </row>
    <row r="16" spans="1:18" ht="12.75">
      <c r="A16" s="7"/>
      <c r="B16" s="2">
        <f>IF('[1]Grain+Farine'!B19=0,"",'[1]Grain+Farine'!B19)</f>
      </c>
      <c r="C16" s="2">
        <f>IF('[1]Grain+Farine'!C19=0,"",'[1]Grain+Farine'!C19)</f>
      </c>
      <c r="D16" s="2">
        <f>IF('[1]Grain+Farine'!D19=0,"",'[1]Grain+Farine'!D19)</f>
      </c>
      <c r="E16" s="2">
        <f>IF('[1]Grain+Farine'!E19=0,"",'[1]Grain+Farine'!E19)</f>
      </c>
      <c r="F16" s="2">
        <f>IF('[1]Grain+Farine'!F19=0,"",'[1]Grain+Farine'!F19)</f>
      </c>
      <c r="G16" s="2">
        <f>IF('[1]Grain+Farine'!G19=0,"",'[1]Grain+Farine'!G19)</f>
      </c>
      <c r="H16" s="2">
        <f>IF('[1]Grain+Farine'!H19=0,"",'[1]Grain+Farine'!H19)</f>
      </c>
      <c r="I16" s="2">
        <f>IF('[1]Grain+Farine'!I19=0,"",'[1]Grain+Farine'!I19)</f>
      </c>
      <c r="J16" s="2">
        <f>IF('[1]Grain+Farine'!J19=0,"",'[1]Grain+Farine'!J19)</f>
      </c>
      <c r="K16" s="2">
        <f>IF('[1]Grain+Farine'!K19=0,"",'[1]Grain+Farine'!K19)</f>
      </c>
      <c r="L16" s="2">
        <f>IF('[1]Grain+Farine'!L19=0,"",'[1]Grain+Farine'!L19)</f>
      </c>
      <c r="M16" s="2">
        <f>IF('[1]Grain+Farine'!M19=0,"",'[1]Grain+Farine'!M19)</f>
      </c>
      <c r="N16" s="2">
        <f>IF('[1]Grain+Farine'!N19=0,"",'[1]Grain+Farine'!N19)</f>
      </c>
      <c r="O16" s="2">
        <f>IF('[1]Grain+Farine'!O19=0,"",'[1]Grain+Farine'!O19)</f>
      </c>
      <c r="P16" s="9">
        <f>IF('[1]Grain+Farine'!P19=0,"",'[1]Grain+Farine'!P19)</f>
      </c>
      <c r="Q16" s="7"/>
      <c r="R16" s="4"/>
    </row>
    <row r="17" spans="1:18" ht="13.5" thickBot="1">
      <c r="A17" s="97" t="s">
        <v>4</v>
      </c>
      <c r="B17" s="40">
        <f>IF('[1]Grain+Farine'!B20=0,"",'[1]Grain+Farine'!B20)</f>
        <v>219816.6799999975</v>
      </c>
      <c r="C17" s="40">
        <f>IF('[1]Grain+Farine'!C20=0,"",'[1]Grain+Farine'!C20)</f>
        <v>203511.51599999744</v>
      </c>
      <c r="D17" s="40">
        <f>IF('[1]Grain+Farine'!D20=0,"",'[1]Grain+Farine'!D20)</f>
        <v>200239.49999999738</v>
      </c>
      <c r="E17" s="40">
        <f>IF('[1]Grain+Farine'!E20=0,"",'[1]Grain+Farine'!E20)</f>
      </c>
      <c r="F17" s="40">
        <f>IF('[1]Grain+Farine'!F20=0,"",'[1]Grain+Farine'!F20)</f>
      </c>
      <c r="G17" s="40">
        <f>IF('[1]Grain+Farine'!G20=0,"",'[1]Grain+Farine'!G20)</f>
      </c>
      <c r="H17" s="40">
        <f>IF('[1]Grain+Farine'!H20=0,"",'[1]Grain+Farine'!H20)</f>
      </c>
      <c r="I17" s="40">
        <f>IF('[1]Grain+Farine'!I20=0,"",'[1]Grain+Farine'!I20)</f>
      </c>
      <c r="J17" s="40">
        <f>IF('[1]Grain+Farine'!J20=0,"",'[1]Grain+Farine'!J20)</f>
      </c>
      <c r="K17" s="40">
        <f>IF('[1]Grain+Farine'!K20=0,"",'[1]Grain+Farine'!K20)</f>
      </c>
      <c r="L17" s="40">
        <f>IF('[1]Grain+Farine'!L20=0,"",'[1]Grain+Farine'!L20)</f>
      </c>
      <c r="M17" s="40">
        <f>IF('[1]Grain+Farine'!M20=0,"",'[1]Grain+Farine'!M20)</f>
      </c>
      <c r="N17" s="40">
        <f>IF('[1]Grain+Farine'!N20=0,"",'[1]Grain+Farine'!N20)</f>
        <v>200239.49999999767</v>
      </c>
      <c r="O17" s="40">
        <f>IF('[1]Grain+Farine'!O20=0,"",'[1]Grain+Farine'!O20)</f>
        <v>233509.08799999976</v>
      </c>
      <c r="P17" s="41">
        <f>IF('[1]Grain+Farine'!P20=0,"",'[1]Grain+Farine'!P20)</f>
        <v>-0.14247663028859126</v>
      </c>
      <c r="Q17" s="2"/>
      <c r="R17" s="4"/>
    </row>
    <row r="18" spans="1:18" s="7" customFormat="1" ht="12.75">
      <c r="A18" s="12"/>
      <c r="B18" s="2">
        <f>IF('[1]Grain+Farine'!B21=0,"",'[1]Grain+Farine'!B21)</f>
      </c>
      <c r="C18" s="2">
        <f>IF('[1]Grain+Farine'!C21=0,"",'[1]Grain+Farine'!C21)</f>
      </c>
      <c r="D18" s="2">
        <f>IF('[1]Grain+Farine'!D21=0,"",'[1]Grain+Farine'!D21)</f>
      </c>
      <c r="E18" s="2">
        <f>IF('[1]Grain+Farine'!E21=0,"",'[1]Grain+Farine'!E21)</f>
      </c>
      <c r="F18" s="2">
        <f>IF('[1]Grain+Farine'!F21=0,"",'[1]Grain+Farine'!F21)</f>
      </c>
      <c r="G18" s="2">
        <f>IF('[1]Grain+Farine'!G21=0,"",'[1]Grain+Farine'!G21)</f>
      </c>
      <c r="H18" s="2">
        <f>IF('[1]Grain+Farine'!H21=0,"",'[1]Grain+Farine'!H21)</f>
      </c>
      <c r="I18" s="2">
        <f>IF('[1]Grain+Farine'!I21=0,"",'[1]Grain+Farine'!I21)</f>
      </c>
      <c r="J18" s="2">
        <f>IF('[1]Grain+Farine'!J21=0,"",'[1]Grain+Farine'!J21)</f>
      </c>
      <c r="K18" s="2">
        <f>IF('[1]Grain+Farine'!K21=0,"",'[1]Grain+Farine'!K21)</f>
      </c>
      <c r="L18" s="2">
        <f>IF('[1]Grain+Farine'!L21=0,"",'[1]Grain+Farine'!L21)</f>
      </c>
      <c r="M18" s="2">
        <f>IF('[1]Grain+Farine'!M21=0,"",'[1]Grain+Farine'!M21)</f>
      </c>
      <c r="N18" s="2">
        <f>IF('[1]Grain+Farine'!N21=0,"",'[1]Grain+Farine'!N21)</f>
      </c>
      <c r="O18" s="2">
        <f>IF('[1]Grain+Farine'!O21=0,"",'[1]Grain+Farine'!O21)</f>
      </c>
      <c r="P18" s="9">
        <f>IF('[1]Grain+Farine'!P21=0,"",'[1]Grain+Farine'!P21)</f>
      </c>
      <c r="R18" s="19"/>
    </row>
    <row r="19" spans="1:18" s="7" customFormat="1" ht="15">
      <c r="A19" s="34" t="s">
        <v>43</v>
      </c>
      <c r="B19" s="37">
        <f>IF('[1]Grain+Farine'!B22=0,"",'[1]Grain+Farine'!B22)</f>
      </c>
      <c r="C19" s="2">
        <f>IF('[1]Grain+Farine'!C22=0,"",'[1]Grain+Farine'!C22)</f>
      </c>
      <c r="D19" s="2">
        <f>IF('[1]Grain+Farine'!D22=0,"",'[1]Grain+Farine'!D22)</f>
      </c>
      <c r="E19" s="2">
        <f>IF('[1]Grain+Farine'!E22=0,"",'[1]Grain+Farine'!E22)</f>
      </c>
      <c r="F19" s="2">
        <f>IF('[1]Grain+Farine'!F22=0,"",'[1]Grain+Farine'!F22)</f>
      </c>
      <c r="G19" s="2">
        <f>IF('[1]Grain+Farine'!G22=0,"",'[1]Grain+Farine'!G22)</f>
      </c>
      <c r="H19" s="2">
        <f>IF('[1]Grain+Farine'!H22=0,"",'[1]Grain+Farine'!H22)</f>
      </c>
      <c r="I19" s="2">
        <f>IF('[1]Grain+Farine'!I22=0,"",'[1]Grain+Farine'!I22)</f>
      </c>
      <c r="J19" s="2">
        <f>IF('[1]Grain+Farine'!J22=0,"",'[1]Grain+Farine'!J22)</f>
      </c>
      <c r="K19" s="2">
        <f>IF('[1]Grain+Farine'!K22=0,"",'[1]Grain+Farine'!K22)</f>
      </c>
      <c r="L19" s="2">
        <f>IF('[1]Grain+Farine'!L22=0,"",'[1]Grain+Farine'!L22)</f>
      </c>
      <c r="M19" s="2">
        <f>IF('[1]Grain+Farine'!M22=0,"",'[1]Grain+Farine'!M22)</f>
      </c>
      <c r="N19" s="2">
        <f>IF('[1]Grain+Farine'!N22=0,"",'[1]Grain+Farine'!N22)</f>
      </c>
      <c r="O19" s="2">
        <f>IF('[1]Grain+Farine'!O22=0,"",'[1]Grain+Farine'!O22)</f>
      </c>
      <c r="P19" s="9">
        <f>IF('[1]Grain+Farine'!P22=0,"",'[1]Grain+Farine'!P22)</f>
      </c>
      <c r="R19" s="19"/>
    </row>
    <row r="20" spans="1:18" ht="12.75">
      <c r="A20" s="98" t="s">
        <v>5</v>
      </c>
      <c r="B20" s="38">
        <f>IF('[1]Grain+Farine'!B23=0,"",'[1]Grain+Farine'!B23)</f>
        <v>122647.5120000015</v>
      </c>
      <c r="C20" s="38">
        <f>IF('[1]Grain+Farine'!C23=0,"",'[1]Grain+Farine'!C23)</f>
        <v>126045.27500000152</v>
      </c>
      <c r="D20" s="38">
        <f>IF('[1]Grain+Farine'!D23=0,"",'[1]Grain+Farine'!D23)</f>
        <v>128239.40600000152</v>
      </c>
      <c r="E20" s="38">
        <f>IF('[1]Grain+Farine'!E23=0,"",'[1]Grain+Farine'!E23)</f>
        <v>125506.33800000163</v>
      </c>
      <c r="F20" s="38">
        <f>IF('[1]Grain+Farine'!F23=0,"",'[1]Grain+Farine'!F23)</f>
      </c>
      <c r="G20" s="38">
        <f>IF('[1]Grain+Farine'!G23=0,"",'[1]Grain+Farine'!G23)</f>
      </c>
      <c r="H20" s="38">
        <f>IF('[1]Grain+Farine'!H23=0,"",'[1]Grain+Farine'!H23)</f>
      </c>
      <c r="I20" s="38">
        <f>IF('[1]Grain+Farine'!I23=0,"",'[1]Grain+Farine'!I23)</f>
      </c>
      <c r="J20" s="38">
        <f>IF('[1]Grain+Farine'!J23=0,"",'[1]Grain+Farine'!J23)</f>
      </c>
      <c r="K20" s="38">
        <f>IF('[1]Grain+Farine'!K23=0,"",'[1]Grain+Farine'!K23)</f>
      </c>
      <c r="L20" s="38">
        <f>IF('[1]Grain+Farine'!L23=0,"",'[1]Grain+Farine'!L23)</f>
      </c>
      <c r="M20" s="38">
        <f>IF('[1]Grain+Farine'!M23=0,"",'[1]Grain+Farine'!M23)</f>
      </c>
      <c r="N20" s="38">
        <f>IF('[1]Grain+Farine'!N23=0,"",'[1]Grain+Farine'!N23)</f>
        <v>122647.5120000015</v>
      </c>
      <c r="O20" s="38">
        <f>IF('[1]Grain+Farine'!O23=0,"",'[1]Grain+Farine'!O23)</f>
        <v>125864.10600000131</v>
      </c>
      <c r="P20" s="39">
        <f>IF('[1]Grain+Farine'!P23=0,"",'[1]Grain+Farine'!P23)</f>
        <v>-0.025556086657460342</v>
      </c>
      <c r="Q20" s="7"/>
      <c r="R20" s="4"/>
    </row>
    <row r="21" spans="1:18" ht="12.75">
      <c r="A21" s="7"/>
      <c r="B21" s="8">
        <f>IF('[1]Grain+Farine'!B24=0,"",'[1]Grain+Farine'!B24)</f>
      </c>
      <c r="C21" s="8">
        <f>IF('[1]Grain+Farine'!C24=0,"",'[1]Grain+Farine'!C24)</f>
      </c>
      <c r="D21" s="8">
        <f>IF('[1]Grain+Farine'!D24=0,"",'[1]Grain+Farine'!D24)</f>
      </c>
      <c r="E21" s="8">
        <f>IF('[1]Grain+Farine'!E24=0,"",'[1]Grain+Farine'!E24)</f>
      </c>
      <c r="F21" s="8">
        <f>IF('[1]Grain+Farine'!F24=0,"",'[1]Grain+Farine'!F24)</f>
      </c>
      <c r="G21" s="8">
        <f>IF('[1]Grain+Farine'!G24=0,"",'[1]Grain+Farine'!G24)</f>
      </c>
      <c r="H21" s="8">
        <f>IF('[1]Grain+Farine'!H24=0,"",'[1]Grain+Farine'!H24)</f>
      </c>
      <c r="I21" s="8">
        <f>IF('[1]Grain+Farine'!I24=0,"",'[1]Grain+Farine'!I24)</f>
      </c>
      <c r="J21" s="8">
        <f>IF('[1]Grain+Farine'!J24=0,"",'[1]Grain+Farine'!J24)</f>
      </c>
      <c r="K21" s="2">
        <f>IF('[1]Grain+Farine'!K24=0,"",'[1]Grain+Farine'!K24)</f>
      </c>
      <c r="L21" s="2">
        <f>IF('[1]Grain+Farine'!L24=0,"",'[1]Grain+Farine'!L24)</f>
      </c>
      <c r="M21" s="2">
        <f>IF('[1]Grain+Farine'!M24=0,"",'[1]Grain+Farine'!M24)</f>
      </c>
      <c r="N21" s="2">
        <f>IF('[1]Grain+Farine'!N24=0,"",'[1]Grain+Farine'!N24)</f>
      </c>
      <c r="O21" s="2">
        <f>IF('[1]Grain+Farine'!O24=0,"",'[1]Grain+Farine'!O24)</f>
      </c>
      <c r="P21" s="9">
        <f>IF('[1]Grain+Farine'!P24=0,"",'[1]Grain+Farine'!P24)</f>
      </c>
      <c r="Q21" s="7"/>
      <c r="R21" s="4"/>
    </row>
    <row r="22" spans="1:18" ht="12.75">
      <c r="A22" s="7" t="s">
        <v>6</v>
      </c>
      <c r="B22" s="10">
        <f>IF('[1]Grain+Farine'!B25=0,"",'[1]Grain+Farine'!B25)</f>
        <v>355124.86</v>
      </c>
      <c r="C22" s="10">
        <f>IF('[1]Grain+Farine'!C25=0,"",'[1]Grain+Farine'!C25)</f>
        <v>319415.99</v>
      </c>
      <c r="D22" s="10">
        <f>IF('[1]Grain+Farine'!D25=0,"",'[1]Grain+Farine'!D25)</f>
        <v>358891.46</v>
      </c>
      <c r="E22" s="10">
        <f>IF('[1]Grain+Farine'!E25=0,"",'[1]Grain+Farine'!E25)</f>
      </c>
      <c r="F22" s="10">
        <f>IF('[1]Grain+Farine'!F25=0,"",'[1]Grain+Farine'!F25)</f>
      </c>
      <c r="G22" s="10">
        <f>IF('[1]Grain+Farine'!G25=0,"",'[1]Grain+Farine'!G25)</f>
      </c>
      <c r="H22" s="10">
        <f>IF('[1]Grain+Farine'!H25=0,"",'[1]Grain+Farine'!H25)</f>
      </c>
      <c r="I22" s="10">
        <f>IF('[1]Grain+Farine'!I25=0,"",'[1]Grain+Farine'!I25)</f>
      </c>
      <c r="J22" s="10">
        <f>IF('[1]Grain+Farine'!J25=0,"",'[1]Grain+Farine'!J25)</f>
      </c>
      <c r="K22" s="10">
        <f>IF('[1]Grain+Farine'!K25=0,"",'[1]Grain+Farine'!K25)</f>
      </c>
      <c r="L22" s="2">
        <f>IF('[1]Grain+Farine'!L25=0,"",'[1]Grain+Farine'!L25)</f>
      </c>
      <c r="M22" s="2">
        <f>IF('[1]Grain+Farine'!M25=0,"",'[1]Grain+Farine'!M25)</f>
      </c>
      <c r="N22" s="2">
        <f>IF('[1]Grain+Farine'!N25=0,"",'[1]Grain+Farine'!N25)</f>
        <v>1033432.31</v>
      </c>
      <c r="O22" s="4">
        <f>IF('[1]Grain+Farine'!O25=0,"",'[1]Grain+Farine'!O25)</f>
        <v>1078843.35</v>
      </c>
      <c r="P22" s="9">
        <f>IF('[1]Grain+Farine'!P25=0,"",'[1]Grain+Farine'!P25)</f>
        <v>-0.04209233898508069</v>
      </c>
      <c r="Q22" s="7"/>
      <c r="R22" s="4"/>
    </row>
    <row r="23" spans="1:18" ht="12.75">
      <c r="A23" s="7" t="s">
        <v>7</v>
      </c>
      <c r="B23" s="8">
        <f>IF('[1]Grain+Farine'!B26=0,"",'[1]Grain+Farine'!B26)</f>
        <v>3474.159</v>
      </c>
      <c r="C23" s="8">
        <f>IF('[1]Grain+Farine'!C26=0,"",'[1]Grain+Farine'!C26)</f>
        <v>3039.512</v>
      </c>
      <c r="D23" s="8">
        <f>IF('[1]Grain+Farine'!D26=0,"",'[1]Grain+Farine'!D26)</f>
        <v>3464.234</v>
      </c>
      <c r="E23" s="8">
        <f>IF('[1]Grain+Farine'!E26=0,"",'[1]Grain+Farine'!E26)</f>
      </c>
      <c r="F23" s="8">
        <f>IF('[1]Grain+Farine'!F26=0,"",'[1]Grain+Farine'!F26)</f>
      </c>
      <c r="G23" s="8">
        <f>IF('[1]Grain+Farine'!G26=0,"",'[1]Grain+Farine'!G26)</f>
      </c>
      <c r="H23" s="8">
        <f>IF('[1]Grain+Farine'!H26=0,"",'[1]Grain+Farine'!H26)</f>
      </c>
      <c r="I23" s="8">
        <f>IF('[1]Grain+Farine'!I26=0,"",'[1]Grain+Farine'!I26)</f>
      </c>
      <c r="J23" s="8">
        <f>IF('[1]Grain+Farine'!J26=0,"",'[1]Grain+Farine'!J26)</f>
      </c>
      <c r="K23" s="8">
        <f>IF('[1]Grain+Farine'!K26=0,"",'[1]Grain+Farine'!K26)</f>
      </c>
      <c r="L23" s="2">
        <f>IF('[1]Grain+Farine'!L26=0,"",'[1]Grain+Farine'!L26)</f>
      </c>
      <c r="M23" s="2">
        <f>IF('[1]Grain+Farine'!M26=0,"",'[1]Grain+Farine'!M26)</f>
      </c>
      <c r="N23" s="2">
        <f>IF('[1]Grain+Farine'!N26=0,"",'[1]Grain+Farine'!N26)</f>
        <v>9977.905</v>
      </c>
      <c r="O23" s="4">
        <f>IF('[1]Grain+Farine'!O26=0,"",'[1]Grain+Farine'!O26)</f>
        <v>10171.929</v>
      </c>
      <c r="P23" s="9">
        <f>IF('[1]Grain+Farine'!P26=0,"",'[1]Grain+Farine'!P26)</f>
        <v>-0.01907445480596648</v>
      </c>
      <c r="Q23" s="7"/>
      <c r="R23" s="4"/>
    </row>
    <row r="24" spans="1:18" ht="12.75">
      <c r="A24" s="7" t="s">
        <v>8</v>
      </c>
      <c r="B24" s="8">
        <f>IF('[1]Grain+Farine'!B27=0,"",'[1]Grain+Farine'!B27)</f>
        <v>27735.782</v>
      </c>
      <c r="C24" s="8">
        <f>IF('[1]Grain+Farine'!C27=0,"",'[1]Grain+Farine'!C27)</f>
        <v>27583.728</v>
      </c>
      <c r="D24" s="8">
        <f>IF('[1]Grain+Farine'!D27=0,"",'[1]Grain+Farine'!D27)</f>
        <v>26513.026</v>
      </c>
      <c r="E24" s="8">
        <f>IF('[1]Grain+Farine'!E27=0,"",'[1]Grain+Farine'!E27)</f>
      </c>
      <c r="F24" s="8">
        <f>IF('[1]Grain+Farine'!F27=0,"",'[1]Grain+Farine'!F27)</f>
      </c>
      <c r="G24" s="8">
        <f>IF('[1]Grain+Farine'!G27=0,"",'[1]Grain+Farine'!G27)</f>
      </c>
      <c r="H24" s="8">
        <f>IF('[1]Grain+Farine'!H27=0,"",'[1]Grain+Farine'!H27)</f>
      </c>
      <c r="I24" s="8">
        <f>IF('[1]Grain+Farine'!I27=0,"",'[1]Grain+Farine'!I27)</f>
      </c>
      <c r="J24" s="8">
        <f>IF('[1]Grain+Farine'!J27=0,"",'[1]Grain+Farine'!J27)</f>
      </c>
      <c r="K24" s="8">
        <f>IF('[1]Grain+Farine'!K27=0,"",'[1]Grain+Farine'!K27)</f>
      </c>
      <c r="L24" s="2">
        <f>IF('[1]Grain+Farine'!L27=0,"",'[1]Grain+Farine'!L27)</f>
      </c>
      <c r="M24" s="2">
        <f>IF('[1]Grain+Farine'!M27=0,"",'[1]Grain+Farine'!M27)</f>
      </c>
      <c r="N24" s="2">
        <f>IF('[1]Grain+Farine'!N27=0,"",'[1]Grain+Farine'!N27)</f>
        <v>81832.536</v>
      </c>
      <c r="O24" s="4">
        <f>IF('[1]Grain+Farine'!O27=0,"",'[1]Grain+Farine'!O27)</f>
        <v>89628.783</v>
      </c>
      <c r="P24" s="9">
        <f>IF('[1]Grain+Farine'!P27=0,"",'[1]Grain+Farine'!P27)</f>
        <v>-0.08698374271131182</v>
      </c>
      <c r="Q24" s="7"/>
      <c r="R24" s="4"/>
    </row>
    <row r="25" spans="1:18" ht="12.75">
      <c r="A25" s="7" t="s">
        <v>9</v>
      </c>
      <c r="B25" s="8">
        <f>IF('[1]Grain+Farine'!B28=0,"",'[1]Grain+Farine'!B28)</f>
        <v>266.273</v>
      </c>
      <c r="C25" s="8">
        <f>IF('[1]Grain+Farine'!C28=0,"",'[1]Grain+Farine'!C28)</f>
        <v>83.33</v>
      </c>
      <c r="D25" s="8">
        <f>IF('[1]Grain+Farine'!D28=0,"",'[1]Grain+Farine'!D28)</f>
        <v>249.275</v>
      </c>
      <c r="E25" s="8">
        <f>IF('[1]Grain+Farine'!E28=0,"",'[1]Grain+Farine'!E28)</f>
      </c>
      <c r="F25" s="8">
        <f>IF('[1]Grain+Farine'!F28=0,"",'[1]Grain+Farine'!F28)</f>
      </c>
      <c r="G25" s="8">
        <f>IF('[1]Grain+Farine'!G28=0,"",'[1]Grain+Farine'!G28)</f>
      </c>
      <c r="H25" s="8">
        <f>IF('[1]Grain+Farine'!H28=0,"",'[1]Grain+Farine'!H28)</f>
      </c>
      <c r="I25" s="8">
        <f>IF('[1]Grain+Farine'!I28=0,"",'[1]Grain+Farine'!I28)</f>
      </c>
      <c r="J25" s="8">
        <f>IF('[1]Grain+Farine'!J28=0,"",'[1]Grain+Farine'!J28)</f>
      </c>
      <c r="K25" s="8">
        <f>IF('[1]Grain+Farine'!K28=0,"",'[1]Grain+Farine'!K28)</f>
      </c>
      <c r="L25" s="2">
        <f>IF('[1]Grain+Farine'!L28=0,"",'[1]Grain+Farine'!L28)</f>
      </c>
      <c r="M25" s="2">
        <f>IF('[1]Grain+Farine'!M28=0,"",'[1]Grain+Farine'!M28)</f>
      </c>
      <c r="N25" s="2">
        <f>IF('[1]Grain+Farine'!N28=0,"",'[1]Grain+Farine'!N28)</f>
        <v>598.878</v>
      </c>
      <c r="O25" s="4">
        <f>IF('[1]Grain+Farine'!O28=0,"",'[1]Grain+Farine'!O28)</f>
        <v>3142.7390000000005</v>
      </c>
      <c r="P25" s="93">
        <f>IF('[1]Grain+Farine'!P28=0,"",'[1]Grain+Farine'!P28)</f>
        <v>-0.8094407457953079</v>
      </c>
      <c r="Q25" s="7"/>
      <c r="R25" s="4"/>
    </row>
    <row r="26" spans="1:18" ht="12.75">
      <c r="A26" s="15" t="s">
        <v>1</v>
      </c>
      <c r="B26" s="16">
        <f>IF('[1]Grain+Farine'!B29=0,"",'[1]Grain+Farine'!B29)</f>
        <v>386601.07399999996</v>
      </c>
      <c r="C26" s="16">
        <f>IF('[1]Grain+Farine'!C29=0,"",'[1]Grain+Farine'!C29)</f>
        <v>350122.56</v>
      </c>
      <c r="D26" s="16">
        <f>IF('[1]Grain+Farine'!D29=0,"",'[1]Grain+Farine'!D29)</f>
        <v>389117.99500000005</v>
      </c>
      <c r="E26" s="16">
        <f>IF('[1]Grain+Farine'!E29=0,"",'[1]Grain+Farine'!E29)</f>
      </c>
      <c r="F26" s="16">
        <f>IF('[1]Grain+Farine'!F29=0,"",'[1]Grain+Farine'!F29)</f>
      </c>
      <c r="G26" s="16">
        <f>IF('[1]Grain+Farine'!G29=0,"",'[1]Grain+Farine'!G29)</f>
      </c>
      <c r="H26" s="16">
        <f>IF('[1]Grain+Farine'!H29=0,"",'[1]Grain+Farine'!H29)</f>
      </c>
      <c r="I26" s="16">
        <f>IF('[1]Grain+Farine'!I29=0,"",'[1]Grain+Farine'!I29)</f>
      </c>
      <c r="J26" s="16">
        <f>IF('[1]Grain+Farine'!J29=0,"",'[1]Grain+Farine'!J29)</f>
      </c>
      <c r="K26" s="16">
        <f>IF('[1]Grain+Farine'!K29=0,"",'[1]Grain+Farine'!K29)</f>
      </c>
      <c r="L26" s="16">
        <f>IF('[1]Grain+Farine'!L29=0,"",'[1]Grain+Farine'!L29)</f>
      </c>
      <c r="M26" s="16">
        <f>IF('[1]Grain+Farine'!M29=0,"",'[1]Grain+Farine'!M29)</f>
      </c>
      <c r="N26" s="16">
        <f>IF('[1]Grain+Farine'!N29=0,"",'[1]Grain+Farine'!N29)</f>
        <v>1125841.6290000002</v>
      </c>
      <c r="O26" s="16">
        <f>IF('[1]Grain+Farine'!O29=0,"",'[1]Grain+Farine'!O29)</f>
        <v>1181786.8010000002</v>
      </c>
      <c r="P26" s="17">
        <f>IF('[1]Grain+Farine'!P29=0,"",'[1]Grain+Farine'!P29)</f>
        <v>-0.04733947946673678</v>
      </c>
      <c r="Q26" s="7"/>
      <c r="R26" s="4"/>
    </row>
    <row r="27" spans="1:18" ht="12.75">
      <c r="A27" s="7"/>
      <c r="B27" s="2">
        <f>IF('[1]Grain+Farine'!B30=0,"",'[1]Grain+Farine'!B30)</f>
      </c>
      <c r="C27" s="2">
        <f>IF('[1]Grain+Farine'!C30=0,"",'[1]Grain+Farine'!C30)</f>
      </c>
      <c r="D27" s="2">
        <f>IF('[1]Grain+Farine'!D30=0,"",'[1]Grain+Farine'!D30)</f>
      </c>
      <c r="E27" s="2">
        <f>IF('[1]Grain+Farine'!E30=0,"",'[1]Grain+Farine'!E30)</f>
      </c>
      <c r="F27" s="2">
        <f>IF('[1]Grain+Farine'!F30=0,"",'[1]Grain+Farine'!F30)</f>
      </c>
      <c r="G27" s="2">
        <f>IF('[1]Grain+Farine'!G30=0,"",'[1]Grain+Farine'!G30)</f>
      </c>
      <c r="H27" s="2">
        <f>IF('[1]Grain+Farine'!H30=0,"",'[1]Grain+Farine'!H30)</f>
      </c>
      <c r="I27" s="2">
        <f>IF('[1]Grain+Farine'!I30=0,"",'[1]Grain+Farine'!I30)</f>
      </c>
      <c r="J27" s="2">
        <f>IF('[1]Grain+Farine'!J30=0,"",'[1]Grain+Farine'!J30)</f>
      </c>
      <c r="K27" s="2">
        <f>IF('[1]Grain+Farine'!K30=0,"",'[1]Grain+Farine'!K30)</f>
      </c>
      <c r="L27" s="2">
        <f>IF('[1]Grain+Farine'!L30=0,"",'[1]Grain+Farine'!L30)</f>
      </c>
      <c r="M27" s="2">
        <f>IF('[1]Grain+Farine'!M30=0,"",'[1]Grain+Farine'!M30)</f>
      </c>
      <c r="N27" s="1">
        <f>IF('[1]Grain+Farine'!N30=0,"",'[1]Grain+Farine'!N30)</f>
      </c>
      <c r="O27" s="2">
        <f>IF('[1]Grain+Farine'!O30=0,"",'[1]Grain+Farine'!O30)</f>
      </c>
      <c r="P27" s="9">
        <f>IF('[1]Grain+Farine'!P30=0,"",'[1]Grain+Farine'!P30)</f>
      </c>
      <c r="Q27" s="7"/>
      <c r="R27" s="4"/>
    </row>
    <row r="28" spans="1:18" ht="12.75">
      <c r="A28" s="7" t="s">
        <v>31</v>
      </c>
      <c r="B28" s="8">
        <f>IF('[1]Grain+Farine'!B31=0,"",'[1]Grain+Farine'!B31)</f>
        <v>108031.66</v>
      </c>
      <c r="C28" s="8">
        <f>IF('[1]Grain+Farine'!C31=0,"",'[1]Grain+Farine'!C31)</f>
        <v>95387.305</v>
      </c>
      <c r="D28" s="8">
        <f>IF('[1]Grain+Farine'!D31=0,"",'[1]Grain+Farine'!D31)</f>
        <v>106709.47</v>
      </c>
      <c r="E28" s="2">
        <f>IF('[1]Grain+Farine'!E31=0,"",'[1]Grain+Farine'!E31)</f>
      </c>
      <c r="F28" s="2">
        <f>IF('[1]Grain+Farine'!F31=0,"",'[1]Grain+Farine'!F31)</f>
      </c>
      <c r="G28" s="2">
        <f>IF('[1]Grain+Farine'!G31=0,"",'[1]Grain+Farine'!G31)</f>
      </c>
      <c r="H28" s="2">
        <f>IF('[1]Grain+Farine'!H31=0,"",'[1]Grain+Farine'!H31)</f>
      </c>
      <c r="I28" s="2">
        <f>IF('[1]Grain+Farine'!I31=0,"",'[1]Grain+Farine'!I31)</f>
      </c>
      <c r="J28" s="2">
        <f>IF('[1]Grain+Farine'!J31=0,"",'[1]Grain+Farine'!J31)</f>
      </c>
      <c r="K28" s="2">
        <f>IF('[1]Grain+Farine'!K31=0,"",'[1]Grain+Farine'!K31)</f>
      </c>
      <c r="L28" s="2">
        <f>IF('[1]Grain+Farine'!L31=0,"",'[1]Grain+Farine'!L31)</f>
      </c>
      <c r="M28" s="2">
        <f>IF('[1]Grain+Farine'!M31=0,"",'[1]Grain+Farine'!M31)</f>
      </c>
      <c r="N28" s="2">
        <f>IF('[1]Grain+Farine'!N31=0,"",'[1]Grain+Farine'!N31)</f>
        <v>310128.435</v>
      </c>
      <c r="O28" s="4">
        <f>IF('[1]Grain+Farine'!O31=0,"",'[1]Grain+Farine'!O31)</f>
        <v>321600.05</v>
      </c>
      <c r="P28" s="9">
        <f>IF('[1]Grain+Farine'!P31=0,"",'[1]Grain+Farine'!P31)</f>
        <v>-0.035670439105964014</v>
      </c>
      <c r="Q28" s="7"/>
      <c r="R28" s="4"/>
    </row>
    <row r="29" spans="1:18" ht="12.75">
      <c r="A29" s="7" t="s">
        <v>32</v>
      </c>
      <c r="B29" s="8">
        <f>IF('[1]Grain+Farine'!B32=0,"",'[1]Grain+Farine'!B32)</f>
        <v>68252.699</v>
      </c>
      <c r="C29" s="8">
        <f>IF('[1]Grain+Farine'!C32=0,"",'[1]Grain+Farine'!C32)</f>
        <v>64732.717</v>
      </c>
      <c r="D29" s="8">
        <f>IF('[1]Grain+Farine'!D32=0,"",'[1]Grain+Farine'!D32)</f>
        <v>69674.964</v>
      </c>
      <c r="E29" s="2">
        <f>IF('[1]Grain+Farine'!E32=0,"",'[1]Grain+Farine'!E32)</f>
      </c>
      <c r="F29" s="2">
        <f>IF('[1]Grain+Farine'!F32=0,"",'[1]Grain+Farine'!F32)</f>
      </c>
      <c r="G29" s="2">
        <f>IF('[1]Grain+Farine'!G32=0,"",'[1]Grain+Farine'!G32)</f>
      </c>
      <c r="H29" s="2">
        <f>IF('[1]Grain+Farine'!H32=0,"",'[1]Grain+Farine'!H32)</f>
      </c>
      <c r="I29" s="2">
        <f>IF('[1]Grain+Farine'!I32=0,"",'[1]Grain+Farine'!I32)</f>
      </c>
      <c r="J29" s="2">
        <f>IF('[1]Grain+Farine'!J32=0,"",'[1]Grain+Farine'!J32)</f>
      </c>
      <c r="K29" s="2">
        <f>IF('[1]Grain+Farine'!K32=0,"",'[1]Grain+Farine'!K32)</f>
      </c>
      <c r="L29" s="2">
        <f>IF('[1]Grain+Farine'!L32=0,"",'[1]Grain+Farine'!L32)</f>
      </c>
      <c r="M29" s="2">
        <f>IF('[1]Grain+Farine'!M32=0,"",'[1]Grain+Farine'!M32)</f>
      </c>
      <c r="N29" s="2">
        <f>IF('[1]Grain+Farine'!N32=0,"",'[1]Grain+Farine'!N32)</f>
        <v>202660.38</v>
      </c>
      <c r="O29" s="4">
        <f>IF('[1]Grain+Farine'!O32=0,"",'[1]Grain+Farine'!O32)</f>
        <v>197836.49099999998</v>
      </c>
      <c r="P29" s="9">
        <f>IF('[1]Grain+Farine'!P32=0,"",'[1]Grain+Farine'!P32)</f>
        <v>0.02438321148751088</v>
      </c>
      <c r="Q29" s="7"/>
      <c r="R29" s="4"/>
    </row>
    <row r="30" spans="1:18" ht="12.75">
      <c r="A30" s="7" t="s">
        <v>33</v>
      </c>
      <c r="B30" s="8">
        <f>IF('[1]Grain+Farine'!B33=0,"",'[1]Grain+Farine'!B33)</f>
        <v>18351.103</v>
      </c>
      <c r="C30" s="8">
        <f>IF('[1]Grain+Farine'!C33=0,"",'[1]Grain+Farine'!C33)</f>
        <v>17294.378</v>
      </c>
      <c r="D30" s="8">
        <f>IF('[1]Grain+Farine'!D33=0,"",'[1]Grain+Farine'!D33)</f>
        <v>17856.833</v>
      </c>
      <c r="E30" s="2">
        <f>IF('[1]Grain+Farine'!E33=0,"",'[1]Grain+Farine'!E33)</f>
      </c>
      <c r="F30" s="2">
        <f>IF('[1]Grain+Farine'!F33=0,"",'[1]Grain+Farine'!F33)</f>
      </c>
      <c r="G30" s="2">
        <f>IF('[1]Grain+Farine'!G33=0,"",'[1]Grain+Farine'!G33)</f>
      </c>
      <c r="H30" s="2">
        <f>IF('[1]Grain+Farine'!H33=0,"",'[1]Grain+Farine'!H33)</f>
      </c>
      <c r="I30" s="2">
        <f>IF('[1]Grain+Farine'!I33=0,"",'[1]Grain+Farine'!I33)</f>
      </c>
      <c r="J30" s="2">
        <f>IF('[1]Grain+Farine'!J33=0,"",'[1]Grain+Farine'!J33)</f>
      </c>
      <c r="K30" s="2">
        <f>IF('[1]Grain+Farine'!K33=0,"",'[1]Grain+Farine'!K33)</f>
      </c>
      <c r="L30" s="2">
        <f>IF('[1]Grain+Farine'!L33=0,"",'[1]Grain+Farine'!L33)</f>
      </c>
      <c r="M30" s="2">
        <f>IF('[1]Grain+Farine'!M33=0,"",'[1]Grain+Farine'!M33)</f>
      </c>
      <c r="N30" s="2">
        <f>IF('[1]Grain+Farine'!N33=0,"",'[1]Grain+Farine'!N33)</f>
        <v>53502.314</v>
      </c>
      <c r="O30" s="4">
        <f>IF('[1]Grain+Farine'!O33=0,"",'[1]Grain+Farine'!O33)</f>
        <v>54836.76400000001</v>
      </c>
      <c r="P30" s="9">
        <f>IF('[1]Grain+Farine'!P33=0,"",'[1]Grain+Farine'!P33)</f>
        <v>-0.024334951639378488</v>
      </c>
      <c r="Q30" s="7"/>
      <c r="R30" s="4"/>
    </row>
    <row r="31" spans="1:18" ht="12.75">
      <c r="A31" s="7" t="s">
        <v>10</v>
      </c>
      <c r="B31" s="8">
        <f>IF('[1]Grain+Farine'!B34=0,"",'[1]Grain+Farine'!B34)</f>
        <v>73.2</v>
      </c>
      <c r="C31" s="8">
        <f>IF('[1]Grain+Farine'!C34=0,"",'[1]Grain+Farine'!C34)</f>
        <v>63.725</v>
      </c>
      <c r="D31" s="8">
        <f>IF('[1]Grain+Farine'!D34=0,"",'[1]Grain+Farine'!D34)</f>
        <v>134.54</v>
      </c>
      <c r="E31" s="2">
        <f>IF('[1]Grain+Farine'!E34=0,"",'[1]Grain+Farine'!E34)</f>
      </c>
      <c r="F31" s="2">
        <f>IF('[1]Grain+Farine'!F34=0,"",'[1]Grain+Farine'!F34)</f>
      </c>
      <c r="G31" s="2">
        <f>IF('[1]Grain+Farine'!G34=0,"",'[1]Grain+Farine'!G34)</f>
      </c>
      <c r="H31" s="2">
        <f>IF('[1]Grain+Farine'!H34=0,"",'[1]Grain+Farine'!H34)</f>
      </c>
      <c r="I31" s="2">
        <f>IF('[1]Grain+Farine'!I34=0,"",'[1]Grain+Farine'!I34)</f>
      </c>
      <c r="J31" s="2">
        <f>IF('[1]Grain+Farine'!J34=0,"",'[1]Grain+Farine'!J34)</f>
      </c>
      <c r="K31" s="2">
        <f>IF('[1]Grain+Farine'!K34=0,"",'[1]Grain+Farine'!K34)</f>
      </c>
      <c r="L31" s="2">
        <f>IF('[1]Grain+Farine'!L34=0,"",'[1]Grain+Farine'!L34)</f>
      </c>
      <c r="M31" s="2">
        <f>IF('[1]Grain+Farine'!M34=0,"",'[1]Grain+Farine'!M34)</f>
      </c>
      <c r="N31" s="2">
        <f>IF('[1]Grain+Farine'!N34=0,"",'[1]Grain+Farine'!N34)</f>
        <v>271.46500000000003</v>
      </c>
      <c r="O31" s="4">
        <f>IF('[1]Grain+Farine'!O34=0,"",'[1]Grain+Farine'!O34)</f>
        <v>282.54499999999996</v>
      </c>
      <c r="P31" s="9">
        <f>IF('[1]Grain+Farine'!P34=0,"",'[1]Grain+Farine'!P34)</f>
        <v>-0.039214992302110896</v>
      </c>
      <c r="Q31" s="7"/>
      <c r="R31" s="4"/>
    </row>
    <row r="32" spans="1:18" ht="12.75">
      <c r="A32" s="18" t="s">
        <v>11</v>
      </c>
      <c r="B32" s="28">
        <f>IF('[1]Grain+Farine'!B35=0,"",'[1]Grain+Farine'!B35)</f>
        <v>194708.662</v>
      </c>
      <c r="C32" s="28">
        <f>IF('[1]Grain+Farine'!C35=0,"",'[1]Grain+Farine'!C35)</f>
        <v>177478.125</v>
      </c>
      <c r="D32" s="28">
        <f>IF('[1]Grain+Farine'!D35=0,"",'[1]Grain+Farine'!D35)</f>
        <v>194375.807</v>
      </c>
      <c r="E32" s="28">
        <f>IF('[1]Grain+Farine'!E35=0,"",'[1]Grain+Farine'!E35)</f>
      </c>
      <c r="F32" s="28">
        <f>IF('[1]Grain+Farine'!F35=0,"",'[1]Grain+Farine'!F35)</f>
      </c>
      <c r="G32" s="28">
        <f>IF('[1]Grain+Farine'!G35=0,"",'[1]Grain+Farine'!G35)</f>
      </c>
      <c r="H32" s="28">
        <f>IF('[1]Grain+Farine'!H35=0,"",'[1]Grain+Farine'!H35)</f>
      </c>
      <c r="I32" s="28">
        <f>IF('[1]Grain+Farine'!I35=0,"",'[1]Grain+Farine'!I35)</f>
      </c>
      <c r="J32" s="28">
        <f>IF('[1]Grain+Farine'!J35=0,"",'[1]Grain+Farine'!J35)</f>
      </c>
      <c r="K32" s="28">
        <f>IF('[1]Grain+Farine'!K35=0,"",'[1]Grain+Farine'!K35)</f>
      </c>
      <c r="L32" s="28">
        <f>IF('[1]Grain+Farine'!L35=0,"",'[1]Grain+Farine'!L35)</f>
      </c>
      <c r="M32" s="28">
        <f>IF('[1]Grain+Farine'!M35=0,"",'[1]Grain+Farine'!M35)</f>
      </c>
      <c r="N32" s="28">
        <f>IF('[1]Grain+Farine'!N35=0,"",'[1]Grain+Farine'!N35)</f>
        <v>566562.5939999999</v>
      </c>
      <c r="O32" s="28">
        <f>IF('[1]Grain+Farine'!O35=0,"",'[1]Grain+Farine'!O35)</f>
        <v>574555.85</v>
      </c>
      <c r="P32" s="9">
        <f>IF('[1]Grain+Farine'!P35=0,"",'[1]Grain+Farine'!P35)</f>
        <v>-0.013912060942378401</v>
      </c>
      <c r="Q32" s="1"/>
      <c r="R32" s="4"/>
    </row>
    <row r="33" spans="1:18" ht="12.75">
      <c r="A33" s="7" t="s">
        <v>34</v>
      </c>
      <c r="B33" s="8">
        <f>IF('[1]Grain+Farine'!B36=0,"",'[1]Grain+Farine'!B36)</f>
        <v>308.145</v>
      </c>
      <c r="C33" s="8">
        <f>IF('[1]Grain+Farine'!C36=0,"",'[1]Grain+Farine'!C36)</f>
        <v>209.535</v>
      </c>
      <c r="D33" s="8">
        <f>IF('[1]Grain+Farine'!D36=0,"",'[1]Grain+Farine'!D36)</f>
        <v>144.42</v>
      </c>
      <c r="E33" s="8">
        <f>IF('[1]Grain+Farine'!E36=0,"",'[1]Grain+Farine'!E36)</f>
      </c>
      <c r="F33" s="8">
        <f>IF('[1]Grain+Farine'!F36=0,"",'[1]Grain+Farine'!F36)</f>
      </c>
      <c r="G33" s="8">
        <f>IF('[1]Grain+Farine'!G36=0,"",'[1]Grain+Farine'!G36)</f>
      </c>
      <c r="H33" s="8">
        <f>IF('[1]Grain+Farine'!H36=0,"",'[1]Grain+Farine'!H36)</f>
      </c>
      <c r="I33" s="8">
        <f>IF('[1]Grain+Farine'!I36=0,"",'[1]Grain+Farine'!I36)</f>
      </c>
      <c r="J33" s="8">
        <f>IF('[1]Grain+Farine'!J36=0,"",'[1]Grain+Farine'!J36)</f>
      </c>
      <c r="K33" s="2">
        <f>IF('[1]Grain+Farine'!K36=0,"",'[1]Grain+Farine'!K36)</f>
      </c>
      <c r="L33" s="2">
        <f>IF('[1]Grain+Farine'!L36=0,"",'[1]Grain+Farine'!L36)</f>
      </c>
      <c r="M33" s="2">
        <f>IF('[1]Grain+Farine'!M36=0,"",'[1]Grain+Farine'!M36)</f>
      </c>
      <c r="N33" s="2">
        <f>IF('[1]Grain+Farine'!N36=0,"",'[1]Grain+Farine'!N36)</f>
        <v>662.0999999999999</v>
      </c>
      <c r="O33" s="4">
        <f>IF('[1]Grain+Farine'!O36=0,"",'[1]Grain+Farine'!O36)</f>
        <v>88.41999999999999</v>
      </c>
      <c r="P33" s="94">
        <f>IF('[1]Grain+Farine'!P36=0,"",'[1]Grain+Farine'!P36)</f>
        <v>6.488124858629269</v>
      </c>
      <c r="Q33" s="7"/>
      <c r="R33" s="4"/>
    </row>
    <row r="34" spans="1:18" ht="12.75">
      <c r="A34" s="7" t="s">
        <v>12</v>
      </c>
      <c r="B34" s="8">
        <f>IF('[1]Grain+Farine'!B37=0,"",'[1]Grain+Farine'!B37)</f>
        <v>15361.309</v>
      </c>
      <c r="C34" s="8">
        <f>IF('[1]Grain+Farine'!C37=0,"",'[1]Grain+Farine'!C37)</f>
        <v>14972.942</v>
      </c>
      <c r="D34" s="8">
        <f>IF('[1]Grain+Farine'!D37=0,"",'[1]Grain+Farine'!D37)</f>
        <v>17354.836</v>
      </c>
      <c r="E34" s="8">
        <f>IF('[1]Grain+Farine'!E37=0,"",'[1]Grain+Farine'!E37)</f>
      </c>
      <c r="F34" s="8">
        <f>IF('[1]Grain+Farine'!F37=0,"",'[1]Grain+Farine'!F37)</f>
      </c>
      <c r="G34" s="8">
        <f>IF('[1]Grain+Farine'!G37=0,"",'[1]Grain+Farine'!G37)</f>
      </c>
      <c r="H34" s="8">
        <f>IF('[1]Grain+Farine'!H37=0,"",'[1]Grain+Farine'!H37)</f>
      </c>
      <c r="I34" s="8">
        <f>IF('[1]Grain+Farine'!I37=0,"",'[1]Grain+Farine'!I37)</f>
      </c>
      <c r="J34" s="8">
        <f>IF('[1]Grain+Farine'!J37=0,"",'[1]Grain+Farine'!J37)</f>
      </c>
      <c r="K34" s="2">
        <f>IF('[1]Grain+Farine'!K37=0,"",'[1]Grain+Farine'!K37)</f>
      </c>
      <c r="L34" s="2">
        <f>IF('[1]Grain+Farine'!L37=0,"",'[1]Grain+Farine'!L37)</f>
      </c>
      <c r="M34" s="2">
        <f>IF('[1]Grain+Farine'!M37=0,"",'[1]Grain+Farine'!M37)</f>
      </c>
      <c r="N34" s="2">
        <f>IF('[1]Grain+Farine'!N37=0,"",'[1]Grain+Farine'!N37)</f>
        <v>47689.087</v>
      </c>
      <c r="O34" s="4">
        <f>IF('[1]Grain+Farine'!O37=0,"",'[1]Grain+Farine'!O37)</f>
        <v>53698.093</v>
      </c>
      <c r="P34" s="9">
        <f>IF('[1]Grain+Farine'!P37=0,"",'[1]Grain+Farine'!P37)</f>
        <v>-0.11190352700234629</v>
      </c>
      <c r="Q34" s="7"/>
      <c r="R34" s="4"/>
    </row>
    <row r="35" spans="1:18" ht="12.75">
      <c r="A35" s="18" t="s">
        <v>13</v>
      </c>
      <c r="B35" s="28">
        <f>IF('[1]Grain+Farine'!B38=0,"",'[1]Grain+Farine'!B38)</f>
        <v>15669.454</v>
      </c>
      <c r="C35" s="28">
        <f>IF('[1]Grain+Farine'!C38=0,"",'[1]Grain+Farine'!C38)</f>
        <v>15182.476999999999</v>
      </c>
      <c r="D35" s="28">
        <f>IF('[1]Grain+Farine'!D38=0,"",'[1]Grain+Farine'!D38)</f>
        <v>17499.255999999998</v>
      </c>
      <c r="E35" s="28">
        <f>IF('[1]Grain+Farine'!E38=0,"",'[1]Grain+Farine'!E38)</f>
      </c>
      <c r="F35" s="28">
        <f>IF('[1]Grain+Farine'!F38=0,"",'[1]Grain+Farine'!F38)</f>
      </c>
      <c r="G35" s="28">
        <f>IF('[1]Grain+Farine'!G38=0,"",'[1]Grain+Farine'!G38)</f>
      </c>
      <c r="H35" s="28">
        <f>IF('[1]Grain+Farine'!H38=0,"",'[1]Grain+Farine'!H38)</f>
      </c>
      <c r="I35" s="28">
        <f>IF('[1]Grain+Farine'!I38=0,"",'[1]Grain+Farine'!I38)</f>
      </c>
      <c r="J35" s="28">
        <f>IF('[1]Grain+Farine'!J38=0,"",'[1]Grain+Farine'!J38)</f>
      </c>
      <c r="K35" s="28">
        <f>IF('[1]Grain+Farine'!K38=0,"",'[1]Grain+Farine'!K38)</f>
      </c>
      <c r="L35" s="28">
        <f>IF('[1]Grain+Farine'!L38=0,"",'[1]Grain+Farine'!L38)</f>
      </c>
      <c r="M35" s="28">
        <f>IF('[1]Grain+Farine'!M38=0,"",'[1]Grain+Farine'!M38)</f>
      </c>
      <c r="N35" s="28">
        <f>IF('[1]Grain+Farine'!N38=0,"",'[1]Grain+Farine'!N38)</f>
        <v>48351.187</v>
      </c>
      <c r="O35" s="28">
        <f>IF('[1]Grain+Farine'!O38=0,"",'[1]Grain+Farine'!O38)</f>
        <v>53786.513</v>
      </c>
      <c r="P35" s="93">
        <f>IF('[1]Grain+Farine'!P38=0,"",'[1]Grain+Farine'!P38)</f>
        <v>-0.10105369723447222</v>
      </c>
      <c r="Q35" s="7"/>
      <c r="R35" s="4"/>
    </row>
    <row r="36" spans="1:18" ht="12.75">
      <c r="A36" s="7" t="s">
        <v>35</v>
      </c>
      <c r="B36" s="8">
        <f>IF('[1]Grain+Farine'!B39=0,"",'[1]Grain+Farine'!B39)</f>
        <v>81812.707</v>
      </c>
      <c r="C36" s="8">
        <f>IF('[1]Grain+Farine'!C39=0,"",'[1]Grain+Farine'!C39)</f>
        <v>75235.253</v>
      </c>
      <c r="D36" s="8">
        <f>IF('[1]Grain+Farine'!D39=0,"",'[1]Grain+Farine'!D39)</f>
        <v>86595.094</v>
      </c>
      <c r="E36" s="8">
        <f>IF('[1]Grain+Farine'!E39=0,"",'[1]Grain+Farine'!E39)</f>
      </c>
      <c r="F36" s="8">
        <f>IF('[1]Grain+Farine'!F39=0,"",'[1]Grain+Farine'!F39)</f>
      </c>
      <c r="G36" s="8">
        <f>IF('[1]Grain+Farine'!G39=0,"",'[1]Grain+Farine'!G39)</f>
      </c>
      <c r="H36" s="8">
        <f>IF('[1]Grain+Farine'!H39=0,"",'[1]Grain+Farine'!H39)</f>
      </c>
      <c r="I36" s="8">
        <f>IF('[1]Grain+Farine'!I39=0,"",'[1]Grain+Farine'!I39)</f>
      </c>
      <c r="J36" s="2">
        <f>IF('[1]Grain+Farine'!J39=0,"",'[1]Grain+Farine'!J39)</f>
      </c>
      <c r="K36" s="2">
        <f>IF('[1]Grain+Farine'!K39=0,"",'[1]Grain+Farine'!K39)</f>
      </c>
      <c r="L36" s="2">
        <f>IF('[1]Grain+Farine'!L39=0,"",'[1]Grain+Farine'!L39)</f>
      </c>
      <c r="M36" s="2">
        <f>IF('[1]Grain+Farine'!M39=0,"",'[1]Grain+Farine'!M39)</f>
      </c>
      <c r="N36" s="2">
        <f>IF('[1]Grain+Farine'!N39=0,"",'[1]Grain+Farine'!N39)</f>
        <v>243643.054</v>
      </c>
      <c r="O36" s="4">
        <f>IF('[1]Grain+Farine'!O39=0,"",'[1]Grain+Farine'!O39)</f>
        <v>245777.59</v>
      </c>
      <c r="P36" s="94">
        <f>IF('[1]Grain+Farine'!P39=0,"",'[1]Grain+Farine'!P39)</f>
        <v>-0.008684827611825763</v>
      </c>
      <c r="Q36" s="7"/>
      <c r="R36" s="4"/>
    </row>
    <row r="37" spans="1:18" ht="12.75">
      <c r="A37" s="7" t="s">
        <v>36</v>
      </c>
      <c r="B37" s="8">
        <f>IF('[1]Grain+Farine'!B40=0,"",'[1]Grain+Farine'!B40)</f>
        <v>8809.179</v>
      </c>
      <c r="C37" s="8">
        <f>IF('[1]Grain+Farine'!C40=0,"",'[1]Grain+Farine'!C40)</f>
        <v>8310.254</v>
      </c>
      <c r="D37" s="8">
        <f>IF('[1]Grain+Farine'!D40=0,"",'[1]Grain+Farine'!D40)</f>
        <v>8845.034</v>
      </c>
      <c r="E37" s="8">
        <f>IF('[1]Grain+Farine'!E40=0,"",'[1]Grain+Farine'!E40)</f>
      </c>
      <c r="F37" s="8">
        <f>IF('[1]Grain+Farine'!F40=0,"",'[1]Grain+Farine'!F40)</f>
      </c>
      <c r="G37" s="8">
        <f>IF('[1]Grain+Farine'!G40=0,"",'[1]Grain+Farine'!G40)</f>
      </c>
      <c r="H37" s="8">
        <f>IF('[1]Grain+Farine'!H40=0,"",'[1]Grain+Farine'!H40)</f>
      </c>
      <c r="I37" s="8">
        <f>IF('[1]Grain+Farine'!I40=0,"",'[1]Grain+Farine'!I40)</f>
      </c>
      <c r="J37" s="2">
        <f>IF('[1]Grain+Farine'!J40=0,"",'[1]Grain+Farine'!J40)</f>
      </c>
      <c r="K37" s="2">
        <f>IF('[1]Grain+Farine'!K40=0,"",'[1]Grain+Farine'!K40)</f>
      </c>
      <c r="L37" s="2">
        <f>IF('[1]Grain+Farine'!L40=0,"",'[1]Grain+Farine'!L40)</f>
      </c>
      <c r="M37" s="2">
        <f>IF('[1]Grain+Farine'!M40=0,"",'[1]Grain+Farine'!M40)</f>
      </c>
      <c r="N37" s="2">
        <f>IF('[1]Grain+Farine'!N40=0,"",'[1]Grain+Farine'!N40)</f>
        <v>25964.467</v>
      </c>
      <c r="O37" s="4">
        <f>IF('[1]Grain+Farine'!O40=0,"",'[1]Grain+Farine'!O40)</f>
        <v>28916.002</v>
      </c>
      <c r="P37" s="9">
        <f>IF('[1]Grain+Farine'!P40=0,"",'[1]Grain+Farine'!P40)</f>
        <v>-0.10207272084156027</v>
      </c>
      <c r="Q37" s="7"/>
      <c r="R37" s="4"/>
    </row>
    <row r="38" spans="1:18" ht="12.75">
      <c r="A38" s="18" t="s">
        <v>14</v>
      </c>
      <c r="B38" s="28">
        <f>IF('[1]Grain+Farine'!B41=0,"",'[1]Grain+Farine'!B41)</f>
        <v>90621.886</v>
      </c>
      <c r="C38" s="28">
        <f>IF('[1]Grain+Farine'!C41=0,"",'[1]Grain+Farine'!C41)</f>
        <v>83545.507</v>
      </c>
      <c r="D38" s="28">
        <f>IF('[1]Grain+Farine'!D41=0,"",'[1]Grain+Farine'!D41)</f>
        <v>95440.128</v>
      </c>
      <c r="E38" s="28">
        <f>IF('[1]Grain+Farine'!E41=0,"",'[1]Grain+Farine'!E41)</f>
      </c>
      <c r="F38" s="28">
        <f>IF('[1]Grain+Farine'!F41=0,"",'[1]Grain+Farine'!F41)</f>
      </c>
      <c r="G38" s="28">
        <f>IF('[1]Grain+Farine'!G41=0,"",'[1]Grain+Farine'!G41)</f>
      </c>
      <c r="H38" s="28">
        <f>IF('[1]Grain+Farine'!H41=0,"",'[1]Grain+Farine'!H41)</f>
      </c>
      <c r="I38" s="28">
        <f>IF('[1]Grain+Farine'!I41=0,"",'[1]Grain+Farine'!I41)</f>
      </c>
      <c r="J38" s="28">
        <f>IF('[1]Grain+Farine'!J41=0,"",'[1]Grain+Farine'!J41)</f>
      </c>
      <c r="K38" s="28">
        <f>IF('[1]Grain+Farine'!K41=0,"",'[1]Grain+Farine'!K41)</f>
      </c>
      <c r="L38" s="28">
        <f>IF('[1]Grain+Farine'!L41=0,"",'[1]Grain+Farine'!L41)</f>
      </c>
      <c r="M38" s="28">
        <f>IF('[1]Grain+Farine'!M41=0,"",'[1]Grain+Farine'!M41)</f>
      </c>
      <c r="N38" s="28">
        <f>IF('[1]Grain+Farine'!N41=0,"",'[1]Grain+Farine'!N41)</f>
        <v>269607.521</v>
      </c>
      <c r="O38" s="28">
        <f>IF('[1]Grain+Farine'!O41=0,"",'[1]Grain+Farine'!O41)</f>
        <v>274693.592</v>
      </c>
      <c r="P38" s="93">
        <f>IF('[1]Grain+Farine'!P41=0,"",'[1]Grain+Farine'!P41)</f>
        <v>-0.01851543373461728</v>
      </c>
      <c r="Q38" s="7"/>
      <c r="R38" s="4"/>
    </row>
    <row r="39" spans="1:18" ht="12.75">
      <c r="A39" s="7" t="s">
        <v>37</v>
      </c>
      <c r="B39" s="2">
        <f>IF('[1]Grain+Farine'!B42=0,"",'[1]Grain+Farine'!B42)</f>
        <v>1888.455</v>
      </c>
      <c r="C39" s="2">
        <f>IF('[1]Grain+Farine'!C42=0,"",'[1]Grain+Farine'!C42)</f>
        <v>1087.39</v>
      </c>
      <c r="D39" s="2">
        <f>IF('[1]Grain+Farine'!D42=0,"",'[1]Grain+Farine'!D42)</f>
        <v>1756.21</v>
      </c>
      <c r="E39" s="2">
        <f>IF('[1]Grain+Farine'!E42=0,"",'[1]Grain+Farine'!E42)</f>
      </c>
      <c r="F39" s="2">
        <f>IF('[1]Grain+Farine'!F42=0,"",'[1]Grain+Farine'!F42)</f>
      </c>
      <c r="G39" s="2">
        <f>IF('[1]Grain+Farine'!G42=0,"",'[1]Grain+Farine'!G42)</f>
      </c>
      <c r="H39" s="2">
        <f>IF('[1]Grain+Farine'!H42=0,"",'[1]Grain+Farine'!H42)</f>
      </c>
      <c r="I39" s="2">
        <f>IF('[1]Grain+Farine'!I42=0,"",'[1]Grain+Farine'!I42)</f>
      </c>
      <c r="J39" s="2">
        <f>IF('[1]Grain+Farine'!J42=0,"",'[1]Grain+Farine'!J42)</f>
      </c>
      <c r="K39" s="2">
        <f>IF('[1]Grain+Farine'!K42=0,"",'[1]Grain+Farine'!K42)</f>
      </c>
      <c r="L39" s="2">
        <f>IF('[1]Grain+Farine'!L42=0,"",'[1]Grain+Farine'!L42)</f>
      </c>
      <c r="M39" s="2">
        <f>IF('[1]Grain+Farine'!M42=0,"",'[1]Grain+Farine'!M42)</f>
      </c>
      <c r="N39" s="2">
        <f>IF('[1]Grain+Farine'!N42=0,"",'[1]Grain+Farine'!N42)</f>
        <v>4732.055</v>
      </c>
      <c r="O39" s="4">
        <f>IF('[1]Grain+Farine'!O42=0,"",'[1]Grain+Farine'!O42)</f>
        <v>5165.093999999999</v>
      </c>
      <c r="P39" s="94">
        <f>IF('[1]Grain+Farine'!P42=0,"",'[1]Grain+Farine'!P42)</f>
        <v>-0.08383951966798642</v>
      </c>
      <c r="Q39" s="7"/>
      <c r="R39" s="4"/>
    </row>
    <row r="40" spans="1:18" ht="12.75">
      <c r="A40" s="7" t="s">
        <v>38</v>
      </c>
      <c r="B40" s="2">
        <f>IF('[1]Grain+Farine'!B43=0,"",'[1]Grain+Farine'!B43)</f>
        <v>8399.863</v>
      </c>
      <c r="C40" s="2">
        <f>IF('[1]Grain+Farine'!C43=0,"",'[1]Grain+Farine'!C43)</f>
        <v>5326.724</v>
      </c>
      <c r="D40" s="2">
        <f>IF('[1]Grain+Farine'!D43=0,"",'[1]Grain+Farine'!D43)</f>
        <v>5681.328</v>
      </c>
      <c r="E40" s="2">
        <f>IF('[1]Grain+Farine'!E43=0,"",'[1]Grain+Farine'!E43)</f>
      </c>
      <c r="F40" s="2">
        <f>IF('[1]Grain+Farine'!F43=0,"",'[1]Grain+Farine'!F43)</f>
      </c>
      <c r="G40" s="2">
        <f>IF('[1]Grain+Farine'!G43=0,"",'[1]Grain+Farine'!G43)</f>
      </c>
      <c r="H40" s="2">
        <f>IF('[1]Grain+Farine'!H43=0,"",'[1]Grain+Farine'!H43)</f>
      </c>
      <c r="I40" s="2">
        <f>IF('[1]Grain+Farine'!I43=0,"",'[1]Grain+Farine'!I43)</f>
      </c>
      <c r="J40" s="2">
        <f>IF('[1]Grain+Farine'!J43=0,"",'[1]Grain+Farine'!J43)</f>
      </c>
      <c r="K40" s="2">
        <f>IF('[1]Grain+Farine'!K43=0,"",'[1]Grain+Farine'!K43)</f>
      </c>
      <c r="L40" s="2">
        <f>IF('[1]Grain+Farine'!L43=0,"",'[1]Grain+Farine'!L43)</f>
      </c>
      <c r="M40" s="2">
        <f>IF('[1]Grain+Farine'!M43=0,"",'[1]Grain+Farine'!M43)</f>
      </c>
      <c r="N40" s="2">
        <f>IF('[1]Grain+Farine'!N43=0,"",'[1]Grain+Farine'!N43)</f>
        <v>19407.915</v>
      </c>
      <c r="O40" s="4">
        <f>IF('[1]Grain+Farine'!O43=0,"",'[1]Grain+Farine'!O43)</f>
        <v>21452.097999999998</v>
      </c>
      <c r="P40" s="9">
        <f>IF('[1]Grain+Farine'!P43=0,"",'[1]Grain+Farine'!P43)</f>
        <v>-0.09529058649648148</v>
      </c>
      <c r="Q40" s="7"/>
      <c r="R40" s="4"/>
    </row>
    <row r="41" spans="1:18" ht="12.75">
      <c r="A41" s="18" t="s">
        <v>15</v>
      </c>
      <c r="B41" s="28">
        <f>IF('[1]Grain+Farine'!B44=0,"",'[1]Grain+Farine'!B44)</f>
        <v>10288.318</v>
      </c>
      <c r="C41" s="28">
        <f>IF('[1]Grain+Farine'!C44=0,"",'[1]Grain+Farine'!C44)</f>
        <v>6414.1140000000005</v>
      </c>
      <c r="D41" s="28">
        <f>IF('[1]Grain+Farine'!D44=0,"",'[1]Grain+Farine'!D44)</f>
        <v>7437.5380000000005</v>
      </c>
      <c r="E41" s="28">
        <f>IF('[1]Grain+Farine'!E44=0,"",'[1]Grain+Farine'!E44)</f>
      </c>
      <c r="F41" s="28">
        <f>IF('[1]Grain+Farine'!F44=0,"",'[1]Grain+Farine'!F44)</f>
      </c>
      <c r="G41" s="28">
        <f>IF('[1]Grain+Farine'!G44=0,"",'[1]Grain+Farine'!G44)</f>
      </c>
      <c r="H41" s="28">
        <f>IF('[1]Grain+Farine'!H44=0,"",'[1]Grain+Farine'!H44)</f>
      </c>
      <c r="I41" s="28">
        <f>IF('[1]Grain+Farine'!I44=0,"",'[1]Grain+Farine'!I44)</f>
      </c>
      <c r="J41" s="28">
        <f>IF('[1]Grain+Farine'!J44=0,"",'[1]Grain+Farine'!J44)</f>
      </c>
      <c r="K41" s="28">
        <f>IF('[1]Grain+Farine'!K44=0,"",'[1]Grain+Farine'!K44)</f>
      </c>
      <c r="L41" s="28">
        <f>IF('[1]Grain+Farine'!L44=0,"",'[1]Grain+Farine'!L44)</f>
      </c>
      <c r="M41" s="28">
        <f>IF('[1]Grain+Farine'!M44=0,"",'[1]Grain+Farine'!M44)</f>
      </c>
      <c r="N41" s="28">
        <f>IF('[1]Grain+Farine'!N44=0,"",'[1]Grain+Farine'!N44)</f>
        <v>24139.97</v>
      </c>
      <c r="O41" s="1">
        <f>IF('[1]Grain+Farine'!O44=0,"",'[1]Grain+Farine'!O44)</f>
        <v>26617.191999999995</v>
      </c>
      <c r="P41" s="93">
        <f>IF('[1]Grain+Farine'!P44=0,"",'[1]Grain+Farine'!P44)</f>
        <v>-0.09306849497873382</v>
      </c>
      <c r="Q41" s="7"/>
      <c r="R41" s="4"/>
    </row>
    <row r="42" spans="1:18" s="24" customFormat="1" ht="12.75">
      <c r="A42" s="15" t="s">
        <v>16</v>
      </c>
      <c r="B42" s="16">
        <f>IF('[1]Grain+Farine'!B45=0,"",'[1]Grain+Farine'!B45)</f>
        <v>4954.545</v>
      </c>
      <c r="C42" s="16">
        <f>IF('[1]Grain+Farine'!C45=0,"",'[1]Grain+Farine'!C45)</f>
        <v>4364.579</v>
      </c>
      <c r="D42" s="16">
        <f>IF('[1]Grain+Farine'!D45=0,"",'[1]Grain+Farine'!D45)</f>
        <v>5151.359</v>
      </c>
      <c r="E42" s="16">
        <f>IF('[1]Grain+Farine'!E45=0,"",'[1]Grain+Farine'!E45)</f>
      </c>
      <c r="F42" s="16">
        <f>IF('[1]Grain+Farine'!F45=0,"",'[1]Grain+Farine'!F45)</f>
      </c>
      <c r="G42" s="16">
        <f>IF('[1]Grain+Farine'!G45=0,"",'[1]Grain+Farine'!G45)</f>
      </c>
      <c r="H42" s="16">
        <f>IF('[1]Grain+Farine'!H45=0,"",'[1]Grain+Farine'!H45)</f>
      </c>
      <c r="I42" s="16">
        <f>IF('[1]Grain+Farine'!I45=0,"",'[1]Grain+Farine'!I45)</f>
      </c>
      <c r="J42" s="16">
        <f>IF('[1]Grain+Farine'!J45=0,"",'[1]Grain+Farine'!J45)</f>
      </c>
      <c r="K42" s="16">
        <f>IF('[1]Grain+Farine'!K45=0,"",'[1]Grain+Farine'!K45)</f>
      </c>
      <c r="L42" s="16">
        <f>IF('[1]Grain+Farine'!L45=0,"",'[1]Grain+Farine'!L45)</f>
      </c>
      <c r="M42" s="16">
        <f>IF('[1]Grain+Farine'!M45=0,"",'[1]Grain+Farine'!M45)</f>
      </c>
      <c r="N42" s="16">
        <f>IF('[1]Grain+Farine'!N45=0,"",'[1]Grain+Farine'!N45)</f>
        <v>14470.483</v>
      </c>
      <c r="O42" s="95">
        <f>IF('[1]Grain+Farine'!O45=0,"",'[1]Grain+Farine'!O45)</f>
        <v>19864.642</v>
      </c>
      <c r="P42" s="17">
        <f>IF('[1]Grain+Farine'!P45=0,"",'[1]Grain+Farine'!P45)</f>
        <v>-0.2715457444438213</v>
      </c>
      <c r="Q42" s="12"/>
      <c r="R42" s="23"/>
    </row>
    <row r="43" spans="1:18" s="24" customFormat="1" ht="12.75">
      <c r="A43" s="15" t="s">
        <v>17</v>
      </c>
      <c r="B43" s="16">
        <f>IF('[1]Grain+Farine'!B46=0,"",'[1]Grain+Farine'!B46)</f>
        <v>25764.596</v>
      </c>
      <c r="C43" s="16">
        <f>IF('[1]Grain+Farine'!C46=0,"",'[1]Grain+Farine'!C46)</f>
        <v>24414.118</v>
      </c>
      <c r="D43" s="16">
        <f>IF('[1]Grain+Farine'!D46=0,"",'[1]Grain+Farine'!D46)</f>
        <v>26692.836</v>
      </c>
      <c r="E43" s="16">
        <f>IF('[1]Grain+Farine'!E46=0,"",'[1]Grain+Farine'!E46)</f>
      </c>
      <c r="F43" s="16">
        <f>IF('[1]Grain+Farine'!F46=0,"",'[1]Grain+Farine'!F46)</f>
      </c>
      <c r="G43" s="16">
        <f>IF('[1]Grain+Farine'!G46=0,"",'[1]Grain+Farine'!G46)</f>
      </c>
      <c r="H43" s="16">
        <f>IF('[1]Grain+Farine'!H46=0,"",'[1]Grain+Farine'!H46)</f>
      </c>
      <c r="I43" s="16">
        <f>IF('[1]Grain+Farine'!I46=0,"",'[1]Grain+Farine'!I46)</f>
      </c>
      <c r="J43" s="16">
        <f>IF('[1]Grain+Farine'!J46=0,"",'[1]Grain+Farine'!J46)</f>
      </c>
      <c r="K43" s="16">
        <f>IF('[1]Grain+Farine'!K46=0,"",'[1]Grain+Farine'!K46)</f>
      </c>
      <c r="L43" s="16">
        <f>IF('[1]Grain+Farine'!L46=0,"",'[1]Grain+Farine'!L46)</f>
      </c>
      <c r="M43" s="16">
        <f>IF('[1]Grain+Farine'!M46=0,"",'[1]Grain+Farine'!M46)</f>
      </c>
      <c r="N43" s="16">
        <f>IF('[1]Grain+Farine'!N46=0,"",'[1]Grain+Farine'!N46)</f>
        <v>76871.55</v>
      </c>
      <c r="O43" s="95">
        <f>IF('[1]Grain+Farine'!O46=0,"",'[1]Grain+Farine'!O46)</f>
        <v>70304.76699999999</v>
      </c>
      <c r="P43" s="17">
        <f>IF('[1]Grain+Farine'!P46=0,"",'[1]Grain+Farine'!P46)</f>
        <v>0.09340451978170994</v>
      </c>
      <c r="Q43" s="12"/>
      <c r="R43" s="23"/>
    </row>
    <row r="44" spans="1:18" s="7" customFormat="1" ht="12.75">
      <c r="A44" s="7" t="s">
        <v>18</v>
      </c>
      <c r="B44" s="2">
        <f>IF('[1]Grain+Farine'!B47=0,"",'[1]Grain+Farine'!B47)</f>
        <v>23.42</v>
      </c>
      <c r="C44" s="2">
        <f>IF('[1]Grain+Farine'!C47=0,"",'[1]Grain+Farine'!C47)</f>
        <v>20.7</v>
      </c>
      <c r="D44" s="2">
        <f>IF('[1]Grain+Farine'!D47=0,"",'[1]Grain+Farine'!D47)</f>
        <v>359.9</v>
      </c>
      <c r="E44" s="2">
        <f>IF('[1]Grain+Farine'!E47=0,"",'[1]Grain+Farine'!E47)</f>
      </c>
      <c r="F44" s="2">
        <f>IF('[1]Grain+Farine'!F47=0,"",'[1]Grain+Farine'!F47)</f>
      </c>
      <c r="G44" s="2">
        <f>IF('[1]Grain+Farine'!G47=0,"",'[1]Grain+Farine'!G47)</f>
      </c>
      <c r="H44" s="2">
        <f>IF('[1]Grain+Farine'!H47=0,"",'[1]Grain+Farine'!H47)</f>
      </c>
      <c r="I44" s="2">
        <f>IF('[1]Grain+Farine'!I47=0,"",'[1]Grain+Farine'!I47)</f>
      </c>
      <c r="J44" s="2">
        <f>IF('[1]Grain+Farine'!J47=0,"",'[1]Grain+Farine'!J47)</f>
      </c>
      <c r="K44" s="2">
        <f>IF('[1]Grain+Farine'!K47=0,"",'[1]Grain+Farine'!K47)</f>
      </c>
      <c r="L44" s="2">
        <f>IF('[1]Grain+Farine'!L47=0,"",'[1]Grain+Farine'!L47)</f>
      </c>
      <c r="M44" s="2">
        <f>IF('[1]Grain+Farine'!M47=0,"",'[1]Grain+Farine'!M47)</f>
      </c>
      <c r="N44" s="2">
        <f>IF('[1]Grain+Farine'!N47=0,"",'[1]Grain+Farine'!N47)</f>
        <v>404.02</v>
      </c>
      <c r="O44" s="4">
        <f>IF('[1]Grain+Farine'!O47=0,"",'[1]Grain+Farine'!O47)</f>
        <v>43.2</v>
      </c>
      <c r="P44" s="9">
        <f>IF('[1]Grain+Farine'!P47=0,"",'[1]Grain+Farine'!P47)</f>
        <v>8.352314814814815</v>
      </c>
      <c r="R44" s="19"/>
    </row>
    <row r="45" spans="1:18" s="7" customFormat="1" ht="12.75">
      <c r="A45" s="7" t="s">
        <v>24</v>
      </c>
      <c r="B45" s="2">
        <f>IF('[1]Grain+Farine'!B48=0,"",'[1]Grain+Farine'!B48)</f>
        <v>4766.411</v>
      </c>
      <c r="C45" s="2">
        <f>IF('[1]Grain+Farine'!C48=0,"",'[1]Grain+Farine'!C48)</f>
        <v>4003.355</v>
      </c>
      <c r="D45" s="2">
        <f>IF('[1]Grain+Farine'!D48=0,"",'[1]Grain+Farine'!D48)</f>
        <v>5422.921</v>
      </c>
      <c r="E45" s="2">
        <f>IF('[1]Grain+Farine'!E48=0,"",'[1]Grain+Farine'!E48)</f>
      </c>
      <c r="F45" s="2">
        <f>IF('[1]Grain+Farine'!F48=0,"",'[1]Grain+Farine'!F48)</f>
      </c>
      <c r="G45" s="2">
        <f>IF('[1]Grain+Farine'!G48=0,"",'[1]Grain+Farine'!G48)</f>
      </c>
      <c r="H45" s="2">
        <f>IF('[1]Grain+Farine'!H48=0,"",'[1]Grain+Farine'!H48)</f>
      </c>
      <c r="I45" s="2">
        <f>IF('[1]Grain+Farine'!I48=0,"",'[1]Grain+Farine'!I48)</f>
      </c>
      <c r="J45" s="2">
        <f>IF('[1]Grain+Farine'!J48=0,"",'[1]Grain+Farine'!J48)</f>
      </c>
      <c r="K45" s="2">
        <f>IF('[1]Grain+Farine'!K48=0,"",'[1]Grain+Farine'!K48)</f>
      </c>
      <c r="L45" s="2">
        <f>IF('[1]Grain+Farine'!L48=0,"",'[1]Grain+Farine'!L48)</f>
      </c>
      <c r="M45" s="2">
        <f>IF('[1]Grain+Farine'!M48=0,"",'[1]Grain+Farine'!M48)</f>
      </c>
      <c r="N45" s="2">
        <f>IF('[1]Grain+Farine'!N48=0,"",'[1]Grain+Farine'!N48)</f>
        <v>14192.687</v>
      </c>
      <c r="O45" s="4">
        <f>IF('[1]Grain+Farine'!O48=0,"",'[1]Grain+Farine'!O48)</f>
        <v>14021.189999999999</v>
      </c>
      <c r="P45" s="9">
        <f>IF('[1]Grain+Farine'!P48=0,"",'[1]Grain+Farine'!P48)</f>
        <v>0.012231272809226645</v>
      </c>
      <c r="R45" s="19"/>
    </row>
    <row r="46" spans="1:18" s="7" customFormat="1" ht="12.75">
      <c r="A46" s="18" t="s">
        <v>39</v>
      </c>
      <c r="B46" s="28">
        <f>IF('[1]Grain+Farine'!B49=0,"",'[1]Grain+Farine'!B49)</f>
        <v>4789.831</v>
      </c>
      <c r="C46" s="28">
        <f>IF('[1]Grain+Farine'!C49=0,"",'[1]Grain+Farine'!C49)</f>
        <v>4024.055</v>
      </c>
      <c r="D46" s="28">
        <f>IF('[1]Grain+Farine'!D49=0,"",'[1]Grain+Farine'!D49)</f>
        <v>5782.821</v>
      </c>
      <c r="E46" s="28">
        <f>IF('[1]Grain+Farine'!E49=0,"",'[1]Grain+Farine'!E49)</f>
      </c>
      <c r="F46" s="28">
        <f>IF('[1]Grain+Farine'!F49=0,"",'[1]Grain+Farine'!F49)</f>
      </c>
      <c r="G46" s="28">
        <f>IF('[1]Grain+Farine'!G49=0,"",'[1]Grain+Farine'!G49)</f>
      </c>
      <c r="H46" s="28">
        <f>IF('[1]Grain+Farine'!H49=0,"",'[1]Grain+Farine'!H49)</f>
      </c>
      <c r="I46" s="28">
        <f>IF('[1]Grain+Farine'!I49=0,"",'[1]Grain+Farine'!I49)</f>
      </c>
      <c r="J46" s="28">
        <f>IF('[1]Grain+Farine'!J49=0,"",'[1]Grain+Farine'!J49)</f>
      </c>
      <c r="K46" s="28">
        <f>IF('[1]Grain+Farine'!K49=0,"",'[1]Grain+Farine'!K49)</f>
      </c>
      <c r="L46" s="28">
        <f>IF('[1]Grain+Farine'!L49=0,"",'[1]Grain+Farine'!L49)</f>
      </c>
      <c r="M46" s="28">
        <f>IF('[1]Grain+Farine'!M49=0,"",'[1]Grain+Farine'!M49)</f>
      </c>
      <c r="N46" s="28">
        <f>IF('[1]Grain+Farine'!N49=0,"",'[1]Grain+Farine'!N49)</f>
        <v>14596.707</v>
      </c>
      <c r="O46" s="28">
        <f>IF('[1]Grain+Farine'!O49=0,"",'[1]Grain+Farine'!O49)</f>
        <v>14064.39</v>
      </c>
      <c r="P46" s="93">
        <f>IF('[1]Grain+Farine'!P49=0,"",'[1]Grain+Farine'!P49)</f>
        <v>0.03784856648599777</v>
      </c>
      <c r="R46" s="19"/>
    </row>
    <row r="47" spans="1:18" s="7" customFormat="1" ht="12.75">
      <c r="A47" s="7" t="s">
        <v>40</v>
      </c>
      <c r="B47" s="8">
        <f>IF('[1]Grain+Farine'!B50=0,"",'[1]Grain+Farine'!B50)</f>
        <v>28721.239</v>
      </c>
      <c r="C47" s="8">
        <f>IF('[1]Grain+Farine'!C50=0,"",'[1]Grain+Farine'!C50)</f>
        <v>27239.654</v>
      </c>
      <c r="D47" s="2">
        <f>IF('[1]Grain+Farine'!D50=0,"",'[1]Grain+Farine'!D50)</f>
        <v>32440.953</v>
      </c>
      <c r="E47" s="2">
        <f>IF('[1]Grain+Farine'!E50=0,"",'[1]Grain+Farine'!E50)</f>
      </c>
      <c r="F47" s="2">
        <f>IF('[1]Grain+Farine'!F50=0,"",'[1]Grain+Farine'!F50)</f>
      </c>
      <c r="G47" s="2">
        <f>IF('[1]Grain+Farine'!G50=0,"",'[1]Grain+Farine'!G50)</f>
      </c>
      <c r="H47" s="2">
        <f>IF('[1]Grain+Farine'!H50=0,"",'[1]Grain+Farine'!H50)</f>
      </c>
      <c r="I47" s="2">
        <f>IF('[1]Grain+Farine'!I50=0,"",'[1]Grain+Farine'!I50)</f>
      </c>
      <c r="J47" s="2">
        <f>IF('[1]Grain+Farine'!J50=0,"",'[1]Grain+Farine'!J50)</f>
      </c>
      <c r="K47" s="2">
        <f>IF('[1]Grain+Farine'!K50=0,"",'[1]Grain+Farine'!K50)</f>
      </c>
      <c r="L47" s="2">
        <f>IF('[1]Grain+Farine'!L50=0,"",'[1]Grain+Farine'!L50)</f>
      </c>
      <c r="M47" s="2">
        <f>IF('[1]Grain+Farine'!M50=0,"",'[1]Grain+Farine'!M50)</f>
      </c>
      <c r="N47" s="2">
        <f>IF('[1]Grain+Farine'!N50=0,"",'[1]Grain+Farine'!N50)</f>
        <v>88401.84599999999</v>
      </c>
      <c r="O47" s="4">
        <f>IF('[1]Grain+Farine'!O50=0,"",'[1]Grain+Farine'!O50)</f>
        <v>71535.603</v>
      </c>
      <c r="P47" s="94">
        <f>IF('[1]Grain+Farine'!P50=0,"",'[1]Grain+Farine'!P50)</f>
        <v>0.23577410817379962</v>
      </c>
      <c r="R47" s="19"/>
    </row>
    <row r="48" spans="1:18" s="7" customFormat="1" ht="12.75">
      <c r="A48" s="7" t="s">
        <v>19</v>
      </c>
      <c r="B48" s="8">
        <f>IF('[1]Grain+Farine'!B51=0,"",'[1]Grain+Farine'!B51)</f>
        <v>588.255</v>
      </c>
      <c r="C48" s="8">
        <f>IF('[1]Grain+Farine'!C51=0,"",'[1]Grain+Farine'!C51)</f>
        <v>2230.04</v>
      </c>
      <c r="D48" s="2">
        <f>IF('[1]Grain+Farine'!D51=0,"",'[1]Grain+Farine'!D51)</f>
        <v>2175.71</v>
      </c>
      <c r="E48" s="2">
        <f>IF('[1]Grain+Farine'!E51=0,"",'[1]Grain+Farine'!E51)</f>
      </c>
      <c r="F48" s="2">
        <f>IF('[1]Grain+Farine'!F51=0,"",'[1]Grain+Farine'!F51)</f>
      </c>
      <c r="G48" s="2">
        <f>IF('[1]Grain+Farine'!G51=0,"",'[1]Grain+Farine'!G51)</f>
      </c>
      <c r="H48" s="2">
        <f>IF('[1]Grain+Farine'!H51=0,"",'[1]Grain+Farine'!H51)</f>
      </c>
      <c r="I48" s="2">
        <f>IF('[1]Grain+Farine'!I51=0,"",'[1]Grain+Farine'!I51)</f>
      </c>
      <c r="J48" s="2">
        <f>IF('[1]Grain+Farine'!J51=0,"",'[1]Grain+Farine'!J51)</f>
      </c>
      <c r="K48" s="2">
        <f>IF('[1]Grain+Farine'!K51=0,"",'[1]Grain+Farine'!K51)</f>
      </c>
      <c r="L48" s="2">
        <f>IF('[1]Grain+Farine'!L51=0,"",'[1]Grain+Farine'!L51)</f>
      </c>
      <c r="M48" s="2">
        <f>IF('[1]Grain+Farine'!M51=0,"",'[1]Grain+Farine'!M51)</f>
      </c>
      <c r="N48" s="2">
        <f>IF('[1]Grain+Farine'!N51=0,"",'[1]Grain+Farine'!N51)</f>
        <v>4994.005</v>
      </c>
      <c r="O48" s="4">
        <f>IF('[1]Grain+Farine'!O51=0,"",'[1]Grain+Farine'!O51)</f>
        <v>59016.14199999999</v>
      </c>
      <c r="P48" s="9">
        <f>IF('[1]Grain+Farine'!P51=0,"",'[1]Grain+Farine'!P51)</f>
        <v>-0.9153789991897471</v>
      </c>
      <c r="R48" s="19"/>
    </row>
    <row r="49" spans="1:18" ht="12.75">
      <c r="A49" s="7" t="s">
        <v>26</v>
      </c>
      <c r="B49" s="8">
        <f>IF('[1]Grain+Farine'!B52=0,"",'[1]Grain+Farine'!B52)</f>
        <v>5095.045</v>
      </c>
      <c r="C49" s="8">
        <f>IF('[1]Grain+Farine'!C52=0,"",'[1]Grain+Farine'!C52)</f>
        <v>3185.05</v>
      </c>
      <c r="D49" s="2">
        <f>IF('[1]Grain+Farine'!D52=0,"",'[1]Grain+Farine'!D52)</f>
        <v>3075.56</v>
      </c>
      <c r="E49" s="2">
        <f>IF('[1]Grain+Farine'!E52=0,"",'[1]Grain+Farine'!E52)</f>
      </c>
      <c r="F49" s="2">
        <f>IF('[1]Grain+Farine'!F52=0,"",'[1]Grain+Farine'!F52)</f>
      </c>
      <c r="G49" s="2">
        <f>IF('[1]Grain+Farine'!G52=0,"",'[1]Grain+Farine'!G52)</f>
      </c>
      <c r="H49" s="2">
        <f>IF('[1]Grain+Farine'!H52=0,"",'[1]Grain+Farine'!H52)</f>
      </c>
      <c r="I49" s="2">
        <f>IF('[1]Grain+Farine'!I52=0,"",'[1]Grain+Farine'!I52)</f>
      </c>
      <c r="J49" s="2">
        <f>IF('[1]Grain+Farine'!J52=0,"",'[1]Grain+Farine'!J52)</f>
      </c>
      <c r="K49" s="2">
        <f>IF('[1]Grain+Farine'!K52=0,"",'[1]Grain+Farine'!K52)</f>
      </c>
      <c r="L49" s="2">
        <f>IF('[1]Grain+Farine'!L52=0,"",'[1]Grain+Farine'!L52)</f>
      </c>
      <c r="M49" s="2">
        <f>IF('[1]Grain+Farine'!M52=0,"",'[1]Grain+Farine'!M52)</f>
      </c>
      <c r="N49" s="2">
        <f>IF('[1]Grain+Farine'!N52=0,"",'[1]Grain+Farine'!N52)</f>
        <v>11355.655</v>
      </c>
      <c r="O49" s="4">
        <f>IF('[1]Grain+Farine'!O52=0,"",'[1]Grain+Farine'!O52)</f>
        <v>25450.72</v>
      </c>
      <c r="P49" s="9">
        <f>IF('[1]Grain+Farine'!P52=0,"",'[1]Grain+Farine'!P52)</f>
        <v>-0.5538179273513677</v>
      </c>
      <c r="Q49" s="7"/>
      <c r="R49" s="4"/>
    </row>
    <row r="50" spans="1:18" ht="12.75">
      <c r="A50" s="18" t="s">
        <v>20</v>
      </c>
      <c r="B50" s="28">
        <f>IF('[1]Grain+Farine'!B53=0,"",'[1]Grain+Farine'!B53)</f>
        <v>34404.539000000004</v>
      </c>
      <c r="C50" s="28">
        <f>IF('[1]Grain+Farine'!C53=0,"",'[1]Grain+Farine'!C53)</f>
        <v>32654.744</v>
      </c>
      <c r="D50" s="28">
        <f>IF('[1]Grain+Farine'!D53=0,"",'[1]Grain+Farine'!D53)</f>
        <v>37692.223</v>
      </c>
      <c r="E50" s="28">
        <f>IF('[1]Grain+Farine'!E53=0,"",'[1]Grain+Farine'!E53)</f>
      </c>
      <c r="F50" s="28">
        <f>IF('[1]Grain+Farine'!F53=0,"",'[1]Grain+Farine'!F53)</f>
      </c>
      <c r="G50" s="28">
        <f>IF('[1]Grain+Farine'!G53=0,"",'[1]Grain+Farine'!G53)</f>
      </c>
      <c r="H50" s="28">
        <f>IF('[1]Grain+Farine'!H53=0,"",'[1]Grain+Farine'!H53)</f>
      </c>
      <c r="I50" s="28">
        <f>IF('[1]Grain+Farine'!I53=0,"",'[1]Grain+Farine'!I53)</f>
      </c>
      <c r="J50" s="28">
        <f>IF('[1]Grain+Farine'!J53=0,"",'[1]Grain+Farine'!J53)</f>
      </c>
      <c r="K50" s="28">
        <f>IF('[1]Grain+Farine'!K53=0,"",'[1]Grain+Farine'!K53)</f>
      </c>
      <c r="L50" s="28">
        <f>IF('[1]Grain+Farine'!L53=0,"",'[1]Grain+Farine'!L53)</f>
      </c>
      <c r="M50" s="28">
        <f>IF('[1]Grain+Farine'!M53=0,"",'[1]Grain+Farine'!M53)</f>
      </c>
      <c r="N50" s="28">
        <f>IF('[1]Grain+Farine'!N53=0,"",'[1]Grain+Farine'!N53)</f>
        <v>104751.506</v>
      </c>
      <c r="O50" s="28">
        <f>IF('[1]Grain+Farine'!O53=0,"",'[1]Grain+Farine'!O53)</f>
        <v>156002.465</v>
      </c>
      <c r="P50" s="93">
        <f>IF('[1]Grain+Farine'!P53=0,"",'[1]Grain+Farine'!P53)</f>
        <v>-0.3285265973201129</v>
      </c>
      <c r="Q50" s="7"/>
      <c r="R50" s="4"/>
    </row>
    <row r="51" spans="1:18" s="24" customFormat="1" ht="12.75">
      <c r="A51" s="12" t="s">
        <v>21</v>
      </c>
      <c r="B51" s="1">
        <f>IF('[1]Grain+Farine'!B54=0,"",'[1]Grain+Farine'!B54)</f>
        <v>2001.48</v>
      </c>
      <c r="C51" s="1">
        <f>IF('[1]Grain+Farine'!C54=0,"",'[1]Grain+Farine'!C54)</f>
        <v>-149.29</v>
      </c>
      <c r="D51" s="1">
        <f>IF('[1]Grain+Farine'!D54=0,"",'[1]Grain+Farine'!D54)</f>
        <v>1779.095</v>
      </c>
      <c r="E51" s="1">
        <f>IF('[1]Grain+Farine'!E54=0,"",'[1]Grain+Farine'!E54)</f>
      </c>
      <c r="F51" s="1">
        <f>IF('[1]Grain+Farine'!F54=0,"",'[1]Grain+Farine'!F54)</f>
      </c>
      <c r="G51" s="1">
        <f>IF('[1]Grain+Farine'!G54=0,"",'[1]Grain+Farine'!G54)</f>
      </c>
      <c r="H51" s="1">
        <f>IF('[1]Grain+Farine'!H54=0,"",'[1]Grain+Farine'!H54)</f>
      </c>
      <c r="I51" s="1">
        <f>IF('[1]Grain+Farine'!I54=0,"",'[1]Grain+Farine'!I54)</f>
      </c>
      <c r="J51" s="1">
        <f>IF('[1]Grain+Farine'!J54=0,"",'[1]Grain+Farine'!J54)</f>
      </c>
      <c r="K51" s="1">
        <f>IF('[1]Grain+Farine'!K54=0,"",'[1]Grain+Farine'!K54)</f>
      </c>
      <c r="L51" s="1">
        <f>IF('[1]Grain+Farine'!L54=0,"",'[1]Grain+Farine'!L54)</f>
      </c>
      <c r="M51" s="1">
        <f>IF('[1]Grain+Farine'!M54=0,"",'[1]Grain+Farine'!M54)</f>
      </c>
      <c r="N51" s="1">
        <f>IF('[1]Grain+Farine'!N54=0,"",'[1]Grain+Farine'!N54)</f>
        <v>3631.285</v>
      </c>
      <c r="O51" s="4">
        <f>IF('[1]Grain+Farine'!O54=0,"",'[1]Grain+Farine'!O54)</f>
        <v>-1791.3100000000004</v>
      </c>
      <c r="P51" s="17">
        <f>IF('[1]Grain+Farine'!P54=0,"",'[1]Grain+Farine'!P54)</f>
        <v>-3.0271672686469673</v>
      </c>
      <c r="Q51" s="12"/>
      <c r="R51" s="23"/>
    </row>
    <row r="52" spans="1:18" ht="12.75">
      <c r="A52" s="15" t="s">
        <v>3</v>
      </c>
      <c r="B52" s="16">
        <f>IF('[1]Grain+Farine'!B55=0,"",'[1]Grain+Farine'!B55)</f>
        <v>352484.1699999999</v>
      </c>
      <c r="C52" s="16">
        <f>IF('[1]Grain+Farine'!C55=0,"",'[1]Grain+Farine'!C55)</f>
        <v>319149.732</v>
      </c>
      <c r="D52" s="16">
        <f>IF('[1]Grain+Farine'!D55=0,"",'[1]Grain+Farine'!D55)</f>
        <v>360006.86799999996</v>
      </c>
      <c r="E52" s="16">
        <f>IF('[1]Grain+Farine'!E55=0,"",'[1]Grain+Farine'!E55)</f>
      </c>
      <c r="F52" s="16">
        <f>IF('[1]Grain+Farine'!F55=0,"",'[1]Grain+Farine'!F55)</f>
      </c>
      <c r="G52" s="16">
        <f>IF('[1]Grain+Farine'!G55=0,"",'[1]Grain+Farine'!G55)</f>
      </c>
      <c r="H52" s="16">
        <f>IF('[1]Grain+Farine'!H55=0,"",'[1]Grain+Farine'!H55)</f>
      </c>
      <c r="I52" s="16">
        <f>IF('[1]Grain+Farine'!I55=0,"",'[1]Grain+Farine'!I55)</f>
      </c>
      <c r="J52" s="16">
        <f>IF('[1]Grain+Farine'!J55=0,"",'[1]Grain+Farine'!J55)</f>
      </c>
      <c r="K52" s="16">
        <f>IF('[1]Grain+Farine'!K55=0,"",'[1]Grain+Farine'!K55)</f>
      </c>
      <c r="L52" s="16">
        <f>IF('[1]Grain+Farine'!L55=0,"",'[1]Grain+Farine'!L55)</f>
      </c>
      <c r="M52" s="16">
        <f>IF('[1]Grain+Farine'!M55=0,"",'[1]Grain+Farine'!M55)</f>
      </c>
      <c r="N52" s="16">
        <f>IF('[1]Grain+Farine'!N55=0,"",'[1]Grain+Farine'!N55)</f>
        <v>1031640.7699999999</v>
      </c>
      <c r="O52" s="16">
        <f>IF('[1]Grain+Farine'!O55=0,"",'[1]Grain+Farine'!O55)</f>
        <v>1097928.692</v>
      </c>
      <c r="P52" s="17">
        <f>IF('[1]Grain+Farine'!P55=0,"",'[1]Grain+Farine'!P55)</f>
        <v>-0.060375434655277394</v>
      </c>
      <c r="Q52" s="2"/>
      <c r="R52" s="4"/>
    </row>
    <row r="53" spans="1:18" ht="12.75">
      <c r="A53" s="12"/>
      <c r="B53" s="1">
        <f>IF('[1]Grain+Farine'!B56=0,"",'[1]Grain+Farine'!B56)</f>
      </c>
      <c r="C53" s="1">
        <f>IF('[1]Grain+Farine'!C56=0,"",'[1]Grain+Farine'!C56)</f>
      </c>
      <c r="D53" s="1">
        <f>IF('[1]Grain+Farine'!D56=0,"",'[1]Grain+Farine'!D56)</f>
      </c>
      <c r="E53" s="1">
        <f>IF('[1]Grain+Farine'!E56=0,"",'[1]Grain+Farine'!E56)</f>
      </c>
      <c r="F53" s="1">
        <f>IF('[1]Grain+Farine'!F56=0,"",'[1]Grain+Farine'!F56)</f>
      </c>
      <c r="G53" s="1">
        <f>IF('[1]Grain+Farine'!G56=0,"",'[1]Grain+Farine'!G56)</f>
      </c>
      <c r="H53" s="1">
        <f>IF('[1]Grain+Farine'!H56=0,"",'[1]Grain+Farine'!H56)</f>
      </c>
      <c r="I53" s="1">
        <f>IF('[1]Grain+Farine'!I56=0,"",'[1]Grain+Farine'!I56)</f>
      </c>
      <c r="J53" s="1">
        <f>IF('[1]Grain+Farine'!J56=0,"",'[1]Grain+Farine'!J56)</f>
      </c>
      <c r="K53" s="1">
        <f>IF('[1]Grain+Farine'!K56=0,"",'[1]Grain+Farine'!K56)</f>
      </c>
      <c r="L53" s="1">
        <f>IF('[1]Grain+Farine'!L56=0,"",'[1]Grain+Farine'!L56)</f>
      </c>
      <c r="M53" s="1">
        <f>IF('[1]Grain+Farine'!M56=0,"",'[1]Grain+Farine'!M56)</f>
      </c>
      <c r="N53" s="1">
        <f>IF('[1]Grain+Farine'!N56=0,"",'[1]Grain+Farine'!N56)</f>
      </c>
      <c r="O53" s="1">
        <f>IF('[1]Grain+Farine'!O56=0,"",'[1]Grain+Farine'!O56)</f>
      </c>
      <c r="P53" s="9">
        <f>IF('[1]Grain+Farine'!P56=0,"",'[1]Grain+Farine'!P56)</f>
      </c>
      <c r="Q53" s="2"/>
      <c r="R53" s="4"/>
    </row>
    <row r="54" spans="1:18" ht="13.5" thickBot="1">
      <c r="A54" s="97" t="s">
        <v>22</v>
      </c>
      <c r="B54" s="40">
        <f>IF('[1]Grain+Farine'!B57=0,"",'[1]Grain+Farine'!B57)</f>
        <v>126045.27500000152</v>
      </c>
      <c r="C54" s="40">
        <f>IF('[1]Grain+Farine'!C57=0,"",'[1]Grain+Farine'!C57)</f>
        <v>128239.40600000152</v>
      </c>
      <c r="D54" s="40">
        <f>IF('[1]Grain+Farine'!D57=0,"",'[1]Grain+Farine'!D57)</f>
        <v>125506.33800000163</v>
      </c>
      <c r="E54" s="40">
        <f>IF('[1]Grain+Farine'!E57=0,"",'[1]Grain+Farine'!E57)</f>
      </c>
      <c r="F54" s="40">
        <f>IF('[1]Grain+Farine'!F57=0,"",'[1]Grain+Farine'!F57)</f>
      </c>
      <c r="G54" s="40">
        <f>IF('[1]Grain+Farine'!G57=0,"",'[1]Grain+Farine'!G57)</f>
      </c>
      <c r="H54" s="40">
        <f>IF('[1]Grain+Farine'!H57=0,"",'[1]Grain+Farine'!H57)</f>
      </c>
      <c r="I54" s="40">
        <f>IF('[1]Grain+Farine'!I57=0,"",'[1]Grain+Farine'!I57)</f>
      </c>
      <c r="J54" s="40">
        <f>IF('[1]Grain+Farine'!J57=0,"",'[1]Grain+Farine'!J57)</f>
      </c>
      <c r="K54" s="40">
        <f>IF('[1]Grain+Farine'!K57=0,"",'[1]Grain+Farine'!K57)</f>
      </c>
      <c r="L54" s="40">
        <f>IF('[1]Grain+Farine'!L57=0,"",'[1]Grain+Farine'!L57)</f>
      </c>
      <c r="M54" s="40">
        <f>IF('[1]Grain+Farine'!M57=0,"",'[1]Grain+Farine'!M57)</f>
      </c>
      <c r="N54" s="40">
        <f>IF('[1]Grain+Farine'!N57=0,"",'[1]Grain+Farine'!N57)</f>
        <v>125506.33800000178</v>
      </c>
      <c r="O54" s="40">
        <f>IF('[1]Grain+Farine'!O57=0,"",'[1]Grain+Farine'!O57)</f>
        <v>119552.8060000015</v>
      </c>
      <c r="P54" s="41">
        <f>IF('[1]Grain+Farine'!P57=0,"",'[1]Grain+Farine'!P57)</f>
        <v>0.04979834601289257</v>
      </c>
      <c r="Q54" s="2"/>
      <c r="R54" s="4"/>
    </row>
    <row r="55" spans="1:19" ht="12.75">
      <c r="A55" s="7"/>
      <c r="B55" s="2">
        <f>IF('[1]Grain+Farine'!B58=0,"",'[1]Grain+Farine'!B58)</f>
      </c>
      <c r="C55" s="2">
        <f>IF('[1]Grain+Farine'!C58=0,"",'[1]Grain+Farine'!C58)</f>
      </c>
      <c r="D55" s="2">
        <f>IF('[1]Grain+Farine'!D58=0,"",'[1]Grain+Farine'!D58)</f>
      </c>
      <c r="E55" s="2">
        <f>IF('[1]Grain+Farine'!E58=0,"",'[1]Grain+Farine'!E58)</f>
      </c>
      <c r="F55" s="7">
        <f>IF('[1]Grain+Farine'!F58=0,"",'[1]Grain+Farine'!F58)</f>
      </c>
      <c r="G55" s="7">
        <f>IF('[1]Grain+Farine'!G58=0,"",'[1]Grain+Farine'!G58)</f>
      </c>
      <c r="H55" s="7">
        <f>IF('[1]Grain+Farine'!H58=0,"",'[1]Grain+Farine'!H58)</f>
      </c>
      <c r="I55" s="7">
        <f>IF('[1]Grain+Farine'!I58=0,"",'[1]Grain+Farine'!I58)</f>
      </c>
      <c r="J55" s="7">
        <f>IF('[1]Grain+Farine'!J58=0,"",'[1]Grain+Farine'!J58)</f>
      </c>
      <c r="K55" s="7">
        <f>IF('[1]Grain+Farine'!K58=0,"",'[1]Grain+Farine'!K58)</f>
      </c>
      <c r="L55" s="7">
        <f>IF('[1]Grain+Farine'!L58=0,"",'[1]Grain+Farine'!L58)</f>
      </c>
      <c r="M55" s="7">
        <f>IF('[1]Grain+Farine'!M58=0,"",'[1]Grain+Farine'!M58)</f>
      </c>
      <c r="N55" s="7">
        <f>IF('[1]Grain+Farine'!N58=0,"",'[1]Grain+Farine'!N58)</f>
      </c>
      <c r="O55" s="7">
        <f>IF('[1]Grain+Farine'!O58=0,"",'[1]Grain+Farine'!O58)</f>
      </c>
      <c r="P55" s="7">
        <f>IF('[1]Grain+Farine'!P58=0,"",'[1]Grain+Farine'!P58)</f>
      </c>
      <c r="Q55" s="2"/>
      <c r="R55" s="4"/>
      <c r="S55" s="5"/>
    </row>
    <row r="56" spans="1:18" ht="12.75">
      <c r="A56" s="12" t="s">
        <v>79</v>
      </c>
      <c r="B56" s="13">
        <f>IF('[1]Grain+Farine'!B59=0,"",'[1]Grain+Farine'!B59)</f>
        <v>1.2847138</v>
      </c>
      <c r="C56" s="13">
        <f>IF('[1]Grain+Farine'!C59=0,"",'[1]Grain+Farine'!C59)</f>
        <v>1.2854528</v>
      </c>
      <c r="D56" s="13">
        <f>IF('[1]Grain+Farine'!D59=0,"",'[1]Grain+Farine'!D59)</f>
        <v>1.2740942</v>
      </c>
      <c r="E56" s="13">
        <f>IF('[1]Grain+Farine'!E59=0,"",'[1]Grain+Farine'!E59)</f>
      </c>
      <c r="F56" s="13">
        <f>IF('[1]Grain+Farine'!F59=0,"",'[1]Grain+Farine'!F59)</f>
      </c>
      <c r="G56" s="13">
        <f>IF('[1]Grain+Farine'!G59=0,"",'[1]Grain+Farine'!G59)</f>
      </c>
      <c r="H56" s="13">
        <f>IF('[1]Grain+Farine'!H59=0,"",'[1]Grain+Farine'!H59)</f>
      </c>
      <c r="I56" s="13">
        <f>IF('[1]Grain+Farine'!I59=0,"",'[1]Grain+Farine'!I59)</f>
      </c>
      <c r="J56" s="13">
        <f>IF('[1]Grain+Farine'!J59=0,"",'[1]Grain+Farine'!J59)</f>
      </c>
      <c r="K56" s="13">
        <f>IF('[1]Grain+Farine'!K59=0,"",'[1]Grain+Farine'!K59)</f>
      </c>
      <c r="L56" s="13">
        <f>IF('[1]Grain+Farine'!L59=0,"",'[1]Grain+Farine'!L59)</f>
      </c>
      <c r="M56" s="13">
        <f>IF('[1]Grain+Farine'!M59=0,"",'[1]Grain+Farine'!M59)</f>
      </c>
      <c r="N56" s="13">
        <f>IF('[1]Grain+Farine'!N59=0,"",'[1]Grain+Farine'!N59)</f>
        <v>1.2812542</v>
      </c>
      <c r="O56" s="13">
        <f>IF('[1]Grain+Farine'!O59=0,"",'[1]Grain+Farine'!O59)</f>
        <v>1.2824005</v>
      </c>
      <c r="P56" s="99">
        <f>IF('[1]Grain+Farine'!P59=0,"",'[1]Grain+Farine'!P59)</f>
        <v>-0.000893870518609452</v>
      </c>
      <c r="Q56" s="7"/>
      <c r="R56" s="4"/>
    </row>
    <row r="57" spans="1:18" ht="12.75">
      <c r="A57" s="7"/>
      <c r="B57" s="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7"/>
      <c r="R57" s="4"/>
    </row>
    <row r="58" spans="1:17" ht="12.75" customHeight="1">
      <c r="A58" s="96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7"/>
    </row>
    <row r="59" spans="2:17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7"/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  <c r="M60" s="2"/>
      <c r="N60" s="14"/>
      <c r="O60" s="14"/>
      <c r="P60" s="7"/>
      <c r="Q60" s="7"/>
    </row>
    <row r="61" spans="1:17" ht="12.75">
      <c r="A61" s="7"/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7"/>
      <c r="B62" s="2"/>
      <c r="C62" s="2"/>
      <c r="D62" s="2"/>
      <c r="E62" s="7"/>
      <c r="F62" s="7"/>
      <c r="G62" s="7"/>
      <c r="H62" s="7"/>
      <c r="I62" s="7"/>
      <c r="J62" s="7"/>
      <c r="K62" s="7"/>
      <c r="L62" s="2"/>
      <c r="M62" s="7"/>
      <c r="N62" s="7"/>
      <c r="O62" s="2"/>
      <c r="P62" s="7"/>
      <c r="Q62" s="7"/>
    </row>
    <row r="63" spans="1:17" ht="12.75">
      <c r="A63" s="7"/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>
      <c r="A96" s="7"/>
      <c r="B96" s="7"/>
      <c r="C96" s="7"/>
      <c r="D96" s="7"/>
      <c r="E96" s="7"/>
      <c r="F96" s="7"/>
      <c r="G96" s="7"/>
      <c r="H96" s="7"/>
    </row>
    <row r="97" spans="1:8" ht="12.75">
      <c r="A97" s="7"/>
      <c r="B97" s="7"/>
      <c r="C97" s="7"/>
      <c r="D97" s="7"/>
      <c r="E97" s="7"/>
      <c r="F97" s="7"/>
      <c r="G97" s="7"/>
      <c r="H97" s="7"/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8" ht="12.75">
      <c r="A99" s="7"/>
      <c r="B99" s="7"/>
      <c r="C99" s="7"/>
      <c r="D99" s="7"/>
      <c r="E99" s="7"/>
      <c r="F99" s="7"/>
      <c r="G99" s="7"/>
      <c r="H99" s="7"/>
    </row>
    <row r="100" spans="1:8" ht="12.75">
      <c r="A100" s="7"/>
      <c r="B100" s="7"/>
      <c r="C100" s="7"/>
      <c r="D100" s="7"/>
      <c r="E100" s="7"/>
      <c r="F100" s="7"/>
      <c r="G100" s="7"/>
      <c r="H100" s="7"/>
    </row>
    <row r="101" spans="1:8" ht="12.75">
      <c r="A101" s="7"/>
      <c r="B101" s="7"/>
      <c r="C101" s="7"/>
      <c r="D101" s="7"/>
      <c r="E101" s="7"/>
      <c r="F101" s="7"/>
      <c r="G101" s="7"/>
      <c r="H101" s="7"/>
    </row>
    <row r="102" spans="1:8" ht="12.75">
      <c r="A102" s="7"/>
      <c r="B102" s="7"/>
      <c r="C102" s="7"/>
      <c r="D102" s="7"/>
      <c r="E102" s="7"/>
      <c r="F102" s="7"/>
      <c r="G102" s="7"/>
      <c r="H102" s="7"/>
    </row>
    <row r="103" spans="1:8" ht="12.75">
      <c r="A103" s="7"/>
      <c r="B103" s="7"/>
      <c r="C103" s="7"/>
      <c r="D103" s="7"/>
      <c r="E103" s="7"/>
      <c r="F103" s="7"/>
      <c r="G103" s="7"/>
      <c r="H103" s="7"/>
    </row>
    <row r="104" spans="1:8" ht="12.75">
      <c r="A104" s="7"/>
      <c r="B104" s="7"/>
      <c r="C104" s="7"/>
      <c r="D104" s="7"/>
      <c r="E104" s="7"/>
      <c r="F104" s="7"/>
      <c r="G104" s="7"/>
      <c r="H104" s="7"/>
    </row>
    <row r="105" spans="1:8" ht="12.75">
      <c r="A105" s="7"/>
      <c r="B105" s="7"/>
      <c r="C105" s="7"/>
      <c r="D105" s="7"/>
      <c r="E105" s="7"/>
      <c r="F105" s="7"/>
      <c r="G105" s="7"/>
      <c r="H105" s="7"/>
    </row>
    <row r="106" spans="1:8" ht="12.75">
      <c r="A106" s="7"/>
      <c r="B106" s="7"/>
      <c r="C106" s="7"/>
      <c r="D106" s="7"/>
      <c r="E106" s="7"/>
      <c r="F106" s="7"/>
      <c r="G106" s="7"/>
      <c r="H106" s="7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55" r:id="rId1"/>
  <headerFooter alignWithMargins="0">
    <oddHeader>&amp;C&amp;"Arial,Gras"&amp;12F - 6 -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11.421875" defaultRowHeight="12.75"/>
  <cols>
    <col min="1" max="1" width="51.28125" style="3" customWidth="1"/>
    <col min="2" max="8" width="11.57421875" style="3" customWidth="1"/>
    <col min="9" max="9" width="9.28125" style="3" customWidth="1"/>
    <col min="10" max="10" width="12.28125" style="3" customWidth="1"/>
    <col min="11" max="13" width="11.421875" style="3" customWidth="1"/>
    <col min="14" max="14" width="10.7109375" style="3" customWidth="1"/>
    <col min="15" max="15" width="11.7109375" style="3" customWidth="1"/>
    <col min="16" max="16384" width="11.421875" style="3" customWidth="1"/>
  </cols>
  <sheetData>
    <row r="1" spans="1:16" ht="15.75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4" ht="15.75">
      <c r="A2" s="30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2.75">
      <c r="A3" s="25"/>
      <c r="O3" s="26"/>
    </row>
    <row r="4" spans="1:17" s="22" customFormat="1" ht="25.5">
      <c r="A4" s="20"/>
      <c r="B4" s="32">
        <v>42186</v>
      </c>
      <c r="C4" s="32">
        <v>42217</v>
      </c>
      <c r="D4" s="32">
        <v>42248</v>
      </c>
      <c r="E4" s="32">
        <v>42278</v>
      </c>
      <c r="F4" s="32">
        <v>42309</v>
      </c>
      <c r="G4" s="32">
        <v>42339</v>
      </c>
      <c r="H4" s="32">
        <v>42370</v>
      </c>
      <c r="I4" s="32">
        <v>42401</v>
      </c>
      <c r="J4" s="32">
        <v>42430</v>
      </c>
      <c r="K4" s="32">
        <v>42461</v>
      </c>
      <c r="L4" s="32">
        <v>42491</v>
      </c>
      <c r="M4" s="32">
        <v>42522</v>
      </c>
      <c r="N4" s="33" t="s">
        <v>77</v>
      </c>
      <c r="O4" s="33" t="s">
        <v>78</v>
      </c>
      <c r="P4" s="20" t="s">
        <v>23</v>
      </c>
      <c r="Q4" s="21"/>
    </row>
    <row r="5" spans="1:18" ht="15">
      <c r="A5" s="34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</row>
    <row r="6" spans="1:18" ht="12.75">
      <c r="A6" s="98" t="s">
        <v>27</v>
      </c>
      <c r="B6" s="38">
        <f>IF('[1]Grains'!B9=0,"",'[1]Grains'!B9)</f>
        <v>230999.93399999756</v>
      </c>
      <c r="C6" s="38">
        <f>IF('[1]Grains'!C9=0,"",'[1]Grains'!C9)</f>
        <v>219816.6799999975</v>
      </c>
      <c r="D6" s="38">
        <f>IF('[1]Grains'!D9=0,"",'[1]Grains'!D9)</f>
        <v>203511.51599999744</v>
      </c>
      <c r="E6" s="38">
        <f>IF('[1]Grains'!E9=0,"",'[1]Grains'!E9)</f>
        <v>200239.49999999738</v>
      </c>
      <c r="F6" s="38">
        <f>IF('[1]Grains'!F9=0,"",'[1]Grains'!F9)</f>
      </c>
      <c r="G6" s="38">
        <f>IF('[1]Grains'!G9=0,"",'[1]Grains'!G9)</f>
      </c>
      <c r="H6" s="38">
        <f>IF('[1]Grains'!H9=0,"",'[1]Grains'!H9)</f>
      </c>
      <c r="I6" s="38">
        <f>IF('[1]Grains'!I9=0,"",'[1]Grains'!I9)</f>
      </c>
      <c r="J6" s="38">
        <f>IF('[1]Grains'!J9=0,"",'[1]Grains'!J9)</f>
      </c>
      <c r="K6" s="38">
        <f>IF('[1]Grains'!K9=0,"",'[1]Grains'!K9)</f>
      </c>
      <c r="L6" s="38">
        <f>IF('[1]Grains'!L9=0,"",'[1]Grains'!L9)</f>
      </c>
      <c r="M6" s="38">
        <f>IF('[1]Grains'!M9=0,"",'[1]Grains'!M9)</f>
      </c>
      <c r="N6" s="38">
        <f>IF('[1]Grains'!N9=0,"",'[1]Grains'!N9)</f>
        <v>230999.93399999756</v>
      </c>
      <c r="O6" s="38">
        <f>IF('[1]Grains'!O9=0,"",'[1]Grains'!O9)</f>
        <v>222909.64699999988</v>
      </c>
      <c r="P6" s="35">
        <v>0.03728719361738597</v>
      </c>
      <c r="Q6" s="2"/>
      <c r="R6" s="4"/>
    </row>
    <row r="7" spans="1:18" ht="12.75">
      <c r="A7" s="7"/>
      <c r="B7" s="6">
        <f>IF('[1]Grains'!B10=0,"",'[1]Grains'!B10)</f>
      </c>
      <c r="C7" s="6">
        <f>IF('[1]Grains'!C10=0,"",'[1]Grains'!C10)</f>
      </c>
      <c r="D7" s="6">
        <f>IF('[1]Grains'!D10=0,"",'[1]Grains'!D10)</f>
      </c>
      <c r="E7" s="6">
        <f>IF('[1]Grains'!E10=0,"",'[1]Grains'!E10)</f>
      </c>
      <c r="F7" s="6">
        <f>IF('[1]Grains'!F10=0,"",'[1]Grains'!F10)</f>
      </c>
      <c r="G7" s="6">
        <f>IF('[1]Grains'!G10=0,"",'[1]Grains'!G10)</f>
      </c>
      <c r="H7" s="6">
        <f>IF('[1]Grains'!H10=0,"",'[1]Grains'!H10)</f>
      </c>
      <c r="I7" s="6">
        <f>IF('[1]Grains'!I10=0,"",'[1]Grains'!I10)</f>
      </c>
      <c r="J7" s="6">
        <f>IF('[1]Grains'!J10=0,"",'[1]Grains'!J10)</f>
      </c>
      <c r="K7" s="6">
        <f>IF('[1]Grains'!K10=0,"",'[1]Grains'!K10)</f>
      </c>
      <c r="L7" s="6">
        <f>IF('[1]Grains'!L10=0,"",'[1]Grains'!L10)</f>
      </c>
      <c r="M7" s="7">
        <f>IF('[1]Grains'!M10=0,"",'[1]Grains'!M10)</f>
      </c>
      <c r="N7" s="7">
        <f>IF('[1]Grains'!N10=0,"",'[1]Grains'!N10)</f>
      </c>
      <c r="O7" s="7">
        <f>IF('[1]Grains'!O10=0,"",'[1]Grains'!O10)</f>
      </c>
      <c r="P7" s="9"/>
      <c r="Q7" s="7"/>
      <c r="R7" s="4"/>
    </row>
    <row r="8" spans="1:18" ht="12.75">
      <c r="A8" s="7" t="s">
        <v>28</v>
      </c>
      <c r="B8" s="91">
        <f>IF('[1]Grains'!B11=0,"",'[1]Grains'!B11)</f>
        <v>436739.04</v>
      </c>
      <c r="C8" s="91">
        <f>IF('[1]Grains'!C11=0,"",'[1]Grains'!C11)</f>
        <v>385228.87</v>
      </c>
      <c r="D8" s="91">
        <f>IF('[1]Grains'!D11=0,"",'[1]Grains'!D11)</f>
        <v>436279.51</v>
      </c>
      <c r="E8" s="91">
        <f>IF('[1]Grains'!E11=0,"",'[1]Grains'!E11)</f>
      </c>
      <c r="F8" s="91">
        <f>IF('[1]Grains'!F11=0,"",'[1]Grains'!F11)</f>
      </c>
      <c r="G8" s="91">
        <f>IF('[1]Grains'!G11=0,"",'[1]Grains'!G11)</f>
      </c>
      <c r="H8" s="91">
        <f>IF('[1]Grains'!H11=0,"",'[1]Grains'!H11)</f>
      </c>
      <c r="I8" s="91">
        <f>IF('[1]Grains'!I11=0,"",'[1]Grains'!I11)</f>
      </c>
      <c r="J8" s="91">
        <f>IF('[1]Grains'!J11=0,"",'[1]Grains'!J11)</f>
      </c>
      <c r="K8" s="91">
        <f>IF('[1]Grains'!K11=0,"",'[1]Grains'!K11)</f>
      </c>
      <c r="L8" s="91">
        <f>IF('[1]Grains'!L11=0,"",'[1]Grains'!L11)</f>
      </c>
      <c r="M8" s="91">
        <f>IF('[1]Grains'!M11=0,"",'[1]Grains'!M11)</f>
      </c>
      <c r="N8" s="91">
        <f>IF('[1]Grains'!N11=0,"",'[1]Grains'!N11)</f>
        <v>1258247.42</v>
      </c>
      <c r="O8" s="91">
        <f>IF('[1]Grains'!O11=0,"",'[1]Grains'!O11)</f>
        <v>1352708.4</v>
      </c>
      <c r="P8" s="9">
        <v>-0.08841380483203398</v>
      </c>
      <c r="Q8" s="7"/>
      <c r="R8" s="4"/>
    </row>
    <row r="9" spans="1:18" ht="12.75">
      <c r="A9" s="7" t="s">
        <v>29</v>
      </c>
      <c r="B9" s="91">
        <f>IF('[1]Grains'!B12=0,"",'[1]Grains'!B12)</f>
        <v>11702.682</v>
      </c>
      <c r="C9" s="91">
        <f>IF('[1]Grains'!C12=0,"",'[1]Grains'!C12)</f>
        <v>11014.67</v>
      </c>
      <c r="D9" s="91">
        <f>IF('[1]Grains'!D12=0,"",'[1]Grains'!D12)</f>
        <v>19939.32</v>
      </c>
      <c r="E9" s="91">
        <f>IF('[1]Grains'!E12=0,"",'[1]Grains'!E12)</f>
      </c>
      <c r="F9" s="91">
        <f>IF('[1]Grains'!F12=0,"",'[1]Grains'!F12)</f>
      </c>
      <c r="G9" s="91">
        <f>IF('[1]Grains'!G12=0,"",'[1]Grains'!G12)</f>
      </c>
      <c r="H9" s="91">
        <f>IF('[1]Grains'!H12=0,"",'[1]Grains'!H12)</f>
      </c>
      <c r="I9" s="91">
        <f>IF('[1]Grains'!I12=0,"",'[1]Grains'!I12)</f>
      </c>
      <c r="J9" s="91">
        <f>IF('[1]Grains'!J12=0,"",'[1]Grains'!J12)</f>
      </c>
      <c r="K9" s="91">
        <f>IF('[1]Grains'!K12=0,"",'[1]Grains'!K12)</f>
      </c>
      <c r="L9" s="91">
        <f>IF('[1]Grains'!L12=0,"",'[1]Grains'!L12)</f>
      </c>
      <c r="M9" s="91">
        <f>IF('[1]Grains'!M12=0,"",'[1]Grains'!M12)</f>
      </c>
      <c r="N9" s="91">
        <f>IF('[1]Grains'!N12=0,"",'[1]Grains'!N12)</f>
        <v>42656.672</v>
      </c>
      <c r="O9" s="91">
        <f>IF('[1]Grains'!O12=0,"",'[1]Grains'!O12)</f>
        <v>52360.27</v>
      </c>
      <c r="P9" s="9">
        <v>-0.3578941708687873</v>
      </c>
      <c r="Q9" s="7"/>
      <c r="R9" s="4"/>
    </row>
    <row r="10" spans="1:18" ht="12.75">
      <c r="A10" s="7" t="s">
        <v>0</v>
      </c>
      <c r="B10" s="91">
        <f>IF('[1]Grains'!B13=0,"",'[1]Grains'!B13)</f>
        <v>20.142</v>
      </c>
      <c r="C10" s="91">
        <f>IF('[1]Grains'!C13=0,"",'[1]Grains'!C13)</f>
        <v>644.513</v>
      </c>
      <c r="D10" s="91">
        <f>IF('[1]Grains'!D13=0,"",'[1]Grains'!D13)</f>
        <v>245.8</v>
      </c>
      <c r="E10" s="91">
        <f>IF('[1]Grains'!E13=0,"",'[1]Grains'!E13)</f>
      </c>
      <c r="F10" s="91">
        <f>IF('[1]Grains'!F13=0,"",'[1]Grains'!F13)</f>
      </c>
      <c r="G10" s="91">
        <f>IF('[1]Grains'!G13=0,"",'[1]Grains'!G13)</f>
      </c>
      <c r="H10" s="91">
        <f>IF('[1]Grains'!H13=0,"",'[1]Grains'!H13)</f>
      </c>
      <c r="I10" s="91">
        <f>IF('[1]Grains'!I13=0,"",'[1]Grains'!I13)</f>
      </c>
      <c r="J10" s="91">
        <f>IF('[1]Grains'!J13=0,"",'[1]Grains'!J13)</f>
      </c>
      <c r="K10" s="91">
        <f>IF('[1]Grains'!K13=0,"",'[1]Grains'!K13)</f>
      </c>
      <c r="L10" s="91">
        <f>IF('[1]Grains'!L13=0,"",'[1]Grains'!L13)</f>
      </c>
      <c r="M10" s="91">
        <f>IF('[1]Grains'!M13=0,"",'[1]Grains'!M13)</f>
      </c>
      <c r="N10" s="91">
        <f>IF('[1]Grains'!N13=0,"",'[1]Grains'!N13)</f>
        <v>910.4550000000002</v>
      </c>
      <c r="O10" s="91">
        <f>IF('[1]Grains'!O13=0,"",'[1]Grains'!O13)</f>
        <v>2183.224</v>
      </c>
      <c r="P10" s="9">
        <v>-0.10323007177937282</v>
      </c>
      <c r="Q10" s="7"/>
      <c r="R10" s="4"/>
    </row>
    <row r="11" spans="1:18" ht="12.75">
      <c r="A11" s="15" t="s">
        <v>1</v>
      </c>
      <c r="B11" s="27">
        <f>IF('[1]Grains'!B14=0,"",'[1]Grains'!B14)</f>
        <v>448461.86399999994</v>
      </c>
      <c r="C11" s="27">
        <f>IF('[1]Grains'!C14=0,"",'[1]Grains'!C14)</f>
        <v>396888.05299999996</v>
      </c>
      <c r="D11" s="27">
        <f>IF('[1]Grains'!D14=0,"",'[1]Grains'!D14)</f>
        <v>456464.63</v>
      </c>
      <c r="E11" s="27">
        <f>IF('[1]Grains'!E14=0,"",'[1]Grains'!E14)</f>
      </c>
      <c r="F11" s="27">
        <f>IF('[1]Grains'!F14=0,"",'[1]Grains'!F14)</f>
      </c>
      <c r="G11" s="27">
        <f>IF('[1]Grains'!G14=0,"",'[1]Grains'!G14)</f>
      </c>
      <c r="H11" s="27">
        <f>IF('[1]Grains'!H14=0,"",'[1]Grains'!H14)</f>
      </c>
      <c r="I11" s="27">
        <f>IF('[1]Grains'!I14=0,"",'[1]Grains'!I14)</f>
      </c>
      <c r="J11" s="27">
        <f>IF('[1]Grains'!J14=0,"",'[1]Grains'!J14)</f>
      </c>
      <c r="K11" s="27">
        <f>IF('[1]Grains'!K14=0,"",'[1]Grains'!K14)</f>
      </c>
      <c r="L11" s="27">
        <f>IF('[1]Grains'!L14=0,"",'[1]Grains'!L14)</f>
      </c>
      <c r="M11" s="27">
        <f>IF('[1]Grains'!M14=0,"",'[1]Grains'!M14)</f>
      </c>
      <c r="N11" s="27">
        <f>IF('[1]Grains'!N14=0,"",'[1]Grains'!N14)</f>
        <v>1301814.547</v>
      </c>
      <c r="O11" s="27">
        <f>IF('[1]Grains'!O14=0,"",'[1]Grains'!O14)</f>
        <v>1407251.8939999999</v>
      </c>
      <c r="P11" s="17">
        <v>-0.09680989332206058</v>
      </c>
      <c r="Q11" s="2"/>
      <c r="R11" s="4"/>
    </row>
    <row r="12" spans="1:18" ht="12.75">
      <c r="A12" s="7"/>
      <c r="B12" s="8">
        <f>IF('[1]Grains'!B15=0,"",'[1]Grains'!B15)</f>
      </c>
      <c r="C12" s="8">
        <f>IF('[1]Grains'!C15=0,"",'[1]Grains'!C15)</f>
      </c>
      <c r="D12" s="8">
        <f>IF('[1]Grains'!D15=0,"",'[1]Grains'!D15)</f>
      </c>
      <c r="E12" s="8">
        <f>IF('[1]Grains'!E15=0,"",'[1]Grains'!E15)</f>
      </c>
      <c r="F12" s="8">
        <f>IF('[1]Grains'!F15=0,"",'[1]Grains'!F15)</f>
      </c>
      <c r="G12" s="8">
        <f>IF('[1]Grains'!G15=0,"",'[1]Grains'!G15)</f>
      </c>
      <c r="H12" s="8">
        <f>IF('[1]Grains'!H15=0,"",'[1]Grains'!H15)</f>
      </c>
      <c r="I12" s="8">
        <f>IF('[1]Grains'!I15=0,"",'[1]Grains'!I15)</f>
      </c>
      <c r="J12" s="8">
        <f>IF('[1]Grains'!J15=0,"",'[1]Grains'!J15)</f>
      </c>
      <c r="K12" s="8">
        <f>IF('[1]Grains'!K15=0,"",'[1]Grains'!K15)</f>
      </c>
      <c r="L12" s="8">
        <f>IF('[1]Grains'!L15=0,"",'[1]Grains'!L15)</f>
      </c>
      <c r="M12" s="2">
        <f>IF('[1]Grains'!M15=0,"",'[1]Grains'!M15)</f>
      </c>
      <c r="N12" s="2">
        <f>IF('[1]Grains'!N15=0,"",'[1]Grains'!N15)</f>
      </c>
      <c r="O12" s="2">
        <f>IF('[1]Grains'!O15=0,"",'[1]Grains'!O15)</f>
      </c>
      <c r="P12" s="9"/>
      <c r="Q12" s="7"/>
      <c r="R12" s="4"/>
    </row>
    <row r="13" spans="1:18" ht="12.75">
      <c r="A13" s="7" t="s">
        <v>30</v>
      </c>
      <c r="B13" s="8">
        <f>IF('[1]Grains'!B16=0,"",'[1]Grains'!B16)</f>
        <v>456233.8</v>
      </c>
      <c r="C13" s="8">
        <f>IF('[1]Grains'!C16=0,"",'[1]Grains'!C16)</f>
        <v>410594.17</v>
      </c>
      <c r="D13" s="8">
        <f>IF('[1]Grains'!D16=0,"",'[1]Grains'!D16)</f>
        <v>457261.52</v>
      </c>
      <c r="E13" s="8">
        <f>IF('[1]Grains'!E16=0,"",'[1]Grains'!E16)</f>
      </c>
      <c r="F13" s="8">
        <f>IF('[1]Grains'!F16=0,"",'[1]Grains'!F16)</f>
      </c>
      <c r="G13" s="8">
        <f>IF('[1]Grains'!G16=0,"",'[1]Grains'!G16)</f>
      </c>
      <c r="H13" s="8">
        <f>IF('[1]Grains'!H16=0,"",'[1]Grains'!H16)</f>
      </c>
      <c r="I13" s="8">
        <f>IF('[1]Grains'!I16=0,"",'[1]Grains'!I16)</f>
      </c>
      <c r="J13" s="8">
        <f>IF('[1]Grains'!J16=0,"",'[1]Grains'!J16)</f>
      </c>
      <c r="K13" s="8">
        <f>IF('[1]Grains'!K16=0,"",'[1]Grains'!K16)</f>
      </c>
      <c r="L13" s="8">
        <f>IF('[1]Grains'!L16=0,"",'[1]Grains'!L16)</f>
      </c>
      <c r="M13" s="2">
        <f>IF('[1]Grains'!M16=0,"",'[1]Grains'!M16)</f>
      </c>
      <c r="N13" s="2">
        <f>IF('[1]Grains'!N16=0,"",'[1]Grains'!N16)</f>
        <v>1324089.49</v>
      </c>
      <c r="O13" s="2">
        <f>IF('[1]Grains'!O16=0,"",'[1]Grains'!O16)</f>
        <v>1385534.3</v>
      </c>
      <c r="P13" s="9">
        <v>-0.07287583994827307</v>
      </c>
      <c r="Q13" s="7"/>
      <c r="R13" s="4"/>
    </row>
    <row r="14" spans="1:18" ht="12.75">
      <c r="A14" s="7" t="s">
        <v>2</v>
      </c>
      <c r="B14" s="8">
        <f>IF('[1]Grains'!B17=0,"",'[1]Grains'!B17)</f>
        <v>3411.318</v>
      </c>
      <c r="C14" s="8">
        <f>IF('[1]Grains'!C17=0,"",'[1]Grains'!C17)</f>
        <v>2599.047</v>
      </c>
      <c r="D14" s="8">
        <f>IF('[1]Grains'!D17=0,"",'[1]Grains'!D17)</f>
        <v>2475.126</v>
      </c>
      <c r="E14" s="8">
        <f>IF('[1]Grains'!E17=0,"",'[1]Grains'!E17)</f>
      </c>
      <c r="F14" s="8">
        <f>IF('[1]Grains'!F17=0,"",'[1]Grains'!F17)</f>
      </c>
      <c r="G14" s="8">
        <f>IF('[1]Grains'!G17=0,"",'[1]Grains'!G17)</f>
      </c>
      <c r="H14" s="8">
        <f>IF('[1]Grains'!H17=0,"",'[1]Grains'!H17)</f>
      </c>
      <c r="I14" s="8">
        <f>IF('[1]Grains'!I17=0,"",'[1]Grains'!I17)</f>
      </c>
      <c r="J14" s="8">
        <f>IF('[1]Grains'!J17=0,"",'[1]Grains'!J17)</f>
      </c>
      <c r="K14" s="8">
        <f>IF('[1]Grains'!K17=0,"",'[1]Grains'!K17)</f>
      </c>
      <c r="L14" s="8">
        <f>IF('[1]Grains'!L17=0,"",'[1]Grains'!L17)</f>
      </c>
      <c r="M14" s="2">
        <f>IF('[1]Grains'!M17=0,"",'[1]Grains'!M17)</f>
      </c>
      <c r="N14" s="2">
        <f>IF('[1]Grains'!N17=0,"",'[1]Grains'!N17)</f>
        <v>8485.491</v>
      </c>
      <c r="O14" s="2">
        <f>IF('[1]Grains'!O17=0,"",'[1]Grains'!O17)</f>
        <v>11118.153</v>
      </c>
      <c r="P14" s="9">
        <v>-0.48152738265038986</v>
      </c>
      <c r="Q14" s="7"/>
      <c r="R14" s="4"/>
    </row>
    <row r="15" spans="1:18" ht="12.75">
      <c r="A15" s="15" t="s">
        <v>3</v>
      </c>
      <c r="B15" s="27">
        <f>IF('[1]Grains'!B18=0,"",'[1]Grains'!B18)</f>
        <v>459645.118</v>
      </c>
      <c r="C15" s="27">
        <f>IF('[1]Grains'!C18=0,"",'[1]Grains'!C18)</f>
        <v>413193.217</v>
      </c>
      <c r="D15" s="27">
        <f>IF('[1]Grains'!D18=0,"",'[1]Grains'!D18)</f>
        <v>459736.646</v>
      </c>
      <c r="E15" s="27">
        <f>IF('[1]Grains'!E18=0,"",'[1]Grains'!E18)</f>
      </c>
      <c r="F15" s="27">
        <f>IF('[1]Grains'!F18=0,"",'[1]Grains'!F18)</f>
      </c>
      <c r="G15" s="27">
        <f>IF('[1]Grains'!G18=0,"",'[1]Grains'!G18)</f>
      </c>
      <c r="H15" s="27">
        <f>IF('[1]Grains'!H18=0,"",'[1]Grains'!H18)</f>
      </c>
      <c r="I15" s="27">
        <f>IF('[1]Grains'!I18=0,"",'[1]Grains'!I18)</f>
      </c>
      <c r="J15" s="27">
        <f>IF('[1]Grains'!J18=0,"",'[1]Grains'!J18)</f>
      </c>
      <c r="K15" s="27">
        <f>IF('[1]Grains'!K18=0,"",'[1]Grains'!K18)</f>
      </c>
      <c r="L15" s="27">
        <f>IF('[1]Grains'!L18=0,"",'[1]Grains'!L18)</f>
      </c>
      <c r="M15" s="27">
        <f>IF('[1]Grains'!M18=0,"",'[1]Grains'!M18)</f>
      </c>
      <c r="N15" s="27">
        <f>IF('[1]Grains'!N18=0,"",'[1]Grains'!N18)</f>
        <v>1332574.981</v>
      </c>
      <c r="O15" s="27">
        <f>IF('[1]Grains'!O18=0,"",'[1]Grains'!O18)</f>
        <v>1396652.453</v>
      </c>
      <c r="P15" s="17">
        <v>-0.07631948685410328</v>
      </c>
      <c r="Q15" s="2"/>
      <c r="R15" s="4"/>
    </row>
    <row r="16" spans="1:18" ht="12.75">
      <c r="A16" s="7"/>
      <c r="B16" s="2">
        <f>IF('[1]Grains'!B19=0,"",'[1]Grains'!B19)</f>
      </c>
      <c r="C16" s="2">
        <f>IF('[1]Grains'!C19=0,"",'[1]Grains'!C19)</f>
      </c>
      <c r="D16" s="2">
        <f>IF('[1]Grains'!D19=0,"",'[1]Grains'!D19)</f>
      </c>
      <c r="E16" s="2">
        <f>IF('[1]Grains'!E19=0,"",'[1]Grains'!E19)</f>
      </c>
      <c r="F16" s="2">
        <f>IF('[1]Grains'!F19=0,"",'[1]Grains'!F19)</f>
      </c>
      <c r="G16" s="2">
        <f>IF('[1]Grains'!G19=0,"",'[1]Grains'!G19)</f>
      </c>
      <c r="H16" s="2">
        <f>IF('[1]Grains'!H19=0,"",'[1]Grains'!H19)</f>
      </c>
      <c r="I16" s="2">
        <f>IF('[1]Grains'!I19=0,"",'[1]Grains'!I19)</f>
      </c>
      <c r="J16" s="2">
        <f>IF('[1]Grains'!J19=0,"",'[1]Grains'!J19)</f>
      </c>
      <c r="K16" s="2">
        <f>IF('[1]Grains'!K19=0,"",'[1]Grains'!K19)</f>
      </c>
      <c r="L16" s="2">
        <f>IF('[1]Grains'!L19=0,"",'[1]Grains'!L19)</f>
      </c>
      <c r="M16" s="2">
        <f>IF('[1]Grains'!M19=0,"",'[1]Grains'!M19)</f>
      </c>
      <c r="N16" s="2">
        <f>IF('[1]Grains'!N19=0,"",'[1]Grains'!N19)</f>
      </c>
      <c r="O16" s="2">
        <f>IF('[1]Grains'!O19=0,"",'[1]Grains'!O19)</f>
      </c>
      <c r="P16" s="9"/>
      <c r="Q16" s="7"/>
      <c r="R16" s="4"/>
    </row>
    <row r="17" spans="1:18" s="24" customFormat="1" ht="13.5" thickBot="1">
      <c r="A17" s="97" t="s">
        <v>4</v>
      </c>
      <c r="B17" s="40">
        <f>IF('[1]Grains'!B20=0,"",'[1]Grains'!B20)</f>
        <v>219816.6799999975</v>
      </c>
      <c r="C17" s="40">
        <f>IF('[1]Grains'!C20=0,"",'[1]Grains'!C20)</f>
        <v>203511.51599999744</v>
      </c>
      <c r="D17" s="40">
        <f>IF('[1]Grains'!D20=0,"",'[1]Grains'!D20)</f>
        <v>200239.49999999738</v>
      </c>
      <c r="E17" s="40">
        <f>IF('[1]Grains'!E20=0,"",'[1]Grains'!E20)</f>
      </c>
      <c r="F17" s="40">
        <f>IF('[1]Grains'!F20=0,"",'[1]Grains'!F20)</f>
      </c>
      <c r="G17" s="40">
        <f>IF('[1]Grains'!G20=0,"",'[1]Grains'!G20)</f>
      </c>
      <c r="H17" s="40">
        <f>IF('[1]Grains'!H20=0,"",'[1]Grains'!H20)</f>
      </c>
      <c r="I17" s="40">
        <f>IF('[1]Grains'!I20=0,"",'[1]Grains'!I20)</f>
      </c>
      <c r="J17" s="40">
        <f>IF('[1]Grains'!J20=0,"",'[1]Grains'!J20)</f>
      </c>
      <c r="K17" s="40">
        <f>IF('[1]Grains'!K20=0,"",'[1]Grains'!K20)</f>
      </c>
      <c r="L17" s="40">
        <f>IF('[1]Grains'!L20=0,"",'[1]Grains'!L20)</f>
      </c>
      <c r="M17" s="40">
        <f>IF('[1]Grains'!M20=0,"",'[1]Grains'!M20)</f>
      </c>
      <c r="N17" s="40">
        <f>IF('[1]Grains'!N20=0,"",'[1]Grains'!N20)</f>
        <v>200239.49999999767</v>
      </c>
      <c r="O17" s="40">
        <f>IF('[1]Grains'!O20=0,"",'[1]Grains'!O20)</f>
        <v>233509.08799999976</v>
      </c>
      <c r="P17" s="41">
        <v>-0.045611873766812305</v>
      </c>
      <c r="Q17" s="1"/>
      <c r="R17" s="23"/>
    </row>
    <row r="18" spans="1:18" s="7" customFormat="1" ht="12.75">
      <c r="A18" s="12"/>
      <c r="B18" s="2">
        <f>IF('[1]Grains'!B21=0,"",'[1]Grains'!B21)</f>
      </c>
      <c r="C18" s="2">
        <f>IF('[1]Grains'!C21=0,"",'[1]Grains'!C21)</f>
      </c>
      <c r="D18" s="2">
        <f>IF('[1]Grains'!D21=0,"",'[1]Grains'!D21)</f>
      </c>
      <c r="E18" s="2">
        <f>IF('[1]Grains'!E21=0,"",'[1]Grains'!E21)</f>
      </c>
      <c r="F18" s="2">
        <f>IF('[1]Grains'!F21=0,"",'[1]Grains'!F21)</f>
      </c>
      <c r="G18" s="2">
        <f>IF('[1]Grains'!G21=0,"",'[1]Grains'!G21)</f>
      </c>
      <c r="H18" s="2">
        <f>IF('[1]Grains'!H21=0,"",'[1]Grains'!H21)</f>
      </c>
      <c r="I18" s="2">
        <f>IF('[1]Grains'!I21=0,"",'[1]Grains'!I21)</f>
      </c>
      <c r="J18" s="2">
        <f>IF('[1]Grains'!J21=0,"",'[1]Grains'!J21)</f>
      </c>
      <c r="K18" s="2">
        <f>IF('[1]Grains'!K21=0,"",'[1]Grains'!K21)</f>
      </c>
      <c r="L18" s="2">
        <f>IF('[1]Grains'!L21=0,"",'[1]Grains'!L21)</f>
      </c>
      <c r="M18" s="2">
        <f>IF('[1]Grains'!M21=0,"",'[1]Grains'!M21)</f>
      </c>
      <c r="N18" s="2">
        <f>IF('[1]Grains'!N21=0,"",'[1]Grains'!N21)</f>
      </c>
      <c r="O18" s="2">
        <f>IF('[1]Grains'!O21=0,"",'[1]Grains'!O21)</f>
      </c>
      <c r="P18" s="9"/>
      <c r="R18" s="19"/>
    </row>
    <row r="19" spans="1:18" s="7" customFormat="1" ht="15">
      <c r="A19" s="34" t="s">
        <v>45</v>
      </c>
      <c r="B19" s="37">
        <f>IF('[1]Grains'!B22=0,"",'[1]Grains'!B22)</f>
      </c>
      <c r="C19" s="2">
        <f>IF('[1]Grains'!C22=0,"",'[1]Grains'!C22)</f>
      </c>
      <c r="D19" s="2">
        <f>IF('[1]Grains'!D22=0,"",'[1]Grains'!D22)</f>
      </c>
      <c r="E19" s="2">
        <f>IF('[1]Grains'!E22=0,"",'[1]Grains'!E22)</f>
      </c>
      <c r="F19" s="2">
        <f>IF('[1]Grains'!F22=0,"",'[1]Grains'!F22)</f>
      </c>
      <c r="G19" s="2">
        <f>IF('[1]Grains'!G22=0,"",'[1]Grains'!G22)</f>
      </c>
      <c r="H19" s="2">
        <f>IF('[1]Grains'!H22=0,"",'[1]Grains'!H22)</f>
      </c>
      <c r="I19" s="2">
        <f>IF('[1]Grains'!I22=0,"",'[1]Grains'!I22)</f>
      </c>
      <c r="J19" s="2">
        <f>IF('[1]Grains'!J22=0,"",'[1]Grains'!J22)</f>
      </c>
      <c r="K19" s="2">
        <f>IF('[1]Grains'!K22=0,"",'[1]Grains'!K22)</f>
      </c>
      <c r="L19" s="2">
        <f>IF('[1]Grains'!L22=0,"",'[1]Grains'!L22)</f>
      </c>
      <c r="M19" s="2">
        <f>IF('[1]Grains'!M22=0,"",'[1]Grains'!M22)</f>
      </c>
      <c r="N19" s="2">
        <f>IF('[1]Grains'!N22=0,"",'[1]Grains'!N22)</f>
      </c>
      <c r="O19" s="2">
        <f>IF('[1]Grains'!O22=0,"",'[1]Grains'!O22)</f>
      </c>
      <c r="P19" s="9"/>
      <c r="R19" s="19"/>
    </row>
    <row r="20" spans="1:18" ht="12.75">
      <c r="A20" s="98" t="s">
        <v>5</v>
      </c>
      <c r="B20" s="38">
        <f>IF('[1]Grains'!B23=0,"",'[1]Grains'!B23)</f>
        <v>157444.88173004804</v>
      </c>
      <c r="C20" s="38">
        <f>IF('[1]Grains'!C23=0,"",'[1]Grains'!C23)</f>
        <v>161810.03925604807</v>
      </c>
      <c r="D20" s="38">
        <f>IF('[1]Grains'!D23=0,"",'[1]Grains'!D23)</f>
        <v>164630.497737048</v>
      </c>
      <c r="E20" s="38">
        <f>IF('[1]Grains'!E23=0,"",'[1]Grains'!E23)</f>
        <v>161148.32395704792</v>
      </c>
      <c r="F20" s="38">
        <f>IF('[1]Grains'!F23=0,"",'[1]Grains'!F23)</f>
      </c>
      <c r="G20" s="38">
        <f>IF('[1]Grains'!G23=0,"",'[1]Grains'!G23)</f>
      </c>
      <c r="H20" s="38">
        <f>IF('[1]Grains'!H23=0,"",'[1]Grains'!H23)</f>
      </c>
      <c r="I20" s="38">
        <f>IF('[1]Grains'!I23=0,"",'[1]Grains'!I23)</f>
      </c>
      <c r="J20" s="38">
        <f>IF('[1]Grains'!J23=0,"",'[1]Grains'!J23)</f>
      </c>
      <c r="K20" s="38">
        <f>IF('[1]Grains'!K23=0,"",'[1]Grains'!K23)</f>
      </c>
      <c r="L20" s="38">
        <f>IF('[1]Grains'!L23=0,"",'[1]Grains'!L23)</f>
      </c>
      <c r="M20" s="38">
        <f>IF('[1]Grains'!M23=0,"",'[1]Grains'!M23)</f>
      </c>
      <c r="N20" s="38">
        <f>IF('[1]Grains'!N23=0,"",'[1]Grains'!N23)</f>
        <v>157444.88173004804</v>
      </c>
      <c r="O20" s="38">
        <f>IF('[1]Grains'!O23=0,"",'[1]Grains'!O23)</f>
        <v>161462.71148204769</v>
      </c>
      <c r="P20" s="35">
        <v>-0.03337485089648895</v>
      </c>
      <c r="Q20" s="7"/>
      <c r="R20" s="4"/>
    </row>
    <row r="21" spans="1:18" ht="12.75">
      <c r="A21" s="7"/>
      <c r="B21" s="8">
        <f>IF('[1]Grains'!B24=0,"",'[1]Grains'!B24)</f>
      </c>
      <c r="C21" s="8">
        <f>IF('[1]Grains'!C24=0,"",'[1]Grains'!C24)</f>
      </c>
      <c r="D21" s="8">
        <f>IF('[1]Grains'!D24=0,"",'[1]Grains'!D24)</f>
      </c>
      <c r="E21" s="8">
        <f>IF('[1]Grains'!E24=0,"",'[1]Grains'!E24)</f>
      </c>
      <c r="F21" s="8">
        <f>IF('[1]Grains'!F24=0,"",'[1]Grains'!F24)</f>
      </c>
      <c r="G21" s="8">
        <f>IF('[1]Grains'!G24=0,"",'[1]Grains'!G24)</f>
      </c>
      <c r="H21" s="8">
        <f>IF('[1]Grains'!H24=0,"",'[1]Grains'!H24)</f>
      </c>
      <c r="I21" s="8">
        <f>IF('[1]Grains'!I24=0,"",'[1]Grains'!I24)</f>
      </c>
      <c r="J21" s="8">
        <f>IF('[1]Grains'!J24=0,"",'[1]Grains'!J24)</f>
      </c>
      <c r="K21" s="2">
        <f>IF('[1]Grains'!K24=0,"",'[1]Grains'!K24)</f>
      </c>
      <c r="L21" s="2">
        <f>IF('[1]Grains'!L24=0,"",'[1]Grains'!L24)</f>
      </c>
      <c r="M21" s="2">
        <f>IF('[1]Grains'!M24=0,"",'[1]Grains'!M24)</f>
      </c>
      <c r="N21" s="2">
        <f>IF('[1]Grains'!N24=0,"",'[1]Grains'!N24)</f>
      </c>
      <c r="O21" s="2">
        <f>IF('[1]Grains'!O24=0,"",'[1]Grains'!O24)</f>
      </c>
      <c r="P21" s="9"/>
      <c r="Q21" s="7"/>
      <c r="R21" s="4"/>
    </row>
    <row r="22" spans="1:18" ht="12.75">
      <c r="A22" s="7" t="s">
        <v>6</v>
      </c>
      <c r="B22" s="10">
        <f>IF('[1]Grains'!B25=0,"",'[1]Grains'!B25)</f>
        <v>456233.8</v>
      </c>
      <c r="C22" s="10">
        <f>IF('[1]Grains'!C25=0,"",'[1]Grains'!C25)</f>
        <v>410594.17</v>
      </c>
      <c r="D22" s="10">
        <f>IF('[1]Grains'!D25=0,"",'[1]Grains'!D25)</f>
        <v>457261.52</v>
      </c>
      <c r="E22" s="10">
        <f>IF('[1]Grains'!E25=0,"",'[1]Grains'!E25)</f>
      </c>
      <c r="F22" s="10">
        <f>IF('[1]Grains'!F25=0,"",'[1]Grains'!F25)</f>
      </c>
      <c r="G22" s="10">
        <f>IF('[1]Grains'!G25=0,"",'[1]Grains'!G25)</f>
      </c>
      <c r="H22" s="10">
        <f>IF('[1]Grains'!H25=0,"",'[1]Grains'!H25)</f>
      </c>
      <c r="I22" s="10">
        <f>IF('[1]Grains'!I25=0,"",'[1]Grains'!I25)</f>
      </c>
      <c r="J22" s="10">
        <f>IF('[1]Grains'!J25=0,"",'[1]Grains'!J25)</f>
      </c>
      <c r="K22" s="10">
        <f>IF('[1]Grains'!K25=0,"",'[1]Grains'!K25)</f>
      </c>
      <c r="L22" s="2">
        <f>IF('[1]Grains'!L25=0,"",'[1]Grains'!L25)</f>
      </c>
      <c r="M22" s="2">
        <f>IF('[1]Grains'!M25=0,"",'[1]Grains'!M25)</f>
      </c>
      <c r="N22" s="2">
        <f>IF('[1]Grains'!N25=0,"",'[1]Grains'!N25)</f>
        <v>1324089.49</v>
      </c>
      <c r="O22" s="4">
        <f>IF('[1]Grains'!O25=0,"",'[1]Grains'!O25)</f>
        <v>1385534.3299999998</v>
      </c>
      <c r="P22" s="9">
        <v>-0.07287583994827307</v>
      </c>
      <c r="Q22" s="7"/>
      <c r="R22" s="4"/>
    </row>
    <row r="23" spans="1:18" ht="12.75">
      <c r="A23" s="7" t="s">
        <v>7</v>
      </c>
      <c r="B23" s="8">
        <f>IF('[1]Grains'!B26=0,"",'[1]Grains'!B26)</f>
        <v>4463.2999</v>
      </c>
      <c r="C23" s="8">
        <f>IF('[1]Grains'!C26=0,"",'[1]Grains'!C26)</f>
        <v>3907.1491</v>
      </c>
      <c r="D23" s="8">
        <f>IF('[1]Grains'!D26=0,"",'[1]Grains'!D26)</f>
        <v>4413.7603</v>
      </c>
      <c r="E23" s="8">
        <f>IF('[1]Grains'!E26=0,"",'[1]Grains'!E26)</f>
      </c>
      <c r="F23" s="8">
        <f>IF('[1]Grains'!F26=0,"",'[1]Grains'!F26)</f>
      </c>
      <c r="G23" s="8">
        <f>IF('[1]Grains'!G26=0,"",'[1]Grains'!G26)</f>
      </c>
      <c r="H23" s="8">
        <f>IF('[1]Grains'!H26=0,"",'[1]Grains'!H26)</f>
      </c>
      <c r="I23" s="8">
        <f>IF('[1]Grains'!I26=0,"",'[1]Grains'!I26)</f>
      </c>
      <c r="J23" s="8">
        <f>IF('[1]Grains'!J26=0,"",'[1]Grains'!J26)</f>
      </c>
      <c r="K23" s="8">
        <f>IF('[1]Grains'!K26=0,"",'[1]Grains'!K26)</f>
      </c>
      <c r="L23" s="2">
        <f>IF('[1]Grains'!L26=0,"",'[1]Grains'!L26)</f>
      </c>
      <c r="M23" s="2">
        <f>IF('[1]Grains'!M26=0,"",'[1]Grains'!M26)</f>
      </c>
      <c r="N23" s="2">
        <f>IF('[1]Grains'!N26=0,"",'[1]Grains'!N26)</f>
        <v>12784.2093</v>
      </c>
      <c r="O23" s="4">
        <f>IF('[1]Grains'!O26=0,"",'[1]Grains'!O26)</f>
        <v>13064.874</v>
      </c>
      <c r="P23" s="9">
        <v>-0.07215715226559427</v>
      </c>
      <c r="Q23" s="7"/>
      <c r="R23" s="4"/>
    </row>
    <row r="24" spans="1:18" ht="12.75">
      <c r="A24" s="7" t="s">
        <v>8</v>
      </c>
      <c r="B24" s="8">
        <f>IF('[1]Grains'!B27=0,"",'[1]Grains'!B27)</f>
        <v>35632.541</v>
      </c>
      <c r="C24" s="8">
        <f>IF('[1]Grains'!C27=0,"",'[1]Grains'!C27)</f>
        <v>35457.579</v>
      </c>
      <c r="D24" s="8">
        <f>IF('[1]Grains'!D27=0,"",'[1]Grains'!D27)</f>
        <v>33780.092</v>
      </c>
      <c r="E24" s="8">
        <f>IF('[1]Grains'!E27=0,"",'[1]Grains'!E27)</f>
      </c>
      <c r="F24" s="8">
        <f>IF('[1]Grains'!F27=0,"",'[1]Grains'!F27)</f>
      </c>
      <c r="G24" s="8">
        <f>IF('[1]Grains'!G27=0,"",'[1]Grains'!G27)</f>
      </c>
      <c r="H24" s="8">
        <f>IF('[1]Grains'!H27=0,"",'[1]Grains'!H27)</f>
      </c>
      <c r="I24" s="8">
        <f>IF('[1]Grains'!I27=0,"",'[1]Grains'!I27)</f>
      </c>
      <c r="J24" s="8">
        <f>IF('[1]Grains'!J27=0,"",'[1]Grains'!J27)</f>
      </c>
      <c r="K24" s="8">
        <f>IF('[1]Grains'!K27=0,"",'[1]Grains'!K27)</f>
      </c>
      <c r="L24" s="2">
        <f>IF('[1]Grains'!L27=0,"",'[1]Grains'!L27)</f>
      </c>
      <c r="M24" s="2">
        <f>IF('[1]Grains'!M27=0,"",'[1]Grains'!M27)</f>
      </c>
      <c r="N24" s="2">
        <f>IF('[1]Grains'!N27=0,"",'[1]Grains'!N27)</f>
        <v>104870.212</v>
      </c>
      <c r="O24" s="4">
        <f>IF('[1]Grains'!O27=0,"",'[1]Grains'!O27)</f>
        <v>115114.98800000001</v>
      </c>
      <c r="P24" s="9">
        <v>-0.1829323670773123</v>
      </c>
      <c r="Q24" s="7"/>
      <c r="R24" s="4"/>
    </row>
    <row r="25" spans="1:18" ht="12.75">
      <c r="A25" s="7" t="s">
        <v>9</v>
      </c>
      <c r="B25" s="8">
        <f>IF('[1]Grains'!B28=0,"",'[1]Grains'!B28)</f>
        <v>342.08459</v>
      </c>
      <c r="C25" s="8">
        <f>IF('[1]Grains'!C28=0,"",'[1]Grains'!C28)</f>
        <v>107.11678</v>
      </c>
      <c r="D25" s="8">
        <f>IF('[1]Grains'!D28=0,"",'[1]Grains'!D28)</f>
        <v>317.59982</v>
      </c>
      <c r="E25" s="8">
        <f>IF('[1]Grains'!E28=0,"",'[1]Grains'!E28)</f>
      </c>
      <c r="F25" s="8">
        <f>IF('[1]Grains'!F28=0,"",'[1]Grains'!F28)</f>
      </c>
      <c r="G25" s="8">
        <f>IF('[1]Grains'!G28=0,"",'[1]Grains'!G28)</f>
      </c>
      <c r="H25" s="8">
        <f>IF('[1]Grains'!H28=0,"",'[1]Grains'!H28)</f>
      </c>
      <c r="I25" s="8">
        <f>IF('[1]Grains'!I28=0,"",'[1]Grains'!I28)</f>
      </c>
      <c r="J25" s="8">
        <f>IF('[1]Grains'!J28=0,"",'[1]Grains'!J28)</f>
      </c>
      <c r="K25" s="8">
        <f>IF('[1]Grains'!K28=0,"",'[1]Grains'!K28)</f>
      </c>
      <c r="L25" s="2">
        <f>IF('[1]Grains'!L28=0,"",'[1]Grains'!L28)</f>
      </c>
      <c r="M25" s="2">
        <f>IF('[1]Grains'!M28=0,"",'[1]Grains'!M28)</f>
      </c>
      <c r="N25" s="2">
        <f>IF('[1]Grains'!N28=0,"",'[1]Grains'!N28)</f>
        <v>766.80119</v>
      </c>
      <c r="O25" s="4">
        <f>IF('[1]Grains'!O28=0,"",'[1]Grains'!O28)</f>
        <v>4035.0840200000002</v>
      </c>
      <c r="P25" s="9">
        <v>-0.7910783576831102</v>
      </c>
      <c r="Q25" s="7"/>
      <c r="R25" s="4"/>
    </row>
    <row r="26" spans="1:18" ht="12.75">
      <c r="A26" s="15" t="s">
        <v>1</v>
      </c>
      <c r="B26" s="16">
        <f>IF('[1]Grains'!B29=0,"",'[1]Grains'!B29)</f>
        <v>496671.72549</v>
      </c>
      <c r="C26" s="16">
        <f>IF('[1]Grains'!C29=0,"",'[1]Grains'!C29)</f>
        <v>450066.01488</v>
      </c>
      <c r="D26" s="16">
        <f>IF('[1]Grains'!D29=0,"",'[1]Grains'!D29)</f>
        <v>495772.97212000005</v>
      </c>
      <c r="E26" s="16">
        <f>IF('[1]Grains'!E29=0,"",'[1]Grains'!E29)</f>
      </c>
      <c r="F26" s="16">
        <f>IF('[1]Grains'!F29=0,"",'[1]Grains'!F29)</f>
      </c>
      <c r="G26" s="16">
        <f>IF('[1]Grains'!G29=0,"",'[1]Grains'!G29)</f>
      </c>
      <c r="H26" s="16">
        <f>IF('[1]Grains'!H29=0,"",'[1]Grains'!H29)</f>
      </c>
      <c r="I26" s="16">
        <f>IF('[1]Grains'!I29=0,"",'[1]Grains'!I29)</f>
      </c>
      <c r="J26" s="16">
        <f>IF('[1]Grains'!J29=0,"",'[1]Grains'!J29)</f>
      </c>
      <c r="K26" s="16">
        <f>IF('[1]Grains'!K29=0,"",'[1]Grains'!K29)</f>
      </c>
      <c r="L26" s="16">
        <f>IF('[1]Grains'!L29=0,"",'[1]Grains'!L29)</f>
      </c>
      <c r="M26" s="16">
        <f>IF('[1]Grains'!M29=0,"",'[1]Grains'!M29)</f>
      </c>
      <c r="N26" s="16">
        <f>IF('[1]Grains'!N29=0,"",'[1]Grains'!N29)</f>
        <v>1442510.71249</v>
      </c>
      <c r="O26" s="16">
        <f>IF('[1]Grains'!O29=0,"",'[1]Grains'!O29)</f>
        <v>1517749.2760199998</v>
      </c>
      <c r="P26" s="17">
        <v>-0.08283452481209297</v>
      </c>
      <c r="Q26" s="7"/>
      <c r="R26" s="4"/>
    </row>
    <row r="27" spans="1:18" ht="12.75">
      <c r="A27" s="7"/>
      <c r="B27" s="2">
        <f>IF('[1]Grains'!B30=0,"",'[1]Grains'!B30)</f>
      </c>
      <c r="C27" s="2">
        <f>IF('[1]Grains'!C30=0,"",'[1]Grains'!C30)</f>
      </c>
      <c r="D27" s="2">
        <f>IF('[1]Grains'!D30=0,"",'[1]Grains'!D30)</f>
      </c>
      <c r="E27" s="2">
        <f>IF('[1]Grains'!E30=0,"",'[1]Grains'!E30)</f>
      </c>
      <c r="F27" s="2">
        <f>IF('[1]Grains'!F30=0,"",'[1]Grains'!F30)</f>
      </c>
      <c r="G27" s="2">
        <f>IF('[1]Grains'!G30=0,"",'[1]Grains'!G30)</f>
      </c>
      <c r="H27" s="2">
        <f>IF('[1]Grains'!H30=0,"",'[1]Grains'!H30)</f>
      </c>
      <c r="I27" s="2">
        <f>IF('[1]Grains'!I30=0,"",'[1]Grains'!I30)</f>
      </c>
      <c r="J27" s="2">
        <f>IF('[1]Grains'!J30=0,"",'[1]Grains'!J30)</f>
      </c>
      <c r="K27" s="2">
        <f>IF('[1]Grains'!K30=0,"",'[1]Grains'!K30)</f>
      </c>
      <c r="L27" s="2">
        <f>IF('[1]Grains'!L30=0,"",'[1]Grains'!L30)</f>
      </c>
      <c r="M27" s="2">
        <f>IF('[1]Grains'!M30=0,"",'[1]Grains'!M30)</f>
      </c>
      <c r="N27" s="1">
        <f>IF('[1]Grains'!N30=0,"",'[1]Grains'!N30)</f>
      </c>
      <c r="O27" s="2">
        <f>IF('[1]Grains'!O30=0,"",'[1]Grains'!O30)</f>
      </c>
      <c r="P27" s="9"/>
      <c r="Q27" s="7"/>
      <c r="R27" s="4"/>
    </row>
    <row r="28" spans="1:18" ht="12.75">
      <c r="A28" s="7" t="s">
        <v>31</v>
      </c>
      <c r="B28" s="8">
        <f>IF('[1]Grains'!B31=0,"",'[1]Grains'!B31)</f>
        <v>138789.76</v>
      </c>
      <c r="C28" s="8">
        <f>IF('[1]Grains'!C31=0,"",'[1]Grains'!C31)</f>
        <v>122615.87</v>
      </c>
      <c r="D28" s="8">
        <f>IF('[1]Grains'!D31=0,"",'[1]Grains'!D31)</f>
        <v>135957.91</v>
      </c>
      <c r="E28" s="2">
        <f>IF('[1]Grains'!E31=0,"",'[1]Grains'!E31)</f>
      </c>
      <c r="F28" s="2">
        <f>IF('[1]Grains'!F31=0,"",'[1]Grains'!F31)</f>
      </c>
      <c r="G28" s="2">
        <f>IF('[1]Grains'!G31=0,"",'[1]Grains'!G31)</f>
      </c>
      <c r="H28" s="2">
        <f>IF('[1]Grains'!H31=0,"",'[1]Grains'!H31)</f>
      </c>
      <c r="I28" s="2">
        <f>IF('[1]Grains'!I31=0,"",'[1]Grains'!I31)</f>
      </c>
      <c r="J28" s="2">
        <f>IF('[1]Grains'!J31=0,"",'[1]Grains'!J31)</f>
      </c>
      <c r="K28" s="2">
        <f>IF('[1]Grains'!K31=0,"",'[1]Grains'!K31)</f>
      </c>
      <c r="L28" s="2">
        <f>IF('[1]Grains'!L31=0,"",'[1]Grains'!L31)</f>
      </c>
      <c r="M28" s="2">
        <f>IF('[1]Grains'!M31=0,"",'[1]Grains'!M31)</f>
      </c>
      <c r="N28" s="2">
        <f>IF('[1]Grains'!N31=0,"",'[1]Grains'!N31)</f>
        <v>397363.54000000004</v>
      </c>
      <c r="O28" s="4">
        <f>IF('[1]Grains'!O31=0,"",'[1]Grains'!O31)</f>
        <v>413029.39999999997</v>
      </c>
      <c r="P28" s="9">
        <v>-0.0683313754332231</v>
      </c>
      <c r="Q28" s="7"/>
      <c r="R28" s="4"/>
    </row>
    <row r="29" spans="1:18" ht="12.75">
      <c r="A29" s="7" t="s">
        <v>32</v>
      </c>
      <c r="B29" s="8">
        <f>IF('[1]Grains'!B32=0,"",'[1]Grains'!B32)</f>
        <v>87685.182</v>
      </c>
      <c r="C29" s="8">
        <f>IF('[1]Grains'!C32=0,"",'[1]Grains'!C32)</f>
        <v>83210.85</v>
      </c>
      <c r="D29" s="8">
        <f>IF('[1]Grains'!D32=0,"",'[1]Grains'!D32)</f>
        <v>88772.465</v>
      </c>
      <c r="E29" s="2">
        <f>IF('[1]Grains'!E32=0,"",'[1]Grains'!E32)</f>
      </c>
      <c r="F29" s="2">
        <f>IF('[1]Grains'!F32=0,"",'[1]Grains'!F32)</f>
      </c>
      <c r="G29" s="2">
        <f>IF('[1]Grains'!G32=0,"",'[1]Grains'!G32)</f>
      </c>
      <c r="H29" s="2">
        <f>IF('[1]Grains'!H32=0,"",'[1]Grains'!H32)</f>
      </c>
      <c r="I29" s="2">
        <f>IF('[1]Grains'!I32=0,"",'[1]Grains'!I32)</f>
      </c>
      <c r="J29" s="2">
        <f>IF('[1]Grains'!J32=0,"",'[1]Grains'!J32)</f>
      </c>
      <c r="K29" s="2">
        <f>IF('[1]Grains'!K32=0,"",'[1]Grains'!K32)</f>
      </c>
      <c r="L29" s="2">
        <f>IF('[1]Grains'!L32=0,"",'[1]Grains'!L32)</f>
      </c>
      <c r="M29" s="2">
        <f>IF('[1]Grains'!M32=0,"",'[1]Grains'!M32)</f>
      </c>
      <c r="N29" s="2">
        <f>IF('[1]Grains'!N32=0,"",'[1]Grains'!N32)</f>
        <v>259668.497</v>
      </c>
      <c r="O29" s="4">
        <f>IF('[1]Grains'!O32=0,"",'[1]Grains'!O32)</f>
        <v>254074.57799999998</v>
      </c>
      <c r="P29" s="9">
        <v>0.01384592321286049</v>
      </c>
      <c r="Q29" s="7"/>
      <c r="R29" s="4"/>
    </row>
    <row r="30" spans="1:18" ht="12.75">
      <c r="A30" s="7" t="s">
        <v>33</v>
      </c>
      <c r="B30" s="8">
        <f>IF('[1]Grains'!B33=0,"",'[1]Grains'!B33)</f>
        <v>23575.915</v>
      </c>
      <c r="C30" s="8">
        <f>IF('[1]Grains'!C33=0,"",'[1]Grains'!C33)</f>
        <v>22231.106</v>
      </c>
      <c r="D30" s="8">
        <f>IF('[1]Grains'!D33=0,"",'[1]Grains'!D33)</f>
        <v>22751.287</v>
      </c>
      <c r="E30" s="2">
        <f>IF('[1]Grains'!E33=0,"",'[1]Grains'!E33)</f>
      </c>
      <c r="F30" s="2">
        <f>IF('[1]Grains'!F33=0,"",'[1]Grains'!F33)</f>
      </c>
      <c r="G30" s="2">
        <f>IF('[1]Grains'!G33=0,"",'[1]Grains'!G33)</f>
      </c>
      <c r="H30" s="2">
        <f>IF('[1]Grains'!H33=0,"",'[1]Grains'!H33)</f>
      </c>
      <c r="I30" s="2">
        <f>IF('[1]Grains'!I33=0,"",'[1]Grains'!I33)</f>
      </c>
      <c r="J30" s="2">
        <f>IF('[1]Grains'!J33=0,"",'[1]Grains'!J33)</f>
      </c>
      <c r="K30" s="2">
        <f>IF('[1]Grains'!K33=0,"",'[1]Grains'!K33)</f>
      </c>
      <c r="L30" s="2">
        <f>IF('[1]Grains'!L33=0,"",'[1]Grains'!L33)</f>
      </c>
      <c r="M30" s="2">
        <f>IF('[1]Grains'!M33=0,"",'[1]Grains'!M33)</f>
      </c>
      <c r="N30" s="2">
        <f>IF('[1]Grains'!N33=0,"",'[1]Grains'!N33)</f>
        <v>68558.308</v>
      </c>
      <c r="O30" s="4">
        <f>IF('[1]Grains'!O33=0,"",'[1]Grains'!O33)</f>
        <v>70425.474</v>
      </c>
      <c r="P30" s="9">
        <v>-0.0497662872921385</v>
      </c>
      <c r="Q30" s="7"/>
      <c r="R30" s="4"/>
    </row>
    <row r="31" spans="1:18" ht="12.75">
      <c r="A31" s="7" t="s">
        <v>10</v>
      </c>
      <c r="B31" s="8">
        <f>IF('[1]Grains'!B34=0,"",'[1]Grains'!B34)</f>
        <v>94.041048</v>
      </c>
      <c r="C31" s="8">
        <f>IF('[1]Grains'!C34=0,"",'[1]Grains'!C34)</f>
        <v>81.915477</v>
      </c>
      <c r="D31" s="8">
        <f>IF('[1]Grains'!D34=0,"",'[1]Grains'!D34)</f>
        <v>171.41663</v>
      </c>
      <c r="E31" s="2">
        <f>IF('[1]Grains'!E34=0,"",'[1]Grains'!E34)</f>
      </c>
      <c r="F31" s="2">
        <f>IF('[1]Grains'!F34=0,"",'[1]Grains'!F34)</f>
      </c>
      <c r="G31" s="2">
        <f>IF('[1]Grains'!G34=0,"",'[1]Grains'!G34)</f>
      </c>
      <c r="H31" s="2">
        <f>IF('[1]Grains'!H34=0,"",'[1]Grains'!H34)</f>
      </c>
      <c r="I31" s="2">
        <f>IF('[1]Grains'!I34=0,"",'[1]Grains'!I34)</f>
      </c>
      <c r="J31" s="2">
        <f>IF('[1]Grains'!J34=0,"",'[1]Grains'!J34)</f>
      </c>
      <c r="K31" s="2">
        <f>IF('[1]Grains'!K34=0,"",'[1]Grains'!K34)</f>
      </c>
      <c r="L31" s="2">
        <f>IF('[1]Grains'!L34=0,"",'[1]Grains'!L34)</f>
      </c>
      <c r="M31" s="2">
        <f>IF('[1]Grains'!M34=0,"",'[1]Grains'!M34)</f>
      </c>
      <c r="N31" s="2">
        <f>IF('[1]Grains'!N34=0,"",'[1]Grains'!N34)</f>
        <v>347.373155</v>
      </c>
      <c r="O31" s="4">
        <f>IF('[1]Grains'!O34=0,"",'[1]Grains'!O34)</f>
        <v>362.92496000000006</v>
      </c>
      <c r="P31" s="9">
        <v>0.008902070442565302</v>
      </c>
      <c r="Q31" s="7"/>
      <c r="R31" s="4"/>
    </row>
    <row r="32" spans="1:18" ht="12.75">
      <c r="A32" s="18" t="s">
        <v>11</v>
      </c>
      <c r="B32" s="28">
        <f>IF('[1]Grains'!B35=0,"",'[1]Grains'!B35)</f>
        <v>250144.89804800003</v>
      </c>
      <c r="C32" s="28">
        <f>IF('[1]Grains'!C35=0,"",'[1]Grains'!C35)</f>
        <v>228139.741477</v>
      </c>
      <c r="D32" s="28">
        <f>IF('[1]Grains'!D35=0,"",'[1]Grains'!D35)</f>
        <v>247653.07863</v>
      </c>
      <c r="E32" s="28">
        <f>IF('[1]Grains'!E35=0,"",'[1]Grains'!E35)</f>
      </c>
      <c r="F32" s="28">
        <f>IF('[1]Grains'!F35=0,"",'[1]Grains'!F35)</f>
      </c>
      <c r="G32" s="28">
        <f>IF('[1]Grains'!G35=0,"",'[1]Grains'!G35)</f>
      </c>
      <c r="H32" s="28">
        <f>IF('[1]Grains'!H35=0,"",'[1]Grains'!H35)</f>
      </c>
      <c r="I32" s="28">
        <f>IF('[1]Grains'!I35=0,"",'[1]Grains'!I35)</f>
      </c>
      <c r="J32" s="28">
        <f>IF('[1]Grains'!J35=0,"",'[1]Grains'!J35)</f>
      </c>
      <c r="K32" s="28">
        <f>IF('[1]Grains'!K35=0,"",'[1]Grains'!K35)</f>
      </c>
      <c r="L32" s="28">
        <f>IF('[1]Grains'!L35=0,"",'[1]Grains'!L35)</f>
      </c>
      <c r="M32" s="28">
        <f>IF('[1]Grains'!M35=0,"",'[1]Grains'!M35)</f>
      </c>
      <c r="N32" s="28">
        <f>IF('[1]Grains'!N35=0,"",'[1]Grains'!N35)</f>
        <v>725937.718155</v>
      </c>
      <c r="O32" s="28">
        <f>IF('[1]Grains'!O35=0,"",'[1]Grains'!O35)</f>
        <v>737892.3769599999</v>
      </c>
      <c r="P32" s="93">
        <v>-0.038268578959723354</v>
      </c>
      <c r="Q32" s="1"/>
      <c r="R32" s="4"/>
    </row>
    <row r="33" spans="1:18" ht="12.75">
      <c r="A33" s="7" t="s">
        <v>34</v>
      </c>
      <c r="B33" s="8">
        <f>IF('[1]Grains'!B36=0,"",'[1]Grains'!B36)</f>
        <v>395.87812</v>
      </c>
      <c r="C33" s="8">
        <f>IF('[1]Grains'!C36=0,"",'[1]Grains'!C36)</f>
        <v>269.34735</v>
      </c>
      <c r="D33" s="8">
        <f>IF('[1]Grains'!D36=0,"",'[1]Grains'!D36)</f>
        <v>184.00468</v>
      </c>
      <c r="E33" s="8">
        <f>IF('[1]Grains'!E36=0,"",'[1]Grains'!E36)</f>
      </c>
      <c r="F33" s="8">
        <f>IF('[1]Grains'!F36=0,"",'[1]Grains'!F36)</f>
      </c>
      <c r="G33" s="8">
        <f>IF('[1]Grains'!G36=0,"",'[1]Grains'!G36)</f>
      </c>
      <c r="H33" s="8">
        <f>IF('[1]Grains'!H36=0,"",'[1]Grains'!H36)</f>
      </c>
      <c r="I33" s="8">
        <f>IF('[1]Grains'!I36=0,"",'[1]Grains'!I36)</f>
      </c>
      <c r="J33" s="8">
        <f>IF('[1]Grains'!J36=0,"",'[1]Grains'!J36)</f>
      </c>
      <c r="K33" s="2">
        <f>IF('[1]Grains'!K36=0,"",'[1]Grains'!K36)</f>
      </c>
      <c r="L33" s="2">
        <f>IF('[1]Grains'!L36=0,"",'[1]Grains'!L36)</f>
      </c>
      <c r="M33" s="2">
        <f>IF('[1]Grains'!M36=0,"",'[1]Grains'!M36)</f>
      </c>
      <c r="N33" s="2">
        <f>IF('[1]Grains'!N36=0,"",'[1]Grains'!N36)</f>
        <v>849.2301500000001</v>
      </c>
      <c r="O33" s="4">
        <f>IF('[1]Grains'!O36=0,"",'[1]Grains'!O36)</f>
        <v>113.51103800000001</v>
      </c>
      <c r="P33" s="9">
        <v>6.8511643991740305</v>
      </c>
      <c r="Q33" s="7"/>
      <c r="R33" s="4"/>
    </row>
    <row r="34" spans="1:18" ht="12.75">
      <c r="A34" s="7" t="s">
        <v>12</v>
      </c>
      <c r="B34" s="8">
        <f>IF('[1]Grains'!B37=0,"",'[1]Grains'!B37)</f>
        <v>19734.885</v>
      </c>
      <c r="C34" s="8">
        <f>IF('[1]Grains'!C37=0,"",'[1]Grains'!C37)</f>
        <v>19247.01</v>
      </c>
      <c r="D34" s="8">
        <f>IF('[1]Grains'!D37=0,"",'[1]Grains'!D37)</f>
        <v>22111.695</v>
      </c>
      <c r="E34" s="8">
        <f>IF('[1]Grains'!E37=0,"",'[1]Grains'!E37)</f>
      </c>
      <c r="F34" s="8">
        <f>IF('[1]Grains'!F37=0,"",'[1]Grains'!F37)</f>
      </c>
      <c r="G34" s="8">
        <f>IF('[1]Grains'!G37=0,"",'[1]Grains'!G37)</f>
      </c>
      <c r="H34" s="8">
        <f>IF('[1]Grains'!H37=0,"",'[1]Grains'!H37)</f>
      </c>
      <c r="I34" s="8">
        <f>IF('[1]Grains'!I37=0,"",'[1]Grains'!I37)</f>
      </c>
      <c r="J34" s="8">
        <f>IF('[1]Grains'!J37=0,"",'[1]Grains'!J37)</f>
      </c>
      <c r="K34" s="2">
        <f>IF('[1]Grains'!K37=0,"",'[1]Grains'!K37)</f>
      </c>
      <c r="L34" s="2">
        <f>IF('[1]Grains'!L37=0,"",'[1]Grains'!L37)</f>
      </c>
      <c r="M34" s="2">
        <f>IF('[1]Grains'!M37=0,"",'[1]Grains'!M37)</f>
      </c>
      <c r="N34" s="2">
        <f>IF('[1]Grains'!N37=0,"",'[1]Grains'!N37)</f>
        <v>61093.59</v>
      </c>
      <c r="O34" s="4">
        <f>IF('[1]Grains'!O37=0,"",'[1]Grains'!O37)</f>
        <v>68963.288</v>
      </c>
      <c r="P34" s="9">
        <v>-0.1468315128590406</v>
      </c>
      <c r="Q34" s="7"/>
      <c r="R34" s="4"/>
    </row>
    <row r="35" spans="1:18" ht="12.75">
      <c r="A35" s="18" t="s">
        <v>13</v>
      </c>
      <c r="B35" s="28">
        <f>IF('[1]Grains'!B38=0,"",'[1]Grains'!B38)</f>
        <v>20130.76312</v>
      </c>
      <c r="C35" s="28">
        <f>IF('[1]Grains'!C38=0,"",'[1]Grains'!C38)</f>
        <v>19516.35735</v>
      </c>
      <c r="D35" s="28">
        <f>IF('[1]Grains'!D38=0,"",'[1]Grains'!D38)</f>
        <v>22295.699679999998</v>
      </c>
      <c r="E35" s="28">
        <f>IF('[1]Grains'!E38=0,"",'[1]Grains'!E38)</f>
      </c>
      <c r="F35" s="28">
        <f>IF('[1]Grains'!F38=0,"",'[1]Grains'!F38)</f>
      </c>
      <c r="G35" s="28">
        <f>IF('[1]Grains'!G38=0,"",'[1]Grains'!G38)</f>
      </c>
      <c r="H35" s="28">
        <f>IF('[1]Grains'!H38=0,"",'[1]Grains'!H38)</f>
      </c>
      <c r="I35" s="28">
        <f>IF('[1]Grains'!I38=0,"",'[1]Grains'!I38)</f>
      </c>
      <c r="J35" s="28">
        <f>IF('[1]Grains'!J38=0,"",'[1]Grains'!J38)</f>
      </c>
      <c r="K35" s="28">
        <f>IF('[1]Grains'!K38=0,"",'[1]Grains'!K38)</f>
      </c>
      <c r="L35" s="28">
        <f>IF('[1]Grains'!L38=0,"",'[1]Grains'!L38)</f>
      </c>
      <c r="M35" s="28">
        <f>IF('[1]Grains'!M38=0,"",'[1]Grains'!M38)</f>
      </c>
      <c r="N35" s="28">
        <f>IF('[1]Grains'!N38=0,"",'[1]Grains'!N38)</f>
        <v>61942.82015</v>
      </c>
      <c r="O35" s="28">
        <f>IF('[1]Grains'!O38=0,"",'[1]Grains'!O38)</f>
        <v>69076.799038</v>
      </c>
      <c r="P35" s="93">
        <v>-0.13388744602271296</v>
      </c>
      <c r="Q35" s="7"/>
      <c r="R35" s="4"/>
    </row>
    <row r="36" spans="1:18" ht="12.75">
      <c r="A36" s="7" t="s">
        <v>35</v>
      </c>
      <c r="B36" s="8">
        <f>IF('[1]Grains'!B39=0,"",'[1]Grains'!B39)</f>
        <v>105105.91</v>
      </c>
      <c r="C36" s="8">
        <f>IF('[1]Grains'!C39=0,"",'[1]Grains'!C39)</f>
        <v>96711.364</v>
      </c>
      <c r="D36" s="8">
        <f>IF('[1]Grains'!D39=0,"",'[1]Grains'!D39)</f>
        <v>110330.3</v>
      </c>
      <c r="E36" s="8">
        <f>IF('[1]Grains'!E39=0,"",'[1]Grains'!E39)</f>
      </c>
      <c r="F36" s="8">
        <f>IF('[1]Grains'!F39=0,"",'[1]Grains'!F39)</f>
      </c>
      <c r="G36" s="8">
        <f>IF('[1]Grains'!G39=0,"",'[1]Grains'!G39)</f>
      </c>
      <c r="H36" s="8">
        <f>IF('[1]Grains'!H39=0,"",'[1]Grains'!H39)</f>
      </c>
      <c r="I36" s="8">
        <f>IF('[1]Grains'!I39=0,"",'[1]Grains'!I39)</f>
      </c>
      <c r="J36" s="2">
        <f>IF('[1]Grains'!J39=0,"",'[1]Grains'!J39)</f>
      </c>
      <c r="K36" s="2">
        <f>IF('[1]Grains'!K39=0,"",'[1]Grains'!K39)</f>
      </c>
      <c r="L36" s="2">
        <f>IF('[1]Grains'!L39=0,"",'[1]Grains'!L39)</f>
      </c>
      <c r="M36" s="2">
        <f>IF('[1]Grains'!M39=0,"",'[1]Grains'!M39)</f>
      </c>
      <c r="N36" s="2">
        <f>IF('[1]Grains'!N39=0,"",'[1]Grains'!N39)</f>
        <v>312147.574</v>
      </c>
      <c r="O36" s="4">
        <f>IF('[1]Grains'!O39=0,"",'[1]Grains'!O39)</f>
        <v>315635.782</v>
      </c>
      <c r="P36" s="9">
        <v>-0.08419418279372826</v>
      </c>
      <c r="Q36" s="7"/>
      <c r="R36" s="4"/>
    </row>
    <row r="37" spans="1:18" ht="12.75">
      <c r="A37" s="7" t="s">
        <v>48</v>
      </c>
      <c r="B37" s="8">
        <f>IF('[1]Grains'!B40=0,"",'[1]Grains'!B40)</f>
        <v>11317.274</v>
      </c>
      <c r="C37" s="8">
        <f>IF('[1]Grains'!C40=0,"",'[1]Grains'!C40)</f>
        <v>10682.439</v>
      </c>
      <c r="D37" s="8">
        <f>IF('[1]Grains'!D40=0,"",'[1]Grains'!D40)</f>
        <v>11269.406</v>
      </c>
      <c r="E37" s="8">
        <f>IF('[1]Grains'!E40=0,"",'[1]Grains'!E40)</f>
      </c>
      <c r="F37" s="8">
        <f>IF('[1]Grains'!F40=0,"",'[1]Grains'!F40)</f>
      </c>
      <c r="G37" s="8">
        <f>IF('[1]Grains'!G40=0,"",'[1]Grains'!G40)</f>
      </c>
      <c r="H37" s="8">
        <f>IF('[1]Grains'!H40=0,"",'[1]Grains'!H40)</f>
      </c>
      <c r="I37" s="8">
        <f>IF('[1]Grains'!I40=0,"",'[1]Grains'!I40)</f>
      </c>
      <c r="J37" s="2">
        <f>IF('[1]Grains'!J40=0,"",'[1]Grains'!J40)</f>
      </c>
      <c r="K37" s="2">
        <f>IF('[1]Grains'!K40=0,"",'[1]Grains'!K40)</f>
      </c>
      <c r="L37" s="2">
        <f>IF('[1]Grains'!L40=0,"",'[1]Grains'!L40)</f>
      </c>
      <c r="M37" s="2">
        <f>IF('[1]Grains'!M40=0,"",'[1]Grains'!M40)</f>
      </c>
      <c r="N37" s="2">
        <f>IF('[1]Grains'!N40=0,"",'[1]Grains'!N40)</f>
        <v>33269.119</v>
      </c>
      <c r="O37" s="4">
        <f>IF('[1]Grains'!O40=0,"",'[1]Grains'!O40)</f>
        <v>37133.574</v>
      </c>
      <c r="P37" s="9">
        <v>-0.15850448880045198</v>
      </c>
      <c r="Q37" s="7"/>
      <c r="R37" s="4"/>
    </row>
    <row r="38" spans="1:18" ht="12.75">
      <c r="A38" s="18" t="s">
        <v>14</v>
      </c>
      <c r="B38" s="28">
        <f>IF('[1]Grains'!B41=0,"",'[1]Grains'!B41)</f>
        <v>116423.18400000001</v>
      </c>
      <c r="C38" s="28">
        <f>IF('[1]Grains'!C41=0,"",'[1]Grains'!C41)</f>
        <v>107393.803</v>
      </c>
      <c r="D38" s="28">
        <f>IF('[1]Grains'!D41=0,"",'[1]Grains'!D41)</f>
        <v>121599.706</v>
      </c>
      <c r="E38" s="28">
        <f>IF('[1]Grains'!E41=0,"",'[1]Grains'!E41)</f>
      </c>
      <c r="F38" s="28">
        <f>IF('[1]Grains'!F41=0,"",'[1]Grains'!F41)</f>
      </c>
      <c r="G38" s="28">
        <f>IF('[1]Grains'!G41=0,"",'[1]Grains'!G41)</f>
      </c>
      <c r="H38" s="28">
        <f>IF('[1]Grains'!H41=0,"",'[1]Grains'!H41)</f>
      </c>
      <c r="I38" s="28">
        <f>IF('[1]Grains'!I41=0,"",'[1]Grains'!I41)</f>
      </c>
      <c r="J38" s="28">
        <f>IF('[1]Grains'!J41=0,"",'[1]Grains'!J41)</f>
      </c>
      <c r="K38" s="28">
        <f>IF('[1]Grains'!K41=0,"",'[1]Grains'!K41)</f>
      </c>
      <c r="L38" s="28">
        <f>IF('[1]Grains'!L41=0,"",'[1]Grains'!L41)</f>
      </c>
      <c r="M38" s="28">
        <f>IF('[1]Grains'!M41=0,"",'[1]Grains'!M41)</f>
      </c>
      <c r="N38" s="28">
        <f>IF('[1]Grains'!N41=0,"",'[1]Grains'!N41)</f>
        <v>345416.693</v>
      </c>
      <c r="O38" s="28">
        <f>IF('[1]Grains'!O41=0,"",'[1]Grains'!O41)</f>
        <v>352769.356</v>
      </c>
      <c r="P38" s="93">
        <v>-0.09212425565565041</v>
      </c>
      <c r="Q38" s="7"/>
      <c r="R38" s="4"/>
    </row>
    <row r="39" spans="1:18" ht="12.75">
      <c r="A39" s="7" t="s">
        <v>49</v>
      </c>
      <c r="B39" s="2">
        <f>IF('[1]Grains'!B42=0,"",'[1]Grains'!B42)</f>
        <v>2426.1241</v>
      </c>
      <c r="C39" s="2">
        <f>IF('[1]Grains'!C42=0,"",'[1]Grains'!C42)</f>
        <v>1397.7885</v>
      </c>
      <c r="D39" s="2">
        <f>IF('[1]Grains'!D42=0,"",'[1]Grains'!D42)</f>
        <v>2237.5769</v>
      </c>
      <c r="E39" s="2">
        <f>IF('[1]Grains'!E42=0,"",'[1]Grains'!E42)</f>
      </c>
      <c r="F39" s="2">
        <f>IF('[1]Grains'!F42=0,"",'[1]Grains'!F42)</f>
      </c>
      <c r="G39" s="2">
        <f>IF('[1]Grains'!G42=0,"",'[1]Grains'!G42)</f>
      </c>
      <c r="H39" s="2">
        <f>IF('[1]Grains'!H42=0,"",'[1]Grains'!H42)</f>
      </c>
      <c r="I39" s="2">
        <f>IF('[1]Grains'!I42=0,"",'[1]Grains'!I42)</f>
      </c>
      <c r="J39" s="2">
        <f>IF('[1]Grains'!J42=0,"",'[1]Grains'!J42)</f>
      </c>
      <c r="K39" s="2">
        <f>IF('[1]Grains'!K42=0,"",'[1]Grains'!K42)</f>
      </c>
      <c r="L39" s="2">
        <f>IF('[1]Grains'!L42=0,"",'[1]Grains'!L42)</f>
      </c>
      <c r="M39" s="2">
        <f>IF('[1]Grains'!M42=0,"",'[1]Grains'!M42)</f>
      </c>
      <c r="N39" s="2">
        <f>IF('[1]Grains'!N42=0,"",'[1]Grains'!N42)</f>
        <v>6061.4895</v>
      </c>
      <c r="O39" s="4">
        <f>IF('[1]Grains'!O42=0,"",'[1]Grains'!O42)</f>
        <v>6631.647199999999</v>
      </c>
      <c r="P39" s="9">
        <v>-0.13017912808697807</v>
      </c>
      <c r="Q39" s="7"/>
      <c r="R39" s="4"/>
    </row>
    <row r="40" spans="1:18" ht="12.75">
      <c r="A40" s="7" t="s">
        <v>50</v>
      </c>
      <c r="B40" s="2">
        <f>IF('[1]Grains'!B43=0,"",'[1]Grains'!B43)</f>
        <v>10791.42</v>
      </c>
      <c r="C40" s="2">
        <f>IF('[1]Grains'!C43=0,"",'[1]Grains'!C43)</f>
        <v>6847.2521</v>
      </c>
      <c r="D40" s="2">
        <f>IF('[1]Grains'!D43=0,"",'[1]Grains'!D43)</f>
        <v>7238.5468</v>
      </c>
      <c r="E40" s="2">
        <f>IF('[1]Grains'!E43=0,"",'[1]Grains'!E43)</f>
      </c>
      <c r="F40" s="2">
        <f>IF('[1]Grains'!F43=0,"",'[1]Grains'!F43)</f>
      </c>
      <c r="G40" s="2">
        <f>IF('[1]Grains'!G43=0,"",'[1]Grains'!G43)</f>
      </c>
      <c r="H40" s="2">
        <f>IF('[1]Grains'!H43=0,"",'[1]Grains'!H43)</f>
      </c>
      <c r="I40" s="2">
        <f>IF('[1]Grains'!I43=0,"",'[1]Grains'!I43)</f>
      </c>
      <c r="J40" s="2">
        <f>IF('[1]Grains'!J43=0,"",'[1]Grains'!J43)</f>
      </c>
      <c r="K40" s="2">
        <f>IF('[1]Grains'!K43=0,"",'[1]Grains'!K43)</f>
      </c>
      <c r="L40" s="2">
        <f>IF('[1]Grains'!L43=0,"",'[1]Grains'!L43)</f>
      </c>
      <c r="M40" s="2">
        <f>IF('[1]Grains'!M43=0,"",'[1]Grains'!M43)</f>
      </c>
      <c r="N40" s="2">
        <f>IF('[1]Grains'!N43=0,"",'[1]Grains'!N43)</f>
        <v>24877.2189</v>
      </c>
      <c r="O40" s="4">
        <f>IF('[1]Grains'!O43=0,"",'[1]Grains'!O43)</f>
        <v>27552.986299999997</v>
      </c>
      <c r="P40" s="9">
        <v>-0.012178642506209036</v>
      </c>
      <c r="Q40" s="7"/>
      <c r="R40" s="4"/>
    </row>
    <row r="41" spans="1:18" ht="12.75">
      <c r="A41" s="18" t="s">
        <v>15</v>
      </c>
      <c r="B41" s="28">
        <f>IF('[1]Grains'!B44=0,"",'[1]Grains'!B44)</f>
        <v>13217.5441</v>
      </c>
      <c r="C41" s="28">
        <f>IF('[1]Grains'!C44=0,"",'[1]Grains'!C44)</f>
        <v>8245.0406</v>
      </c>
      <c r="D41" s="28">
        <f>IF('[1]Grains'!D44=0,"",'[1]Grains'!D44)</f>
        <v>9476.1237</v>
      </c>
      <c r="E41" s="28">
        <f>IF('[1]Grains'!E44=0,"",'[1]Grains'!E44)</f>
      </c>
      <c r="F41" s="28">
        <f>IF('[1]Grains'!F44=0,"",'[1]Grains'!F44)</f>
      </c>
      <c r="G41" s="28">
        <f>IF('[1]Grains'!G44=0,"",'[1]Grains'!G44)</f>
      </c>
      <c r="H41" s="28">
        <f>IF('[1]Grains'!H44=0,"",'[1]Grains'!H44)</f>
      </c>
      <c r="I41" s="28">
        <f>IF('[1]Grains'!I44=0,"",'[1]Grains'!I44)</f>
      </c>
      <c r="J41" s="28">
        <f>IF('[1]Grains'!J44=0,"",'[1]Grains'!J44)</f>
      </c>
      <c r="K41" s="28">
        <f>IF('[1]Grains'!K44=0,"",'[1]Grains'!K44)</f>
      </c>
      <c r="L41" s="28">
        <f>IF('[1]Grains'!L44=0,"",'[1]Grains'!L44)</f>
      </c>
      <c r="M41" s="28">
        <f>IF('[1]Grains'!M44=0,"",'[1]Grains'!M44)</f>
      </c>
      <c r="N41" s="28">
        <f>IF('[1]Grains'!N44=0,"",'[1]Grains'!N44)</f>
        <v>30938.7084</v>
      </c>
      <c r="O41" s="1">
        <f>IF('[1]Grains'!O44=0,"",'[1]Grains'!O44)</f>
        <v>34184.633499999996</v>
      </c>
      <c r="P41" s="93">
        <v>-0.03555142291548541</v>
      </c>
      <c r="Q41" s="7"/>
      <c r="R41" s="4"/>
    </row>
    <row r="42" spans="1:18" s="24" customFormat="1" ht="12.75">
      <c r="A42" s="15" t="s">
        <v>16</v>
      </c>
      <c r="B42" s="16">
        <f>IF('[1]Grains'!B45=0,"",'[1]Grains'!B45)</f>
        <v>6365.1722</v>
      </c>
      <c r="C42" s="16">
        <f>IF('[1]Grains'!C45=0,"",'[1]Grains'!C45)</f>
        <v>5610.4601</v>
      </c>
      <c r="D42" s="16">
        <f>IF('[1]Grains'!D45=0,"",'[1]Grains'!D45)</f>
        <v>6563.3164</v>
      </c>
      <c r="E42" s="16">
        <f>IF('[1]Grains'!E45=0,"",'[1]Grains'!E45)</f>
      </c>
      <c r="F42" s="16">
        <f>IF('[1]Grains'!F45=0,"",'[1]Grains'!F45)</f>
      </c>
      <c r="G42" s="16">
        <f>IF('[1]Grains'!G45=0,"",'[1]Grains'!G45)</f>
      </c>
      <c r="H42" s="16">
        <f>IF('[1]Grains'!H45=0,"",'[1]Grains'!H45)</f>
      </c>
      <c r="I42" s="16">
        <f>IF('[1]Grains'!I45=0,"",'[1]Grains'!I45)</f>
      </c>
      <c r="J42" s="16">
        <f>IF('[1]Grains'!J45=0,"",'[1]Grains'!J45)</f>
      </c>
      <c r="K42" s="16">
        <f>IF('[1]Grains'!K45=0,"",'[1]Grains'!K45)</f>
      </c>
      <c r="L42" s="16">
        <f>IF('[1]Grains'!L45=0,"",'[1]Grains'!L45)</f>
      </c>
      <c r="M42" s="16">
        <f>IF('[1]Grains'!M45=0,"",'[1]Grains'!M45)</f>
      </c>
      <c r="N42" s="16">
        <f>IF('[1]Grains'!N45=0,"",'[1]Grains'!N45)</f>
        <v>18538.9487</v>
      </c>
      <c r="O42" s="95">
        <f>IF('[1]Grains'!O45=0,"",'[1]Grains'!O45)</f>
        <v>25510.1045</v>
      </c>
      <c r="P42" s="102">
        <v>-0.3177415009602924</v>
      </c>
      <c r="Q42" s="12"/>
      <c r="R42" s="23"/>
    </row>
    <row r="43" spans="1:18" s="24" customFormat="1" ht="12.75">
      <c r="A43" s="15" t="s">
        <v>17</v>
      </c>
      <c r="B43" s="16">
        <f>IF('[1]Grains'!B46=0,"",'[1]Grains'!B46)</f>
        <v>33100.131</v>
      </c>
      <c r="C43" s="16">
        <f>IF('[1]Grains'!C46=0,"",'[1]Grains'!C46)</f>
        <v>31383.195</v>
      </c>
      <c r="D43" s="16">
        <f>IF('[1]Grains'!D46=0,"",'[1]Grains'!D46)</f>
        <v>34009.187</v>
      </c>
      <c r="E43" s="16">
        <f>IF('[1]Grains'!E46=0,"",'[1]Grains'!E46)</f>
      </c>
      <c r="F43" s="16">
        <f>IF('[1]Grains'!F46=0,"",'[1]Grains'!F46)</f>
      </c>
      <c r="G43" s="16">
        <f>IF('[1]Grains'!G46=0,"",'[1]Grains'!G46)</f>
      </c>
      <c r="H43" s="16">
        <f>IF('[1]Grains'!H46=0,"",'[1]Grains'!H46)</f>
      </c>
      <c r="I43" s="16">
        <f>IF('[1]Grains'!I46=0,"",'[1]Grains'!I46)</f>
      </c>
      <c r="J43" s="16">
        <f>IF('[1]Grains'!J46=0,"",'[1]Grains'!J46)</f>
      </c>
      <c r="K43" s="16">
        <f>IF('[1]Grains'!K46=0,"",'[1]Grains'!K46)</f>
      </c>
      <c r="L43" s="16">
        <f>IF('[1]Grains'!L46=0,"",'[1]Grains'!L46)</f>
      </c>
      <c r="M43" s="16">
        <f>IF('[1]Grains'!M46=0,"",'[1]Grains'!M46)</f>
      </c>
      <c r="N43" s="16">
        <f>IF('[1]Grains'!N46=0,"",'[1]Grains'!N46)</f>
        <v>98492.513</v>
      </c>
      <c r="O43" s="95">
        <f>IF('[1]Grains'!O46=0,"",'[1]Grains'!O46)</f>
        <v>90295.869</v>
      </c>
      <c r="P43" s="102">
        <v>0.08767570569354399</v>
      </c>
      <c r="Q43" s="12"/>
      <c r="R43" s="23"/>
    </row>
    <row r="44" spans="1:18" s="7" customFormat="1" ht="12.75">
      <c r="A44" s="7" t="s">
        <v>18</v>
      </c>
      <c r="B44" s="2">
        <f>IF('[1]Grains'!B47=0,"",'[1]Grains'!B47)</f>
        <v>30.087996</v>
      </c>
      <c r="C44" s="2">
        <f>IF('[1]Grains'!C47=0,"",'[1]Grains'!C47)</f>
        <v>26.608872</v>
      </c>
      <c r="D44" s="2">
        <f>IF('[1]Grains'!D47=0,"",'[1]Grains'!D47)</f>
        <v>458.54649</v>
      </c>
      <c r="E44" s="2">
        <f>IF('[1]Grains'!E47=0,"",'[1]Grains'!E47)</f>
      </c>
      <c r="F44" s="2">
        <f>IF('[1]Grains'!F47=0,"",'[1]Grains'!F47)</f>
      </c>
      <c r="G44" s="2">
        <f>IF('[1]Grains'!G47=0,"",'[1]Grains'!G47)</f>
      </c>
      <c r="H44" s="2">
        <f>IF('[1]Grains'!H47=0,"",'[1]Grains'!H47)</f>
      </c>
      <c r="I44" s="2">
        <f>IF('[1]Grains'!I47=0,"",'[1]Grains'!I47)</f>
      </c>
      <c r="J44" s="2">
        <f>IF('[1]Grains'!J47=0,"",'[1]Grains'!J47)</f>
      </c>
      <c r="K44" s="2">
        <f>IF('[1]Grains'!K47=0,"",'[1]Grains'!K47)</f>
      </c>
      <c r="L44" s="2">
        <f>IF('[1]Grains'!L47=0,"",'[1]Grains'!L47)</f>
      </c>
      <c r="M44" s="2">
        <f>IF('[1]Grains'!M47=0,"",'[1]Grains'!M47)</f>
      </c>
      <c r="N44" s="2">
        <f>IF('[1]Grains'!N47=0,"",'[1]Grains'!N47)</f>
        <v>515.2433580000001</v>
      </c>
      <c r="O44" s="4">
        <f>IF('[1]Grains'!O47=0,"",'[1]Grains'!O47)</f>
        <v>55.46204</v>
      </c>
      <c r="P44" s="9">
        <v>0.020269933909780047</v>
      </c>
      <c r="R44" s="19"/>
    </row>
    <row r="45" spans="1:18" s="7" customFormat="1" ht="12.75">
      <c r="A45" s="7" t="s">
        <v>25</v>
      </c>
      <c r="B45" s="2">
        <f>IF('[1]Grains'!B48=0,"",'[1]Grains'!B48)</f>
        <v>6123.4738</v>
      </c>
      <c r="C45" s="2">
        <f>IF('[1]Grains'!C48=0,"",'[1]Grains'!C48)</f>
        <v>5146.1238</v>
      </c>
      <c r="D45" s="2">
        <f>IF('[1]Grains'!D48=0,"",'[1]Grains'!D48)</f>
        <v>6909.312</v>
      </c>
      <c r="E45" s="2">
        <f>IF('[1]Grains'!E48=0,"",'[1]Grains'!E48)</f>
      </c>
      <c r="F45" s="2">
        <f>IF('[1]Grains'!F48=0,"",'[1]Grains'!F48)</f>
      </c>
      <c r="G45" s="2">
        <f>IF('[1]Grains'!G48=0,"",'[1]Grains'!G48)</f>
      </c>
      <c r="H45" s="2">
        <f>IF('[1]Grains'!H48=0,"",'[1]Grains'!H48)</f>
      </c>
      <c r="I45" s="2">
        <f>IF('[1]Grains'!I48=0,"",'[1]Grains'!I48)</f>
      </c>
      <c r="J45" s="2">
        <f>IF('[1]Grains'!J48=0,"",'[1]Grains'!J48)</f>
      </c>
      <c r="K45" s="2">
        <f>IF('[1]Grains'!K48=0,"",'[1]Grains'!K48)</f>
      </c>
      <c r="L45" s="2">
        <f>IF('[1]Grains'!L48=0,"",'[1]Grains'!L48)</f>
      </c>
      <c r="M45" s="2">
        <f>IF('[1]Grains'!M48=0,"",'[1]Grains'!M48)</f>
      </c>
      <c r="N45" s="2">
        <f>IF('[1]Grains'!N48=0,"",'[1]Grains'!N48)</f>
        <v>18178.9096</v>
      </c>
      <c r="O45" s="4">
        <f>IF('[1]Grains'!O48=0,"",'[1]Grains'!O48)</f>
        <v>18006.33</v>
      </c>
      <c r="P45" s="9">
        <v>0.015417472030316626</v>
      </c>
      <c r="R45" s="19"/>
    </row>
    <row r="46" spans="1:18" s="7" customFormat="1" ht="12.75">
      <c r="A46" s="18" t="s">
        <v>39</v>
      </c>
      <c r="B46" s="28">
        <f>IF('[1]Grains'!B49=0,"",'[1]Grains'!B49)</f>
        <v>6153.561796</v>
      </c>
      <c r="C46" s="28">
        <f>IF('[1]Grains'!C49=0,"",'[1]Grains'!C49)</f>
        <v>5172.732672</v>
      </c>
      <c r="D46" s="28">
        <f>IF('[1]Grains'!D49=0,"",'[1]Grains'!D49)</f>
        <v>7367.85849</v>
      </c>
      <c r="E46" s="28">
        <f>IF('[1]Grains'!E49=0,"",'[1]Grains'!E49)</f>
      </c>
      <c r="F46" s="28">
        <f>IF('[1]Grains'!F49=0,"",'[1]Grains'!F49)</f>
      </c>
      <c r="G46" s="28">
        <f>IF('[1]Grains'!G49=0,"",'[1]Grains'!G49)</f>
      </c>
      <c r="H46" s="28">
        <f>IF('[1]Grains'!H49=0,"",'[1]Grains'!H49)</f>
      </c>
      <c r="I46" s="28">
        <f>IF('[1]Grains'!I49=0,"",'[1]Grains'!I49)</f>
      </c>
      <c r="J46" s="28">
        <f>IF('[1]Grains'!J49=0,"",'[1]Grains'!J49)</f>
      </c>
      <c r="K46" s="28">
        <f>IF('[1]Grains'!K49=0,"",'[1]Grains'!K49)</f>
      </c>
      <c r="L46" s="28">
        <f>IF('[1]Grains'!L49=0,"",'[1]Grains'!L49)</f>
      </c>
      <c r="M46" s="28">
        <f>IF('[1]Grains'!M49=0,"",'[1]Grains'!M49)</f>
      </c>
      <c r="N46" s="28">
        <f>IF('[1]Grains'!N49=0,"",'[1]Grains'!N49)</f>
        <v>18694.152958</v>
      </c>
      <c r="O46" s="28">
        <f>IF('[1]Grains'!O49=0,"",'[1]Grains'!O49)</f>
        <v>18061.79204</v>
      </c>
      <c r="P46" s="93">
        <v>0.015442174550573506</v>
      </c>
      <c r="R46" s="19"/>
    </row>
    <row r="47" spans="1:18" s="7" customFormat="1" ht="12.75">
      <c r="A47" s="7" t="s">
        <v>40</v>
      </c>
      <c r="B47" s="8">
        <f>IF('[1]Grains'!B50=0,"",'[1]Grains'!B50)</f>
        <v>36898.571</v>
      </c>
      <c r="C47" s="8">
        <f>IF('[1]Grains'!C50=0,"",'[1]Grains'!C50)</f>
        <v>35015.289</v>
      </c>
      <c r="D47" s="2">
        <f>IF('[1]Grains'!D50=0,"",'[1]Grains'!D50)</f>
        <v>41332.829</v>
      </c>
      <c r="E47" s="2">
        <f>IF('[1]Grains'!E50=0,"",'[1]Grains'!E50)</f>
      </c>
      <c r="F47" s="2">
        <f>IF('[1]Grains'!F50=0,"",'[1]Grains'!F50)</f>
      </c>
      <c r="G47" s="2">
        <f>IF('[1]Grains'!G50=0,"",'[1]Grains'!G50)</f>
      </c>
      <c r="H47" s="2">
        <f>IF('[1]Grains'!H50=0,"",'[1]Grains'!H50)</f>
      </c>
      <c r="I47" s="2">
        <f>IF('[1]Grains'!I50=0,"",'[1]Grains'!I50)</f>
      </c>
      <c r="J47" s="2">
        <f>IF('[1]Grains'!J50=0,"",'[1]Grains'!J50)</f>
      </c>
      <c r="K47" s="2">
        <f>IF('[1]Grains'!K50=0,"",'[1]Grains'!K50)</f>
      </c>
      <c r="L47" s="2">
        <f>IF('[1]Grains'!L50=0,"",'[1]Grains'!L50)</f>
      </c>
      <c r="M47" s="2">
        <f>IF('[1]Grains'!M50=0,"",'[1]Grains'!M50)</f>
      </c>
      <c r="N47" s="2">
        <f>IF('[1]Grains'!N50=0,"",'[1]Grains'!N50)</f>
        <v>113246.689</v>
      </c>
      <c r="O47" s="4">
        <f>IF('[1]Grains'!O50=0,"",'[1]Grains'!O50)</f>
        <v>91860.48199999999</v>
      </c>
      <c r="P47" s="9">
        <v>0.10225202521828525</v>
      </c>
      <c r="R47" s="19"/>
    </row>
    <row r="48" spans="1:18" s="7" customFormat="1" ht="12.75">
      <c r="A48" s="7" t="s">
        <v>19</v>
      </c>
      <c r="B48" s="8">
        <f>IF('[1]Grains'!B51=0,"",'[1]Grains'!B51)</f>
        <v>755.7393</v>
      </c>
      <c r="C48" s="8">
        <f>IF('[1]Grains'!C51=0,"",'[1]Grains'!C51)</f>
        <v>2866.6111</v>
      </c>
      <c r="D48" s="2">
        <f>IF('[1]Grains'!D51=0,"",'[1]Grains'!D51)</f>
        <v>2772.0594</v>
      </c>
      <c r="E48" s="2">
        <f>IF('[1]Grains'!E51=0,"",'[1]Grains'!E51)</f>
      </c>
      <c r="F48" s="2">
        <f>IF('[1]Grains'!F51=0,"",'[1]Grains'!F51)</f>
      </c>
      <c r="G48" s="2">
        <f>IF('[1]Grains'!G51=0,"",'[1]Grains'!G51)</f>
      </c>
      <c r="H48" s="2">
        <f>IF('[1]Grains'!H51=0,"",'[1]Grains'!H51)</f>
      </c>
      <c r="I48" s="2">
        <f>IF('[1]Grains'!I51=0,"",'[1]Grains'!I51)</f>
      </c>
      <c r="J48" s="2">
        <f>IF('[1]Grains'!J51=0,"",'[1]Grains'!J51)</f>
      </c>
      <c r="K48" s="2">
        <f>IF('[1]Grains'!K51=0,"",'[1]Grains'!K51)</f>
      </c>
      <c r="L48" s="2">
        <f>IF('[1]Grains'!L51=0,"",'[1]Grains'!L51)</f>
      </c>
      <c r="M48" s="2">
        <f>IF('[1]Grains'!M51=0,"",'[1]Grains'!M51)</f>
      </c>
      <c r="N48" s="2">
        <f>IF('[1]Grains'!N51=0,"",'[1]Grains'!N51)</f>
        <v>6394.4098</v>
      </c>
      <c r="O48" s="4">
        <f>IF('[1]Grains'!O51=0,"",'[1]Grains'!O51)</f>
        <v>75795.13500000001</v>
      </c>
      <c r="P48" s="9">
        <v>-0.9265327065705631</v>
      </c>
      <c r="R48" s="19"/>
    </row>
    <row r="49" spans="1:18" ht="12.75">
      <c r="A49" s="7" t="s">
        <v>26</v>
      </c>
      <c r="B49" s="8">
        <f>IF('[1]Grains'!B52=0,"",'[1]Grains'!B52)</f>
        <v>6545.6745</v>
      </c>
      <c r="C49" s="8">
        <f>IF('[1]Grains'!C52=0,"",'[1]Grains'!C52)</f>
        <v>4094.2313</v>
      </c>
      <c r="D49" s="2">
        <f>IF('[1]Grains'!D52=0,"",'[1]Grains'!D52)</f>
        <v>3918.553</v>
      </c>
      <c r="E49" s="2">
        <f>IF('[1]Grains'!E52=0,"",'[1]Grains'!E52)</f>
      </c>
      <c r="F49" s="2">
        <f>IF('[1]Grains'!F52=0,"",'[1]Grains'!F52)</f>
      </c>
      <c r="G49" s="2">
        <f>IF('[1]Grains'!G52=0,"",'[1]Grains'!G52)</f>
      </c>
      <c r="H49" s="2">
        <f>IF('[1]Grains'!H52=0,"",'[1]Grains'!H52)</f>
      </c>
      <c r="I49" s="2">
        <f>IF('[1]Grains'!I52=0,"",'[1]Grains'!I52)</f>
      </c>
      <c r="J49" s="2">
        <f>IF('[1]Grains'!J52=0,"",'[1]Grains'!J52)</f>
      </c>
      <c r="K49" s="2">
        <f>IF('[1]Grains'!K52=0,"",'[1]Grains'!K52)</f>
      </c>
      <c r="L49" s="2">
        <f>IF('[1]Grains'!L52=0,"",'[1]Grains'!L52)</f>
      </c>
      <c r="M49" s="2">
        <f>IF('[1]Grains'!M52=0,"",'[1]Grains'!M52)</f>
      </c>
      <c r="N49" s="2">
        <f>IF('[1]Grains'!N52=0,"",'[1]Grains'!N52)</f>
        <v>14558.4588</v>
      </c>
      <c r="O49" s="4">
        <f>IF('[1]Grains'!O52=0,"",'[1]Grains'!O52)</f>
        <v>32686.021</v>
      </c>
      <c r="P49" s="9">
        <v>-0.5191142712228662</v>
      </c>
      <c r="Q49" s="7"/>
      <c r="R49" s="4"/>
    </row>
    <row r="50" spans="1:18" ht="12.75">
      <c r="A50" s="18" t="s">
        <v>20</v>
      </c>
      <c r="B50" s="28">
        <f>IF('[1]Grains'!B53=0,"",'[1]Grains'!B53)</f>
        <v>44199.984800000006</v>
      </c>
      <c r="C50" s="28">
        <f>IF('[1]Grains'!C53=0,"",'[1]Grains'!C53)</f>
        <v>41976.1314</v>
      </c>
      <c r="D50" s="28">
        <f>IF('[1]Grains'!D53=0,"",'[1]Grains'!D53)</f>
        <v>48023.441399999996</v>
      </c>
      <c r="E50" s="28">
        <f>IF('[1]Grains'!E53=0,"",'[1]Grains'!E53)</f>
      </c>
      <c r="F50" s="28">
        <f>IF('[1]Grains'!F53=0,"",'[1]Grains'!F53)</f>
      </c>
      <c r="G50" s="28">
        <f>IF('[1]Grains'!G53=0,"",'[1]Grains'!G53)</f>
      </c>
      <c r="H50" s="28">
        <f>IF('[1]Grains'!H53=0,"",'[1]Grains'!H53)</f>
      </c>
      <c r="I50" s="28">
        <f>IF('[1]Grains'!I53=0,"",'[1]Grains'!I53)</f>
      </c>
      <c r="J50" s="28">
        <f>IF('[1]Grains'!J53=0,"",'[1]Grains'!J53)</f>
      </c>
      <c r="K50" s="28">
        <f>IF('[1]Grains'!K53=0,"",'[1]Grains'!K53)</f>
      </c>
      <c r="L50" s="28">
        <f>IF('[1]Grains'!L53=0,"",'[1]Grains'!L53)</f>
      </c>
      <c r="M50" s="28">
        <f>IF('[1]Grains'!M53=0,"",'[1]Grains'!M53)</f>
      </c>
      <c r="N50" s="28">
        <f>IF('[1]Grains'!N53=0,"",'[1]Grains'!N53)</f>
        <v>134199.5576</v>
      </c>
      <c r="O50" s="28">
        <f>IF('[1]Grains'!O53=0,"",'[1]Grains'!O53)</f>
        <v>200341.638</v>
      </c>
      <c r="P50" s="93">
        <v>-0.36922616873875236</v>
      </c>
      <c r="Q50" s="7"/>
      <c r="R50" s="4"/>
    </row>
    <row r="51" spans="1:18" s="24" customFormat="1" ht="12.75">
      <c r="A51" s="12" t="s">
        <v>21</v>
      </c>
      <c r="B51" s="1">
        <f>IF('[1]Grains'!B54=0,"",'[1]Grains'!B54)</f>
        <v>2571.3289</v>
      </c>
      <c r="C51" s="1">
        <f>IF('[1]Grains'!C54=0,"",'[1]Grains'!C54)</f>
        <v>-191.9052</v>
      </c>
      <c r="D51" s="1">
        <f>IF('[1]Grains'!D54=0,"",'[1]Grains'!D54)</f>
        <v>2266.7346</v>
      </c>
      <c r="E51" s="1">
        <f>IF('[1]Grains'!E54=0,"",'[1]Grains'!E54)</f>
      </c>
      <c r="F51" s="1">
        <f>IF('[1]Grains'!F54=0,"",'[1]Grains'!F54)</f>
      </c>
      <c r="G51" s="1">
        <f>IF('[1]Grains'!G54=0,"",'[1]Grains'!G54)</f>
      </c>
      <c r="H51" s="1">
        <f>IF('[1]Grains'!H54=0,"",'[1]Grains'!H54)</f>
      </c>
      <c r="I51" s="1">
        <f>IF('[1]Grains'!I54=0,"",'[1]Grains'!I54)</f>
      </c>
      <c r="J51" s="1">
        <f>IF('[1]Grains'!J54=0,"",'[1]Grains'!J54)</f>
      </c>
      <c r="K51" s="1">
        <f>IF('[1]Grains'!K54=0,"",'[1]Grains'!K54)</f>
      </c>
      <c r="L51" s="1">
        <f>IF('[1]Grains'!L54=0,"",'[1]Grains'!L54)</f>
      </c>
      <c r="M51" s="1">
        <f>IF('[1]Grains'!M54=0,"",'[1]Grains'!M54)</f>
      </c>
      <c r="N51" s="1">
        <f>IF('[1]Grains'!N54=0,"",'[1]Grains'!N54)</f>
        <v>4646.158299999999</v>
      </c>
      <c r="O51" s="4">
        <f>IF('[1]Grains'!O54=0,"",'[1]Grains'!O54)</f>
        <v>-2291.17635</v>
      </c>
      <c r="P51" s="99">
        <v>0.028394410474864573</v>
      </c>
      <c r="Q51" s="12"/>
      <c r="R51" s="23"/>
    </row>
    <row r="52" spans="1:18" ht="12.75">
      <c r="A52" s="15" t="s">
        <v>3</v>
      </c>
      <c r="B52" s="16">
        <f>IF('[1]Grains'!B55=0,"",'[1]Grains'!B55)</f>
        <v>452841.264764</v>
      </c>
      <c r="C52" s="16">
        <f>IF('[1]Grains'!C55=0,"",'[1]Grains'!C55)</f>
        <v>410251.9012990001</v>
      </c>
      <c r="D52" s="16">
        <f>IF('[1]Grains'!D55=0,"",'[1]Grains'!D55)</f>
        <v>458682.6425000001</v>
      </c>
      <c r="E52" s="16">
        <f>IF('[1]Grains'!E55=0,"",'[1]Grains'!E55)</f>
      </c>
      <c r="F52" s="16">
        <f>IF('[1]Grains'!F55=0,"",'[1]Grains'!F55)</f>
      </c>
      <c r="G52" s="16">
        <f>IF('[1]Grains'!G55=0,"",'[1]Grains'!G55)</f>
      </c>
      <c r="H52" s="16">
        <f>IF('[1]Grains'!H55=0,"",'[1]Grains'!H55)</f>
      </c>
      <c r="I52" s="16">
        <f>IF('[1]Grains'!I55=0,"",'[1]Grains'!I55)</f>
      </c>
      <c r="J52" s="16">
        <f>IF('[1]Grains'!J55=0,"",'[1]Grains'!J55)</f>
      </c>
      <c r="K52" s="16">
        <f>IF('[1]Grains'!K55=0,"",'[1]Grains'!K55)</f>
      </c>
      <c r="L52" s="16">
        <f>IF('[1]Grains'!L55=0,"",'[1]Grains'!L55)</f>
      </c>
      <c r="M52" s="16">
        <f>IF('[1]Grains'!M55=0,"",'[1]Grains'!M55)</f>
      </c>
      <c r="N52" s="16">
        <f>IF('[1]Grains'!N55=0,"",'[1]Grains'!N55)</f>
        <v>1321775.808563</v>
      </c>
      <c r="O52" s="16">
        <f>IF('[1]Grains'!O55=0,"",'[1]Grains'!O55)</f>
        <v>1410035.419188</v>
      </c>
      <c r="P52" s="17">
        <v>-0.10395034681087156</v>
      </c>
      <c r="Q52" s="2"/>
      <c r="R52" s="4"/>
    </row>
    <row r="53" spans="1:18" ht="12.75">
      <c r="A53" s="100"/>
      <c r="B53" s="101">
        <f>IF('[1]Grains'!B56=0,"",'[1]Grains'!B56)</f>
      </c>
      <c r="C53" s="101">
        <f>IF('[1]Grains'!C56=0,"",'[1]Grains'!C56)</f>
      </c>
      <c r="D53" s="101">
        <f>IF('[1]Grains'!D56=0,"",'[1]Grains'!D56)</f>
      </c>
      <c r="E53" s="101">
        <f>IF('[1]Grains'!E56=0,"",'[1]Grains'!E56)</f>
      </c>
      <c r="F53" s="101">
        <f>IF('[1]Grains'!F56=0,"",'[1]Grains'!F56)</f>
      </c>
      <c r="G53" s="101">
        <f>IF('[1]Grains'!G56=0,"",'[1]Grains'!G56)</f>
      </c>
      <c r="H53" s="101">
        <f>IF('[1]Grains'!H56=0,"",'[1]Grains'!H56)</f>
      </c>
      <c r="I53" s="101">
        <f>IF('[1]Grains'!I56=0,"",'[1]Grains'!I56)</f>
      </c>
      <c r="J53" s="101">
        <f>IF('[1]Grains'!J56=0,"",'[1]Grains'!J56)</f>
      </c>
      <c r="K53" s="101">
        <f>IF('[1]Grains'!K56=0,"",'[1]Grains'!K56)</f>
      </c>
      <c r="L53" s="101">
        <f>IF('[1]Grains'!L56=0,"",'[1]Grains'!L56)</f>
      </c>
      <c r="M53" s="101">
        <f>IF('[1]Grains'!M56=0,"",'[1]Grains'!M56)</f>
      </c>
      <c r="N53" s="101">
        <f>IF('[1]Grains'!N56=0,"",'[1]Grains'!N56)</f>
      </c>
      <c r="O53" s="101">
        <f>IF('[1]Grains'!O56=0,"",'[1]Grains'!O56)</f>
      </c>
      <c r="P53" s="9"/>
      <c r="Q53" s="2"/>
      <c r="R53" s="4"/>
    </row>
    <row r="54" spans="1:18" ht="13.5" thickBot="1">
      <c r="A54" s="97" t="s">
        <v>22</v>
      </c>
      <c r="B54" s="40">
        <f>IF('[1]Grains'!B57=0,"",'[1]Grains'!B57)</f>
        <v>161810.03925604807</v>
      </c>
      <c r="C54" s="40">
        <f>IF('[1]Grains'!C57=0,"",'[1]Grains'!C57)</f>
        <v>164630.497737048</v>
      </c>
      <c r="D54" s="40">
        <f>IF('[1]Grains'!D57=0,"",'[1]Grains'!D57)</f>
        <v>161148.32395704792</v>
      </c>
      <c r="E54" s="40">
        <f>IF('[1]Grains'!E57=0,"",'[1]Grains'!E57)</f>
      </c>
      <c r="F54" s="40">
        <f>IF('[1]Grains'!F57=0,"",'[1]Grains'!F57)</f>
      </c>
      <c r="G54" s="40">
        <f>IF('[1]Grains'!G57=0,"",'[1]Grains'!G57)</f>
      </c>
      <c r="H54" s="40">
        <f>IF('[1]Grains'!H57=0,"",'[1]Grains'!H57)</f>
      </c>
      <c r="I54" s="40">
        <f>IF('[1]Grains'!I57=0,"",'[1]Grains'!I57)</f>
      </c>
      <c r="J54" s="40">
        <f>IF('[1]Grains'!J57=0,"",'[1]Grains'!J57)</f>
      </c>
      <c r="K54" s="40">
        <f>IF('[1]Grains'!K57=0,"",'[1]Grains'!K57)</f>
      </c>
      <c r="L54" s="40">
        <f>IF('[1]Grains'!L57=0,"",'[1]Grains'!L57)</f>
      </c>
      <c r="M54" s="40">
        <f>IF('[1]Grains'!M57=0,"",'[1]Grains'!M57)</f>
      </c>
      <c r="N54" s="40">
        <f>IF('[1]Grains'!N57=0,"",'[1]Grains'!N57)</f>
        <v>161148.32395704798</v>
      </c>
      <c r="O54" s="40">
        <f>IF('[1]Grains'!O57=0,"",'[1]Grains'!O57)</f>
        <v>153370.59481404728</v>
      </c>
      <c r="P54" s="36">
        <v>0.06246002834988729</v>
      </c>
      <c r="Q54" s="2"/>
      <c r="R54" s="4"/>
    </row>
    <row r="55" spans="1:19" ht="12.75">
      <c r="A55" s="7"/>
      <c r="B55" s="1">
        <f>IF('[1]Grains'!B58=0,"",'[1]Grains'!B58)</f>
      </c>
      <c r="C55" s="1">
        <f>IF('[1]Grains'!C58=0,"",'[1]Grains'!C58)</f>
      </c>
      <c r="D55" s="1">
        <f>IF('[1]Grains'!D58=0,"",'[1]Grains'!D58)</f>
      </c>
      <c r="E55" s="1">
        <f>IF('[1]Grains'!E58=0,"",'[1]Grains'!E58)</f>
      </c>
      <c r="F55" s="1">
        <f>IF('[1]Grains'!F58=0,"",'[1]Grains'!F58)</f>
      </c>
      <c r="G55" s="1">
        <f>IF('[1]Grains'!G58=0,"",'[1]Grains'!G58)</f>
      </c>
      <c r="H55" s="1">
        <f>IF('[1]Grains'!H58=0,"",'[1]Grains'!H58)</f>
      </c>
      <c r="I55" s="1">
        <f>IF('[1]Grains'!I58=0,"",'[1]Grains'!I58)</f>
      </c>
      <c r="J55" s="1">
        <f>IF('[1]Grains'!J58=0,"",'[1]Grains'!J58)</f>
      </c>
      <c r="K55" s="1">
        <f>IF('[1]Grains'!K58=0,"",'[1]Grains'!K58)</f>
      </c>
      <c r="L55" s="1">
        <f>IF('[1]Grains'!L58=0,"",'[1]Grains'!L58)</f>
      </c>
      <c r="M55" s="1">
        <f>IF('[1]Grains'!M58=0,"",'[1]Grains'!M58)</f>
      </c>
      <c r="N55" s="1">
        <f>IF('[1]Grains'!N58=0,"",'[1]Grains'!N58)</f>
      </c>
      <c r="O55" s="1">
        <f>IF('[1]Grains'!O58=0,"",'[1]Grains'!O58)</f>
      </c>
      <c r="P55" s="7"/>
      <c r="Q55" s="2"/>
      <c r="R55" s="4"/>
      <c r="S55" s="5"/>
    </row>
    <row r="56" spans="1:16" ht="12.75">
      <c r="A56" s="12" t="s">
        <v>46</v>
      </c>
      <c r="B56" s="2">
        <f>IF('[1]Grains'!B59=0,"",'[1]Grains'!B59)</f>
        <v>381626.71925604553</v>
      </c>
      <c r="C56" s="2">
        <f>IF('[1]Grains'!C59=0,"",'[1]Grains'!C59)</f>
        <v>368142.01373704546</v>
      </c>
      <c r="D56" s="2">
        <f>IF('[1]Grains'!D59=0,"",'[1]Grains'!D59)</f>
        <v>361387.82395704533</v>
      </c>
      <c r="E56" s="2">
        <f>IF('[1]Grains'!E59=0,"",'[1]Grains'!E59)</f>
      </c>
      <c r="F56" s="2">
        <f>IF('[1]Grains'!F59=0,"",'[1]Grains'!F59)</f>
      </c>
      <c r="G56" s="2">
        <f>IF('[1]Grains'!G59=0,"",'[1]Grains'!G59)</f>
      </c>
      <c r="H56" s="2">
        <f>IF('[1]Grains'!H59=0,"",'[1]Grains'!H59)</f>
      </c>
      <c r="I56" s="2">
        <f>IF('[1]Grains'!I59=0,"",'[1]Grains'!I59)</f>
      </c>
      <c r="J56" s="2">
        <f>IF('[1]Grains'!J59=0,"",'[1]Grains'!J59)</f>
      </c>
      <c r="K56" s="2">
        <f>IF('[1]Grains'!K59=0,"",'[1]Grains'!K59)</f>
      </c>
      <c r="L56" s="2">
        <f>IF('[1]Grains'!L59=0,"",'[1]Grains'!L59)</f>
      </c>
      <c r="M56" s="2">
        <f>IF('[1]Grains'!M59=0,"",'[1]Grains'!M59)</f>
      </c>
      <c r="N56" s="2">
        <f>IF('[1]Grains'!N59=0,"",'[1]Grains'!N59)</f>
        <v>361387.8239570457</v>
      </c>
      <c r="O56" s="2">
        <f>IF('[1]Grains'!O59=0,"",'[1]Grains'!O59)</f>
        <v>386879.68281404703</v>
      </c>
      <c r="P56" s="9">
        <v>-0.0017705820628824975</v>
      </c>
    </row>
    <row r="57" spans="1:16" ht="12.75">
      <c r="A57" s="12" t="s">
        <v>47</v>
      </c>
      <c r="B57" s="2">
        <f>IF('[1]Grains'!B60=0,"",'[1]Grains'!B60)</f>
        <v>30658.291899999997</v>
      </c>
      <c r="C57" s="2">
        <f>IF('[1]Grains'!C60=0,"",'[1]Grains'!C60)</f>
        <v>24073.6034</v>
      </c>
      <c r="D57" s="2">
        <f>IF('[1]Grains'!D60=0,"",'[1]Grains'!D60)</f>
        <v>27654.841699999997</v>
      </c>
      <c r="E57" s="2">
        <f>IF('[1]Grains'!E60=0,"",'[1]Grains'!E60)</f>
      </c>
      <c r="F57" s="2">
        <f>IF('[1]Grains'!F60=0,"",'[1]Grains'!F60)</f>
      </c>
      <c r="G57" s="2">
        <f>IF('[1]Grains'!G60=0,"",'[1]Grains'!G60)</f>
      </c>
      <c r="H57" s="2">
        <f>IF('[1]Grains'!H60=0,"",'[1]Grains'!H60)</f>
      </c>
      <c r="I57" s="2">
        <f>IF('[1]Grains'!I60=0,"",'[1]Grains'!I60)</f>
      </c>
      <c r="J57" s="2">
        <f>IF('[1]Grains'!J60=0,"",'[1]Grains'!J60)</f>
      </c>
      <c r="K57" s="2">
        <f>IF('[1]Grains'!K60=0,"",'[1]Grains'!K60)</f>
      </c>
      <c r="L57" s="2">
        <f>IF('[1]Grains'!L60=0,"",'[1]Grains'!L60)</f>
      </c>
      <c r="M57" s="2">
        <f>IF('[1]Grains'!M60=0,"",'[1]Grains'!M60)</f>
      </c>
      <c r="N57" s="2">
        <f>IF('[1]Grains'!N60=0,"",'[1]Grains'!N60)</f>
        <v>82386.737</v>
      </c>
      <c r="O57" s="2">
        <f>IF('[1]Grains'!O60=0,"",'[1]Grains'!O60)</f>
        <v>89324.53749999999</v>
      </c>
      <c r="P57" s="9">
        <v>-0.07833934743683679</v>
      </c>
    </row>
    <row r="58" spans="1:18" ht="12.75" customHeight="1">
      <c r="A58" s="29" t="s">
        <v>44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7"/>
      <c r="R58" s="4"/>
    </row>
    <row r="59" spans="1:18" ht="12.75">
      <c r="A59" s="7"/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  <c r="Q59" s="7"/>
      <c r="R59" s="4"/>
    </row>
    <row r="60" ht="12.75">
      <c r="Q60" s="7"/>
    </row>
    <row r="61" spans="1:17" ht="12.75">
      <c r="A61" s="7"/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4"/>
      <c r="O62" s="2"/>
      <c r="P62" s="7"/>
      <c r="Q62" s="7"/>
    </row>
    <row r="63" spans="1:17" ht="12.75">
      <c r="A63" s="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7"/>
      <c r="O63" s="7"/>
      <c r="P63" s="7"/>
      <c r="Q63" s="7"/>
    </row>
    <row r="64" spans="1:17" ht="12.75">
      <c r="A64" s="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7"/>
      <c r="N64" s="7"/>
      <c r="O64" s="7"/>
      <c r="P64" s="7"/>
      <c r="Q64" s="7"/>
    </row>
    <row r="65" spans="1:17" ht="12.75">
      <c r="A65" s="7"/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  <c r="M65" s="7"/>
      <c r="N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>
      <c r="A96" s="7"/>
      <c r="B96" s="7"/>
      <c r="C96" s="7"/>
      <c r="D96" s="7"/>
      <c r="E96" s="7"/>
      <c r="F96" s="7"/>
      <c r="G96" s="7"/>
      <c r="H96" s="7"/>
    </row>
    <row r="97" spans="1:8" ht="12.75">
      <c r="A97" s="7"/>
      <c r="B97" s="7"/>
      <c r="C97" s="7"/>
      <c r="D97" s="7"/>
      <c r="E97" s="7"/>
      <c r="F97" s="7"/>
      <c r="G97" s="7"/>
      <c r="H97" s="7"/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8" ht="12.75">
      <c r="A99" s="7"/>
      <c r="B99" s="7"/>
      <c r="C99" s="7"/>
      <c r="D99" s="7"/>
      <c r="E99" s="7"/>
      <c r="F99" s="7"/>
      <c r="G99" s="7"/>
      <c r="H99" s="7"/>
    </row>
    <row r="100" spans="1:8" ht="12.75">
      <c r="A100" s="7"/>
      <c r="B100" s="7"/>
      <c r="C100" s="7"/>
      <c r="D100" s="7"/>
      <c r="E100" s="7"/>
      <c r="F100" s="7"/>
      <c r="G100" s="7"/>
      <c r="H100" s="7"/>
    </row>
    <row r="101" spans="1:8" ht="12.75">
      <c r="A101" s="7"/>
      <c r="B101" s="7"/>
      <c r="C101" s="7"/>
      <c r="D101" s="7"/>
      <c r="E101" s="7"/>
      <c r="F101" s="7"/>
      <c r="G101" s="7"/>
      <c r="H101" s="7"/>
    </row>
    <row r="102" spans="1:8" ht="12.75">
      <c r="A102" s="7"/>
      <c r="B102" s="7"/>
      <c r="C102" s="7"/>
      <c r="D102" s="7"/>
      <c r="E102" s="7"/>
      <c r="F102" s="7"/>
      <c r="G102" s="7"/>
      <c r="H102" s="7"/>
    </row>
    <row r="103" spans="1:8" ht="12.75">
      <c r="A103" s="7"/>
      <c r="B103" s="7"/>
      <c r="C103" s="7"/>
      <c r="D103" s="7"/>
      <c r="E103" s="7"/>
      <c r="F103" s="7"/>
      <c r="G103" s="7"/>
      <c r="H103" s="7"/>
    </row>
    <row r="104" spans="1:8" ht="12.75">
      <c r="A104" s="7"/>
      <c r="B104" s="7"/>
      <c r="C104" s="7"/>
      <c r="D104" s="7"/>
      <c r="E104" s="7"/>
      <c r="F104" s="7"/>
      <c r="G104" s="7"/>
      <c r="H104" s="7"/>
    </row>
    <row r="105" spans="1:8" ht="12.75">
      <c r="A105" s="7"/>
      <c r="B105" s="7"/>
      <c r="C105" s="7"/>
      <c r="D105" s="7"/>
      <c r="E105" s="7"/>
      <c r="F105" s="7"/>
      <c r="G105" s="7"/>
      <c r="H105" s="7"/>
    </row>
    <row r="106" spans="1:8" ht="12.75">
      <c r="A106" s="7"/>
      <c r="B106" s="7"/>
      <c r="C106" s="7"/>
      <c r="D106" s="7"/>
      <c r="E106" s="7"/>
      <c r="F106" s="7"/>
      <c r="G106" s="7"/>
      <c r="H106" s="7"/>
    </row>
    <row r="107" spans="1:8" ht="12.75">
      <c r="A107" s="7"/>
      <c r="B107" s="7"/>
      <c r="C107" s="7"/>
      <c r="D107" s="7"/>
      <c r="E107" s="7"/>
      <c r="F107" s="7"/>
      <c r="G107" s="7"/>
      <c r="H107" s="7"/>
    </row>
    <row r="108" spans="1:8" ht="12.75">
      <c r="A108" s="7"/>
      <c r="B108" s="7"/>
      <c r="C108" s="7"/>
      <c r="D108" s="7"/>
      <c r="E108" s="7"/>
      <c r="F108" s="7"/>
      <c r="G108" s="7"/>
      <c r="H108" s="7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55" r:id="rId1"/>
  <headerFooter alignWithMargins="0">
    <oddHeader>&amp;C&amp;"Arial,Gras"&amp;12F - 6 -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8" sqref="B118"/>
    </sheetView>
  </sheetViews>
  <sheetFormatPr defaultColWidth="11.421875" defaultRowHeight="12.75"/>
  <cols>
    <col min="1" max="1" width="28.28125" style="0" bestFit="1" customWidth="1"/>
    <col min="2" max="2" width="70.7109375" style="47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  <col min="8" max="9" width="11.421875" style="46" customWidth="1"/>
  </cols>
  <sheetData>
    <row r="1" spans="1:7" ht="15" customHeight="1">
      <c r="A1" s="42" t="s">
        <v>88</v>
      </c>
      <c r="B1" s="43"/>
      <c r="C1" s="44"/>
      <c r="D1" s="45"/>
      <c r="E1" s="45"/>
      <c r="F1" s="45"/>
      <c r="G1" s="45"/>
    </row>
    <row r="2" spans="1:7" ht="15.75">
      <c r="A2" s="42" t="s">
        <v>87</v>
      </c>
      <c r="B2" s="48"/>
      <c r="C2" s="49"/>
      <c r="D2" s="50"/>
      <c r="E2" s="50"/>
      <c r="F2" s="50"/>
      <c r="G2" s="50"/>
    </row>
    <row r="4" spans="1:7" ht="42" customHeight="1" thickBot="1">
      <c r="A4" s="72" t="s">
        <v>51</v>
      </c>
      <c r="B4" s="73"/>
      <c r="C4" s="74">
        <f>'[2]valeur farine'!C8</f>
        <v>42248</v>
      </c>
      <c r="D4" s="74">
        <f>'[2]valeur farine'!D8</f>
        <v>41883</v>
      </c>
      <c r="E4" s="74" t="str">
        <f>'[2]valeur farine'!E8</f>
        <v>cumul au 1.10.15</v>
      </c>
      <c r="F4" s="74" t="str">
        <f>'[2]valeur farine'!F8</f>
        <v>cumul au 1.10.14</v>
      </c>
      <c r="G4" s="75" t="s">
        <v>52</v>
      </c>
    </row>
    <row r="5" spans="1:8" ht="15">
      <c r="A5" s="51" t="s">
        <v>53</v>
      </c>
      <c r="B5" s="52" t="s">
        <v>81</v>
      </c>
      <c r="C5" s="103">
        <f>'[2]valeur farine'!C9</f>
        <v>6778.24</v>
      </c>
      <c r="D5" s="104">
        <f>'[2]valeur farine'!D9</f>
        <v>8702.11</v>
      </c>
      <c r="E5" s="105">
        <f>'[2]valeur farine'!E9</f>
        <v>21277.23</v>
      </c>
      <c r="F5" s="105">
        <f>'[2]valeur farine'!F9</f>
        <v>26867.58</v>
      </c>
      <c r="G5" s="106">
        <f>'[2]valeur farine'!G9</f>
        <v>-0.20807047006094337</v>
      </c>
      <c r="H5" s="53"/>
    </row>
    <row r="6" spans="1:8" ht="15">
      <c r="A6" s="51"/>
      <c r="B6" s="54" t="s">
        <v>82</v>
      </c>
      <c r="C6" s="107">
        <f>'[2]valeur farine'!C10</f>
        <v>511.1</v>
      </c>
      <c r="D6" s="108">
        <f>'[2]valeur farine'!D10</f>
        <v>1364.4</v>
      </c>
      <c r="E6" s="109">
        <f>'[2]valeur farine'!E10</f>
        <v>1493</v>
      </c>
      <c r="F6" s="109">
        <f>'[2]valeur farine'!F10</f>
        <v>3359.4</v>
      </c>
      <c r="G6" s="110">
        <f>'[2]valeur farine'!G10</f>
        <v>-0.5555754003691136</v>
      </c>
      <c r="H6" s="53"/>
    </row>
    <row r="7" spans="1:8" ht="15">
      <c r="A7" s="51"/>
      <c r="B7" s="54" t="s">
        <v>83</v>
      </c>
      <c r="C7" s="107">
        <f>'[2]valeur farine'!C11</f>
        <v>1713.55</v>
      </c>
      <c r="D7" s="108">
        <f>'[2]valeur farine'!D11</f>
        <v>1604.5</v>
      </c>
      <c r="E7" s="109">
        <f>'[2]valeur farine'!E11</f>
        <v>5238.43</v>
      </c>
      <c r="F7" s="109">
        <f>'[2]valeur farine'!F11</f>
        <v>5454.3</v>
      </c>
      <c r="G7" s="110">
        <f>'[2]valeur farine'!G11</f>
        <v>-0.039577947674312</v>
      </c>
      <c r="H7" s="53"/>
    </row>
    <row r="8" spans="1:8" ht="15">
      <c r="A8" s="55"/>
      <c r="B8" s="54" t="s">
        <v>84</v>
      </c>
      <c r="C8" s="107">
        <f>'[2]valeur farine'!C12</f>
        <v>1585.33</v>
      </c>
      <c r="D8" s="108">
        <f>'[2]valeur farine'!D12</f>
        <v>1677.2</v>
      </c>
      <c r="E8" s="109">
        <f>'[2]valeur farine'!E12</f>
        <v>3923.08</v>
      </c>
      <c r="F8" s="109">
        <f>'[2]valeur farine'!F12</f>
        <v>4754.3</v>
      </c>
      <c r="G8" s="110">
        <f>'[2]valeur farine'!G12</f>
        <v>-0.17483541215320875</v>
      </c>
      <c r="H8" s="53"/>
    </row>
    <row r="9" spans="1:8" ht="15">
      <c r="A9" s="56"/>
      <c r="B9" s="57" t="s">
        <v>85</v>
      </c>
      <c r="C9" s="107">
        <f>'[2]valeur farine'!C13</f>
        <v>880.82</v>
      </c>
      <c r="D9" s="108">
        <f>'[2]valeur farine'!D13</f>
        <v>808</v>
      </c>
      <c r="E9" s="109">
        <f>'[2]valeur farine'!E13</f>
        <v>2813.97</v>
      </c>
      <c r="F9" s="109">
        <f>'[2]valeur farine'!F13</f>
        <v>2709.7</v>
      </c>
      <c r="G9" s="111">
        <f>'[2]valeur farine'!G13</f>
        <v>0.03848027456914038</v>
      </c>
      <c r="H9" s="53"/>
    </row>
    <row r="10" spans="1:8" ht="15">
      <c r="A10" s="51" t="s">
        <v>54</v>
      </c>
      <c r="B10" s="52" t="s">
        <v>81</v>
      </c>
      <c r="C10" s="112">
        <f>'[2]valeur farine'!C14</f>
        <v>4247.096</v>
      </c>
      <c r="D10" s="113">
        <f>'[2]valeur farine'!D14</f>
        <v>5102.71</v>
      </c>
      <c r="E10" s="114">
        <f>'[2]valeur farine'!E14</f>
        <v>12959.986</v>
      </c>
      <c r="F10" s="114">
        <f>'[2]valeur farine'!F14</f>
        <v>15724.865</v>
      </c>
      <c r="G10" s="110">
        <f>'[2]valeur farine'!G14</f>
        <v>-0.17582847293124604</v>
      </c>
      <c r="H10" s="58"/>
    </row>
    <row r="11" spans="1:8" ht="15">
      <c r="A11" s="59" t="s">
        <v>55</v>
      </c>
      <c r="B11" s="54" t="s">
        <v>82</v>
      </c>
      <c r="C11" s="107">
        <f>'[2]valeur farine'!C15</f>
        <v>4983.7</v>
      </c>
      <c r="D11" s="108">
        <f>'[2]valeur farine'!D15</f>
        <v>5640.355</v>
      </c>
      <c r="E11" s="109">
        <f>'[2]valeur farine'!E15</f>
        <v>14681</v>
      </c>
      <c r="F11" s="109">
        <f>'[2]valeur farine'!F15</f>
        <v>15996.215</v>
      </c>
      <c r="G11" s="110">
        <f>'[2]valeur farine'!G15</f>
        <v>-0.08222038776047957</v>
      </c>
      <c r="H11" s="58"/>
    </row>
    <row r="12" spans="1:8" ht="15">
      <c r="A12" s="59"/>
      <c r="B12" s="54" t="s">
        <v>83</v>
      </c>
      <c r="C12" s="107">
        <f>'[2]valeur farine'!C16</f>
        <v>175.772</v>
      </c>
      <c r="D12" s="108">
        <f>'[2]valeur farine'!D16</f>
        <v>266.375</v>
      </c>
      <c r="E12" s="109">
        <f>'[2]valeur farine'!E16</f>
        <v>711.747</v>
      </c>
      <c r="F12" s="109">
        <f>'[2]valeur farine'!F16</f>
        <v>930.819</v>
      </c>
      <c r="G12" s="110">
        <f>'[2]valeur farine'!G16</f>
        <v>-0.2353540269375679</v>
      </c>
      <c r="H12" s="58"/>
    </row>
    <row r="13" spans="1:8" ht="15">
      <c r="A13" s="59"/>
      <c r="B13" s="54" t="s">
        <v>84</v>
      </c>
      <c r="C13" s="107">
        <f>'[2]valeur farine'!C17</f>
        <v>381.857</v>
      </c>
      <c r="D13" s="108">
        <f>'[2]valeur farine'!D17</f>
        <v>557.65</v>
      </c>
      <c r="E13" s="109">
        <f>'[2]valeur farine'!E17</f>
        <v>1470.786</v>
      </c>
      <c r="F13" s="109">
        <f>'[2]valeur farine'!F17</f>
        <v>1617.673</v>
      </c>
      <c r="G13" s="110">
        <f>'[2]valeur farine'!G17</f>
        <v>-0.09080141660273733</v>
      </c>
      <c r="H13" s="58"/>
    </row>
    <row r="14" spans="1:8" ht="15">
      <c r="A14" s="56"/>
      <c r="B14" s="57" t="s">
        <v>85</v>
      </c>
      <c r="C14" s="107">
        <f>'[2]valeur farine'!C18</f>
        <v>70.1</v>
      </c>
      <c r="D14" s="108">
        <f>'[2]valeur farine'!D18</f>
        <v>118.2</v>
      </c>
      <c r="E14" s="109">
        <f>'[2]valeur farine'!E18</f>
        <v>201.5</v>
      </c>
      <c r="F14" s="109">
        <f>'[2]valeur farine'!F18</f>
        <v>242.1</v>
      </c>
      <c r="G14" s="111">
        <f>'[2]valeur farine'!G18</f>
        <v>-0.16769929781082193</v>
      </c>
      <c r="H14" s="53"/>
    </row>
    <row r="15" spans="1:8" ht="15">
      <c r="A15" s="51" t="s">
        <v>56</v>
      </c>
      <c r="B15" s="52" t="s">
        <v>81</v>
      </c>
      <c r="C15" s="112">
        <f>'[2]valeur farine'!C19</f>
        <v>12054.183</v>
      </c>
      <c r="D15" s="113">
        <f>'[2]valeur farine'!D19</f>
        <v>12938.47</v>
      </c>
      <c r="E15" s="114">
        <f>'[2]valeur farine'!E19</f>
        <v>34288.476</v>
      </c>
      <c r="F15" s="114">
        <f>'[2]valeur farine'!F19</f>
        <v>35936.7</v>
      </c>
      <c r="G15" s="110">
        <f>'[2]valeur farine'!G19</f>
        <v>-0.04586464533471335</v>
      </c>
      <c r="H15" s="58"/>
    </row>
    <row r="16" spans="1:8" ht="15">
      <c r="A16" s="55"/>
      <c r="B16" s="54" t="s">
        <v>82</v>
      </c>
      <c r="C16" s="107">
        <f>'[2]valeur farine'!C20</f>
        <v>373.183</v>
      </c>
      <c r="D16" s="108">
        <f>'[2]valeur farine'!D20</f>
        <v>586.148</v>
      </c>
      <c r="E16" s="109">
        <f>'[2]valeur farine'!E20</f>
        <v>1298.413</v>
      </c>
      <c r="F16" s="109">
        <f>'[2]valeur farine'!F20</f>
        <v>1517.702</v>
      </c>
      <c r="G16" s="110">
        <f>'[2]valeur farine'!G20</f>
        <v>-0.14448752126570297</v>
      </c>
      <c r="H16" s="58"/>
    </row>
    <row r="17" spans="1:8" ht="15">
      <c r="A17" s="55"/>
      <c r="B17" s="54" t="s">
        <v>83</v>
      </c>
      <c r="C17" s="107">
        <f>'[2]valeur farine'!C21</f>
        <v>28.707</v>
      </c>
      <c r="D17" s="108">
        <f>'[2]valeur farine'!D21</f>
        <v>34.296</v>
      </c>
      <c r="E17" s="109">
        <f>'[2]valeur farine'!E21</f>
        <v>74.564</v>
      </c>
      <c r="F17" s="109">
        <f>'[2]valeur farine'!F21</f>
        <v>102.259</v>
      </c>
      <c r="G17" s="110">
        <f>'[2]valeur farine'!G21</f>
        <v>-0.2708319072159908</v>
      </c>
      <c r="H17" s="58"/>
    </row>
    <row r="18" spans="1:8" ht="15">
      <c r="A18" s="55"/>
      <c r="B18" s="54" t="s">
        <v>84</v>
      </c>
      <c r="C18" s="107">
        <f>'[2]valeur farine'!C22</f>
        <v>1254.77</v>
      </c>
      <c r="D18" s="108">
        <f>'[2]valeur farine'!D22</f>
        <v>1336.209</v>
      </c>
      <c r="E18" s="109">
        <f>'[2]valeur farine'!E22</f>
        <v>3874.15</v>
      </c>
      <c r="F18" s="109">
        <f>'[2]valeur farine'!F22</f>
        <v>3803.521</v>
      </c>
      <c r="G18" s="110">
        <f>'[2]valeur farine'!G22</f>
        <v>0.018569372957320418</v>
      </c>
      <c r="H18" s="58"/>
    </row>
    <row r="19" spans="1:8" ht="15">
      <c r="A19" s="56"/>
      <c r="B19" s="57" t="s">
        <v>85</v>
      </c>
      <c r="C19" s="107">
        <f>'[2]valeur farine'!C23</f>
        <v>816.574</v>
      </c>
      <c r="D19" s="108">
        <f>'[2]valeur farine'!D23</f>
        <v>593.455</v>
      </c>
      <c r="E19" s="109">
        <f>'[2]valeur farine'!E23</f>
        <v>1884.884</v>
      </c>
      <c r="F19" s="109">
        <f>'[2]valeur farine'!F23</f>
        <v>1516.71</v>
      </c>
      <c r="G19" s="111">
        <f>'[2]valeur farine'!G23</f>
        <v>0.2427451523363069</v>
      </c>
      <c r="H19" s="53"/>
    </row>
    <row r="20" spans="1:8" ht="15">
      <c r="A20" s="60" t="s">
        <v>57</v>
      </c>
      <c r="B20" s="52" t="s">
        <v>81</v>
      </c>
      <c r="C20" s="112">
        <f>'[2]valeur farine'!C24</f>
        <v>4529.916</v>
      </c>
      <c r="D20" s="113">
        <f>'[2]valeur farine'!D24</f>
        <v>4636.057</v>
      </c>
      <c r="E20" s="114">
        <f>'[2]valeur farine'!E24</f>
        <v>12871.588</v>
      </c>
      <c r="F20" s="114">
        <f>'[2]valeur farine'!F24</f>
        <v>13392.877</v>
      </c>
      <c r="G20" s="110">
        <f>'[2]valeur farine'!G24</f>
        <v>-0.03892285429038145</v>
      </c>
      <c r="H20" s="58"/>
    </row>
    <row r="21" spans="1:8" ht="15">
      <c r="A21" s="55"/>
      <c r="B21" s="54" t="s">
        <v>82</v>
      </c>
      <c r="C21" s="107">
        <f>'[2]valeur farine'!C25</f>
        <v>6746.902</v>
      </c>
      <c r="D21" s="108">
        <f>'[2]valeur farine'!D25</f>
        <v>7540.095</v>
      </c>
      <c r="E21" s="109">
        <f>'[2]valeur farine'!E25</f>
        <v>18747.17</v>
      </c>
      <c r="F21" s="109">
        <f>'[2]valeur farine'!F25</f>
        <v>21297.328</v>
      </c>
      <c r="G21" s="110">
        <f>'[2]valeur farine'!G25</f>
        <v>-0.11974074869861617</v>
      </c>
      <c r="H21" s="58"/>
    </row>
    <row r="22" spans="1:8" ht="15">
      <c r="A22" s="55"/>
      <c r="B22" s="54" t="s">
        <v>83</v>
      </c>
      <c r="C22" s="107">
        <f>'[2]valeur farine'!C26</f>
        <v>164.345</v>
      </c>
      <c r="D22" s="108">
        <f>'[2]valeur farine'!D26</f>
        <v>157.096</v>
      </c>
      <c r="E22" s="109">
        <f>'[2]valeur farine'!E26</f>
        <v>457.87</v>
      </c>
      <c r="F22" s="109">
        <f>'[2]valeur farine'!F26</f>
        <v>460.886</v>
      </c>
      <c r="G22" s="110">
        <f>'[2]valeur farine'!G26</f>
        <v>-0.006543917584825754</v>
      </c>
      <c r="H22" s="58"/>
    </row>
    <row r="23" spans="1:8" ht="15">
      <c r="A23" s="55"/>
      <c r="B23" s="54" t="s">
        <v>84</v>
      </c>
      <c r="C23" s="107">
        <f>'[2]valeur farine'!C27</f>
        <v>651.615</v>
      </c>
      <c r="D23" s="108">
        <f>'[2]valeur farine'!D27</f>
        <v>733.46</v>
      </c>
      <c r="E23" s="109">
        <f>'[2]valeur farine'!E27</f>
        <v>1664.062</v>
      </c>
      <c r="F23" s="109">
        <f>'[2]valeur farine'!F27</f>
        <v>2158.891</v>
      </c>
      <c r="G23" s="110">
        <f>'[2]valeur farine'!G27</f>
        <v>-0.22920517988170785</v>
      </c>
      <c r="H23" s="58"/>
    </row>
    <row r="24" spans="1:8" ht="15">
      <c r="A24" s="56"/>
      <c r="B24" s="57" t="s">
        <v>85</v>
      </c>
      <c r="C24" s="107">
        <f>'[2]valeur farine'!C28</f>
        <v>710.925</v>
      </c>
      <c r="D24" s="108">
        <f>'[2]valeur farine'!D28</f>
        <v>884.28</v>
      </c>
      <c r="E24" s="109">
        <f>'[2]valeur farine'!E28</f>
        <v>2706</v>
      </c>
      <c r="F24" s="109">
        <f>'[2]valeur farine'!F28</f>
        <v>2226.855</v>
      </c>
      <c r="G24" s="111">
        <f>'[2]valeur farine'!G28</f>
        <v>0.21516668126124072</v>
      </c>
      <c r="H24" s="53"/>
    </row>
    <row r="25" spans="1:8" ht="15">
      <c r="A25" s="60" t="s">
        <v>58</v>
      </c>
      <c r="B25" s="52" t="s">
        <v>81</v>
      </c>
      <c r="C25" s="112">
        <f>'[2]valeur farine'!C29</f>
        <v>4536.9</v>
      </c>
      <c r="D25" s="113">
        <f>'[2]valeur farine'!D29</f>
        <v>4707.6</v>
      </c>
      <c r="E25" s="114">
        <f>'[2]valeur farine'!E29</f>
        <v>13063.8</v>
      </c>
      <c r="F25" s="114">
        <f>'[2]valeur farine'!F29</f>
        <v>13576.375</v>
      </c>
      <c r="G25" s="110">
        <f>'[2]valeur farine'!G29</f>
        <v>-0.03775492353444865</v>
      </c>
      <c r="H25" s="58"/>
    </row>
    <row r="26" spans="1:8" ht="15">
      <c r="A26" s="55"/>
      <c r="B26" s="54" t="s">
        <v>82</v>
      </c>
      <c r="C26" s="107">
        <f>'[2]valeur farine'!C30</f>
        <v>1701.2</v>
      </c>
      <c r="D26" s="108">
        <f>'[2]valeur farine'!D30</f>
        <v>1108</v>
      </c>
      <c r="E26" s="109">
        <f>'[2]valeur farine'!E30</f>
        <v>4093.9</v>
      </c>
      <c r="F26" s="109">
        <f>'[2]valeur farine'!F30</f>
        <v>3136.7</v>
      </c>
      <c r="G26" s="110">
        <f>'[2]valeur farine'!G30</f>
        <v>0.30516147543596794</v>
      </c>
      <c r="H26" s="58"/>
    </row>
    <row r="27" spans="1:8" ht="15">
      <c r="A27" s="55"/>
      <c r="B27" s="54" t="s">
        <v>83</v>
      </c>
      <c r="C27" s="107">
        <f>'[2]valeur farine'!C31</f>
        <v>30.255</v>
      </c>
      <c r="D27" s="108">
        <f>'[2]valeur farine'!D31</f>
        <v>30.515</v>
      </c>
      <c r="E27" s="109">
        <f>'[2]valeur farine'!E31</f>
        <v>73.412</v>
      </c>
      <c r="F27" s="109">
        <f>'[2]valeur farine'!F31</f>
        <v>78.722</v>
      </c>
      <c r="G27" s="110">
        <f>'[2]valeur farine'!G31</f>
        <v>-0.06745255455908117</v>
      </c>
      <c r="H27" s="58"/>
    </row>
    <row r="28" spans="1:8" ht="15">
      <c r="A28" s="55"/>
      <c r="B28" s="54" t="s">
        <v>84</v>
      </c>
      <c r="C28" s="107">
        <f>'[2]valeur farine'!C32</f>
        <v>1311.8</v>
      </c>
      <c r="D28" s="108">
        <f>'[2]valeur farine'!D32</f>
        <v>1669.7</v>
      </c>
      <c r="E28" s="109">
        <f>'[2]valeur farine'!E32</f>
        <v>4584.5</v>
      </c>
      <c r="F28" s="109">
        <f>'[2]valeur farine'!F32</f>
        <v>4650.296</v>
      </c>
      <c r="G28" s="110">
        <f>'[2]valeur farine'!G32</f>
        <v>-0.014148776766038207</v>
      </c>
      <c r="H28" s="58"/>
    </row>
    <row r="29" spans="1:8" ht="15">
      <c r="A29" s="56"/>
      <c r="B29" s="57" t="s">
        <v>85</v>
      </c>
      <c r="C29" s="107">
        <f>'[2]valeur farine'!C33</f>
        <v>78.9</v>
      </c>
      <c r="D29" s="108">
        <f>'[2]valeur farine'!D33</f>
        <v>120.9</v>
      </c>
      <c r="E29" s="109">
        <f>'[2]valeur farine'!E33</f>
        <v>385.8</v>
      </c>
      <c r="F29" s="109">
        <f>'[2]valeur farine'!F33</f>
        <v>398.7</v>
      </c>
      <c r="G29" s="111">
        <f>'[2]valeur farine'!G33</f>
        <v>-0.03235515425131674</v>
      </c>
      <c r="H29" s="53"/>
    </row>
    <row r="30" spans="1:8" ht="15">
      <c r="A30" s="60" t="s">
        <v>59</v>
      </c>
      <c r="B30" s="52" t="s">
        <v>81</v>
      </c>
      <c r="C30" s="112">
        <f>'[2]valeur farine'!C34</f>
        <v>4667.22</v>
      </c>
      <c r="D30" s="113">
        <f>'[2]valeur farine'!D34</f>
        <v>6727.53</v>
      </c>
      <c r="E30" s="114">
        <f>'[2]valeur farine'!E34</f>
        <v>13288.82</v>
      </c>
      <c r="F30" s="114">
        <f>'[2]valeur farine'!F34</f>
        <v>18431.72</v>
      </c>
      <c r="G30" s="110">
        <f>'[2]valeur farine'!G34</f>
        <v>-0.27902442094389457</v>
      </c>
      <c r="H30" s="58"/>
    </row>
    <row r="31" spans="1:8" ht="15">
      <c r="A31" s="55"/>
      <c r="B31" s="54" t="s">
        <v>82</v>
      </c>
      <c r="C31" s="107">
        <f>'[2]valeur farine'!C35</f>
        <v>22</v>
      </c>
      <c r="D31" s="108">
        <f>'[2]valeur farine'!D35</f>
        <v>234.8</v>
      </c>
      <c r="E31" s="109">
        <f>'[2]valeur farine'!E35</f>
        <v>325.5</v>
      </c>
      <c r="F31" s="109">
        <f>'[2]valeur farine'!F35</f>
        <v>422</v>
      </c>
      <c r="G31" s="110">
        <f>'[2]valeur farine'!G35</f>
        <v>-0.22867298578199047</v>
      </c>
      <c r="H31" s="58"/>
    </row>
    <row r="32" spans="1:8" ht="15">
      <c r="A32" s="55"/>
      <c r="B32" s="54" t="s">
        <v>83</v>
      </c>
      <c r="C32" s="107">
        <f>'[2]valeur farine'!C36</f>
        <v>5.48</v>
      </c>
      <c r="D32" s="108">
        <f>'[2]valeur farine'!D36</f>
        <v>11.76</v>
      </c>
      <c r="E32" s="109">
        <f>'[2]valeur farine'!E36</f>
        <v>6.88</v>
      </c>
      <c r="F32" s="109">
        <f>'[2]valeur farine'!F36</f>
        <v>30.76</v>
      </c>
      <c r="G32" s="110">
        <f>'[2]valeur farine'!G36</f>
        <v>-0.776332899869961</v>
      </c>
      <c r="H32" s="58"/>
    </row>
    <row r="33" spans="1:8" ht="15">
      <c r="A33" s="55"/>
      <c r="B33" s="54" t="s">
        <v>84</v>
      </c>
      <c r="C33" s="107">
        <f>'[2]valeur farine'!C37</f>
        <v>22</v>
      </c>
      <c r="D33" s="108">
        <f>'[2]valeur farine'!D37</f>
        <v>35.65</v>
      </c>
      <c r="E33" s="109">
        <f>'[2]valeur farine'!E37</f>
        <v>62.6</v>
      </c>
      <c r="F33" s="109">
        <f>'[2]valeur farine'!F37</f>
        <v>90.46</v>
      </c>
      <c r="G33" s="110">
        <f>'[2]valeur farine'!G37</f>
        <v>-0.3079814282555825</v>
      </c>
      <c r="H33" s="58"/>
    </row>
    <row r="34" spans="1:8" ht="15">
      <c r="A34" s="56"/>
      <c r="B34" s="57" t="s">
        <v>85</v>
      </c>
      <c r="C34" s="107">
        <f>'[2]valeur farine'!C38</f>
        <v>18.1</v>
      </c>
      <c r="D34" s="108">
        <f>'[2]valeur farine'!D38</f>
        <v>43.4</v>
      </c>
      <c r="E34" s="109">
        <f>'[2]valeur farine'!E38</f>
        <v>61</v>
      </c>
      <c r="F34" s="109">
        <f>'[2]valeur farine'!F38</f>
        <v>117.767</v>
      </c>
      <c r="G34" s="111">
        <f>'[2]valeur farine'!G38</f>
        <v>-0.4820280723802084</v>
      </c>
      <c r="H34" s="53"/>
    </row>
    <row r="35" spans="1:8" ht="15">
      <c r="A35" s="60" t="s">
        <v>60</v>
      </c>
      <c r="B35" s="52" t="s">
        <v>81</v>
      </c>
      <c r="C35" s="112">
        <f>'[2]valeur farine'!C39</f>
        <v>9745.21</v>
      </c>
      <c r="D35" s="113">
        <f>'[2]valeur farine'!D39</f>
        <v>10334.04</v>
      </c>
      <c r="E35" s="114">
        <f>'[2]valeur farine'!E39</f>
        <v>29020.308</v>
      </c>
      <c r="F35" s="114">
        <f>'[2]valeur farine'!F39</f>
        <v>30890.094</v>
      </c>
      <c r="G35" s="110">
        <f>'[2]valeur farine'!G39</f>
        <v>-0.06053027873595984</v>
      </c>
      <c r="H35" s="58"/>
    </row>
    <row r="36" spans="1:8" ht="15">
      <c r="A36" s="55"/>
      <c r="B36" s="54" t="s">
        <v>82</v>
      </c>
      <c r="C36" s="107">
        <f>'[2]valeur farine'!C40</f>
        <v>7543.744</v>
      </c>
      <c r="D36" s="108">
        <f>'[2]valeur farine'!D40</f>
        <v>5644.89</v>
      </c>
      <c r="E36" s="109">
        <f>'[2]valeur farine'!E40</f>
        <v>20034.946</v>
      </c>
      <c r="F36" s="109">
        <f>'[2]valeur farine'!F40</f>
        <v>15759.247</v>
      </c>
      <c r="G36" s="110">
        <f>'[2]valeur farine'!G40</f>
        <v>0.27131366111591504</v>
      </c>
      <c r="H36" s="58"/>
    </row>
    <row r="37" spans="1:8" ht="15">
      <c r="A37" s="55"/>
      <c r="B37" s="54" t="s">
        <v>83</v>
      </c>
      <c r="C37" s="107">
        <f>'[2]valeur farine'!C41</f>
        <v>50.155</v>
      </c>
      <c r="D37" s="108">
        <f>'[2]valeur farine'!D41</f>
        <v>55.607</v>
      </c>
      <c r="E37" s="109">
        <f>'[2]valeur farine'!E41</f>
        <v>124.096</v>
      </c>
      <c r="F37" s="109">
        <f>'[2]valeur farine'!F41</f>
        <v>151.85</v>
      </c>
      <c r="G37" s="110">
        <f>'[2]valeur farine'!G41</f>
        <v>-0.1827724728350345</v>
      </c>
      <c r="H37" s="58"/>
    </row>
    <row r="38" spans="1:8" ht="15">
      <c r="A38" s="55"/>
      <c r="B38" s="54" t="s">
        <v>84</v>
      </c>
      <c r="C38" s="107">
        <f>'[2]valeur farine'!C42</f>
        <v>1333.334</v>
      </c>
      <c r="D38" s="108">
        <f>'[2]valeur farine'!D42</f>
        <v>1414.08</v>
      </c>
      <c r="E38" s="109">
        <f>'[2]valeur farine'!E42</f>
        <v>3697.168</v>
      </c>
      <c r="F38" s="109">
        <f>'[2]valeur farine'!F42</f>
        <v>3523.027</v>
      </c>
      <c r="G38" s="110">
        <f>'[2]valeur farine'!G42</f>
        <v>0.04942936855153257</v>
      </c>
      <c r="H38" s="58"/>
    </row>
    <row r="39" spans="1:8" ht="15">
      <c r="A39" s="56"/>
      <c r="B39" s="57" t="s">
        <v>85</v>
      </c>
      <c r="C39" s="107">
        <f>'[2]valeur farine'!C43</f>
        <v>105.2</v>
      </c>
      <c r="D39" s="108">
        <f>'[2]valeur farine'!D43</f>
        <v>265.9</v>
      </c>
      <c r="E39" s="109">
        <f>'[2]valeur farine'!E43</f>
        <v>319.05</v>
      </c>
      <c r="F39" s="109">
        <f>'[2]valeur farine'!F43</f>
        <v>852.8</v>
      </c>
      <c r="G39" s="111">
        <f>'[2]valeur farine'!G43</f>
        <v>-0.6258794559099436</v>
      </c>
      <c r="H39" s="53"/>
    </row>
    <row r="40" spans="1:8" ht="15">
      <c r="A40" s="60" t="s">
        <v>61</v>
      </c>
      <c r="B40" s="52" t="s">
        <v>81</v>
      </c>
      <c r="C40" s="112">
        <f>'[2]valeur farine'!C44</f>
        <v>11268.774</v>
      </c>
      <c r="D40" s="113">
        <f>'[2]valeur farine'!D44</f>
        <v>9443.98</v>
      </c>
      <c r="E40" s="114">
        <f>'[2]valeur farine'!E44</f>
        <v>34354.286</v>
      </c>
      <c r="F40" s="114">
        <f>'[2]valeur farine'!F44</f>
        <v>30468.865</v>
      </c>
      <c r="G40" s="110">
        <f>'[2]valeur farine'!G44</f>
        <v>0.1275210284334516</v>
      </c>
      <c r="H40" s="58"/>
    </row>
    <row r="41" spans="1:8" ht="15">
      <c r="A41" s="55"/>
      <c r="B41" s="54" t="s">
        <v>82</v>
      </c>
      <c r="C41" s="107">
        <f>'[2]valeur farine'!C45</f>
        <v>3061.24</v>
      </c>
      <c r="D41" s="108">
        <f>'[2]valeur farine'!D45</f>
        <v>3083.35</v>
      </c>
      <c r="E41" s="109">
        <f>'[2]valeur farine'!E45</f>
        <v>9025.35</v>
      </c>
      <c r="F41" s="109">
        <f>'[2]valeur farine'!F45</f>
        <v>8744.23</v>
      </c>
      <c r="G41" s="110">
        <f>'[2]valeur farine'!G45</f>
        <v>0.03214920010109523</v>
      </c>
      <c r="H41" s="58"/>
    </row>
    <row r="42" spans="1:8" ht="15">
      <c r="A42" s="55"/>
      <c r="B42" s="54" t="s">
        <v>83</v>
      </c>
      <c r="C42" s="107">
        <f>'[2]valeur farine'!C46</f>
        <v>1205.98</v>
      </c>
      <c r="D42" s="108">
        <f>'[2]valeur farine'!D46</f>
        <v>1083.44</v>
      </c>
      <c r="E42" s="109">
        <f>'[2]valeur farine'!E46</f>
        <v>3767.16</v>
      </c>
      <c r="F42" s="109">
        <f>'[2]valeur farine'!F46</f>
        <v>3923.222</v>
      </c>
      <c r="G42" s="110">
        <f>'[2]valeur farine'!G46</f>
        <v>-0.039779038759468754</v>
      </c>
      <c r="H42" s="58"/>
    </row>
    <row r="43" spans="1:8" ht="15">
      <c r="A43" s="55"/>
      <c r="B43" s="54" t="s">
        <v>84</v>
      </c>
      <c r="C43" s="107">
        <f>'[2]valeur farine'!C47</f>
        <v>1046.938</v>
      </c>
      <c r="D43" s="108">
        <f>'[2]valeur farine'!D47</f>
        <v>1214.035</v>
      </c>
      <c r="E43" s="109">
        <f>'[2]valeur farine'!E47</f>
        <v>3674.411</v>
      </c>
      <c r="F43" s="109">
        <f>'[2]valeur farine'!F47</f>
        <v>3693</v>
      </c>
      <c r="G43" s="110">
        <f>'[2]valeur farine'!G47</f>
        <v>-0.005033577037638737</v>
      </c>
      <c r="H43" s="58"/>
    </row>
    <row r="44" spans="1:8" ht="15">
      <c r="A44" s="56"/>
      <c r="B44" s="57" t="s">
        <v>85</v>
      </c>
      <c r="C44" s="107">
        <f>'[2]valeur farine'!C48</f>
        <v>161.98</v>
      </c>
      <c r="D44" s="108">
        <f>'[2]valeur farine'!D48</f>
        <v>815.41</v>
      </c>
      <c r="E44" s="109">
        <f>'[2]valeur farine'!E48</f>
        <v>561.59</v>
      </c>
      <c r="F44" s="109">
        <f>'[2]valeur farine'!F48</f>
        <v>2675.6</v>
      </c>
      <c r="G44" s="111">
        <f>'[2]valeur farine'!G48</f>
        <v>-0.7901068919120945</v>
      </c>
      <c r="H44" s="53"/>
    </row>
    <row r="45" spans="1:8" ht="15">
      <c r="A45" s="60" t="s">
        <v>62</v>
      </c>
      <c r="B45" s="52" t="s">
        <v>81</v>
      </c>
      <c r="C45" s="112">
        <f>'[2]valeur farine'!C49</f>
        <v>13428.77</v>
      </c>
      <c r="D45" s="113">
        <f>'[2]valeur farine'!D49</f>
        <v>11232.4</v>
      </c>
      <c r="E45" s="114">
        <f>'[2]valeur farine'!E49</f>
        <v>38137.09</v>
      </c>
      <c r="F45" s="114">
        <f>'[2]valeur farine'!F49</f>
        <v>32345.46</v>
      </c>
      <c r="G45" s="110">
        <f>'[2]valeur farine'!G49</f>
        <v>0.17905542230656168</v>
      </c>
      <c r="H45" s="58"/>
    </row>
    <row r="46" spans="1:8" ht="15">
      <c r="A46" s="55"/>
      <c r="B46" s="54" t="s">
        <v>82</v>
      </c>
      <c r="C46" s="107">
        <f>'[2]valeur farine'!C50</f>
        <v>6175.81</v>
      </c>
      <c r="D46" s="108">
        <f>'[2]valeur farine'!D50</f>
        <v>8447.67</v>
      </c>
      <c r="E46" s="109">
        <f>'[2]valeur farine'!E50</f>
        <v>16312.96</v>
      </c>
      <c r="F46" s="109">
        <f>'[2]valeur farine'!F50</f>
        <v>22665.04</v>
      </c>
      <c r="G46" s="110">
        <f>'[2]valeur farine'!G50</f>
        <v>-0.28025893622954123</v>
      </c>
      <c r="H46" s="58"/>
    </row>
    <row r="47" spans="1:8" ht="15">
      <c r="A47" s="55"/>
      <c r="B47" s="54" t="s">
        <v>83</v>
      </c>
      <c r="C47" s="107">
        <f>'[2]valeur farine'!C51</f>
        <v>3450.19</v>
      </c>
      <c r="D47" s="108">
        <f>'[2]valeur farine'!D51</f>
        <v>3818.274</v>
      </c>
      <c r="E47" s="109">
        <f>'[2]valeur farine'!E51</f>
        <v>10000.15</v>
      </c>
      <c r="F47" s="109">
        <f>'[2]valeur farine'!F51</f>
        <v>11154.991</v>
      </c>
      <c r="G47" s="110">
        <f>'[2]valeur farine'!G51</f>
        <v>-0.10352684282757385</v>
      </c>
      <c r="H47" s="58"/>
    </row>
    <row r="48" spans="1:8" ht="15">
      <c r="A48" s="55"/>
      <c r="B48" s="54" t="s">
        <v>84</v>
      </c>
      <c r="C48" s="107">
        <f>'[2]valeur farine'!C52</f>
        <v>943.38</v>
      </c>
      <c r="D48" s="108">
        <f>'[2]valeur farine'!D52</f>
        <v>900.915</v>
      </c>
      <c r="E48" s="109">
        <f>'[2]valeur farine'!E52</f>
        <v>2614.24</v>
      </c>
      <c r="F48" s="109">
        <f>'[2]valeur farine'!F52</f>
        <v>2379.53</v>
      </c>
      <c r="G48" s="110">
        <f>'[2]valeur farine'!G52</f>
        <v>0.098637125818964</v>
      </c>
      <c r="H48" s="58"/>
    </row>
    <row r="49" spans="1:8" ht="15">
      <c r="A49" s="56"/>
      <c r="B49" s="57" t="s">
        <v>85</v>
      </c>
      <c r="C49" s="107">
        <f>'[2]valeur farine'!C53</f>
        <v>2816.88</v>
      </c>
      <c r="D49" s="108">
        <f>'[2]valeur farine'!D53</f>
        <v>4452.13</v>
      </c>
      <c r="E49" s="109">
        <f>'[2]valeur farine'!E53</f>
        <v>7467.25</v>
      </c>
      <c r="F49" s="109">
        <f>'[2]valeur farine'!F53</f>
        <v>13555.95</v>
      </c>
      <c r="G49" s="111">
        <f>'[2]valeur farine'!G53</f>
        <v>-0.44915332381721684</v>
      </c>
      <c r="H49" s="53"/>
    </row>
    <row r="50" spans="1:8" ht="15">
      <c r="A50" s="60" t="s">
        <v>63</v>
      </c>
      <c r="B50" s="52" t="s">
        <v>81</v>
      </c>
      <c r="C50" s="112">
        <f>'[2]valeur farine'!C54</f>
        <v>4905.085</v>
      </c>
      <c r="D50" s="113">
        <f>'[2]valeur farine'!D54</f>
        <v>8375.298</v>
      </c>
      <c r="E50" s="114">
        <f>'[2]valeur farine'!E54</f>
        <v>15002.301</v>
      </c>
      <c r="F50" s="114">
        <f>'[2]valeur farine'!F54</f>
        <v>23416.199</v>
      </c>
      <c r="G50" s="110">
        <f>'[2]valeur farine'!G54</f>
        <v>-0.35931954626794904</v>
      </c>
      <c r="H50" s="58"/>
    </row>
    <row r="51" spans="1:8" ht="15">
      <c r="A51" s="60"/>
      <c r="B51" s="54" t="s">
        <v>82</v>
      </c>
      <c r="C51" s="107">
        <f>'[2]valeur farine'!C55</f>
        <v>106.25</v>
      </c>
      <c r="D51" s="108">
        <f>'[2]valeur farine'!D55</f>
        <v>55</v>
      </c>
      <c r="E51" s="109">
        <f>'[2]valeur farine'!E55</f>
        <v>246.475</v>
      </c>
      <c r="F51" s="109">
        <f>'[2]valeur farine'!F55</f>
        <v>131</v>
      </c>
      <c r="G51" s="110">
        <f>'[2]valeur farine'!G55</f>
        <v>0.8814885496183205</v>
      </c>
      <c r="H51" s="58"/>
    </row>
    <row r="52" spans="1:8" ht="15">
      <c r="A52" s="60"/>
      <c r="B52" s="54" t="s">
        <v>83</v>
      </c>
      <c r="C52" s="107">
        <f>'[2]valeur farine'!C56</f>
        <v>2603.76</v>
      </c>
      <c r="D52" s="108">
        <f>'[2]valeur farine'!D56</f>
        <v>1977.908</v>
      </c>
      <c r="E52" s="109">
        <f>'[2]valeur farine'!E56</f>
        <v>5268.1</v>
      </c>
      <c r="F52" s="109">
        <f>'[2]valeur farine'!F56</f>
        <v>6075.653</v>
      </c>
      <c r="G52" s="110">
        <f>'[2]valeur farine'!G56</f>
        <v>-0.13291624785023104</v>
      </c>
      <c r="H52" s="58"/>
    </row>
    <row r="53" spans="1:8" ht="15">
      <c r="A53" s="60"/>
      <c r="B53" s="54" t="s">
        <v>84</v>
      </c>
      <c r="C53" s="107">
        <f>'[2]valeur farine'!C57</f>
        <v>827.628</v>
      </c>
      <c r="D53" s="108">
        <f>'[2]valeur farine'!D57</f>
        <v>1148.167</v>
      </c>
      <c r="E53" s="109">
        <f>'[2]valeur farine'!E57</f>
        <v>2539.627</v>
      </c>
      <c r="F53" s="109">
        <f>'[2]valeur farine'!F57</f>
        <v>2753.45</v>
      </c>
      <c r="G53" s="110">
        <f>'[2]valeur farine'!G57</f>
        <v>-0.07765639470482477</v>
      </c>
      <c r="H53" s="58"/>
    </row>
    <row r="54" spans="1:8" ht="15">
      <c r="A54" s="61"/>
      <c r="B54" s="57" t="s">
        <v>85</v>
      </c>
      <c r="C54" s="107">
        <f>'[2]valeur farine'!C58</f>
        <v>861.175</v>
      </c>
      <c r="D54" s="108">
        <f>'[2]valeur farine'!D58</f>
        <v>920.925</v>
      </c>
      <c r="E54" s="109">
        <f>'[2]valeur farine'!E58</f>
        <v>1897.55</v>
      </c>
      <c r="F54" s="109">
        <f>'[2]valeur farine'!F58</f>
        <v>3092.625</v>
      </c>
      <c r="G54" s="111">
        <f>'[2]valeur farine'!G58</f>
        <v>-0.38642738773695484</v>
      </c>
      <c r="H54" s="53"/>
    </row>
    <row r="55" spans="1:8" ht="15">
      <c r="A55" s="60" t="s">
        <v>64</v>
      </c>
      <c r="B55" s="52" t="s">
        <v>81</v>
      </c>
      <c r="C55" s="112">
        <f>'[2]valeur farine'!C59</f>
        <v>10939.407</v>
      </c>
      <c r="D55" s="113">
        <f>'[2]valeur farine'!D59</f>
        <v>9350.145</v>
      </c>
      <c r="E55" s="114">
        <f>'[2]valeur farine'!E59</f>
        <v>31999.534</v>
      </c>
      <c r="F55" s="114">
        <f>'[2]valeur farine'!F59</f>
        <v>24164.682</v>
      </c>
      <c r="G55" s="110">
        <f>'[2]valeur farine'!G59</f>
        <v>0.3242273993094549</v>
      </c>
      <c r="H55" s="58"/>
    </row>
    <row r="56" spans="1:8" ht="15">
      <c r="A56" s="60"/>
      <c r="B56" s="54" t="s">
        <v>82</v>
      </c>
      <c r="C56" s="107">
        <f>'[2]valeur farine'!C60</f>
        <v>2684.855</v>
      </c>
      <c r="D56" s="108">
        <f>'[2]valeur farine'!D60</f>
        <v>3000.501</v>
      </c>
      <c r="E56" s="109">
        <f>'[2]valeur farine'!E60</f>
        <v>6960.29</v>
      </c>
      <c r="F56" s="109">
        <f>'[2]valeur farine'!F60</f>
        <v>7359.482</v>
      </c>
      <c r="G56" s="110">
        <f>'[2]valeur farine'!G60</f>
        <v>-0.05424186104402462</v>
      </c>
      <c r="H56" s="58"/>
    </row>
    <row r="57" spans="1:8" ht="15">
      <c r="A57" s="60"/>
      <c r="B57" s="54" t="s">
        <v>83</v>
      </c>
      <c r="C57" s="107">
        <f>'[2]valeur farine'!C61</f>
        <v>2611.681</v>
      </c>
      <c r="D57" s="108">
        <f>'[2]valeur farine'!D61</f>
        <v>2746.874</v>
      </c>
      <c r="E57" s="109">
        <f>'[2]valeur farine'!E61</f>
        <v>8640.206</v>
      </c>
      <c r="F57" s="109">
        <f>'[2]valeur farine'!F61</f>
        <v>9094.26</v>
      </c>
      <c r="G57" s="110">
        <f>'[2]valeur farine'!G61</f>
        <v>-0.049927536709968745</v>
      </c>
      <c r="H57" s="58"/>
    </row>
    <row r="58" spans="1:8" ht="15">
      <c r="A58" s="60"/>
      <c r="B58" s="54" t="s">
        <v>84</v>
      </c>
      <c r="C58" s="107">
        <f>'[2]valeur farine'!C62</f>
        <v>1116.82</v>
      </c>
      <c r="D58" s="108">
        <f>'[2]valeur farine'!D62</f>
        <v>1342.537</v>
      </c>
      <c r="E58" s="109">
        <f>'[2]valeur farine'!E62</f>
        <v>2743.074</v>
      </c>
      <c r="F58" s="109">
        <f>'[2]valeur farine'!F62</f>
        <v>3987.182</v>
      </c>
      <c r="G58" s="110">
        <f>'[2]valeur farine'!G62</f>
        <v>-0.3120268901695482</v>
      </c>
      <c r="H58" s="58"/>
    </row>
    <row r="59" spans="1:8" ht="15">
      <c r="A59" s="61"/>
      <c r="B59" s="57" t="s">
        <v>85</v>
      </c>
      <c r="C59" s="107">
        <f>'[2]valeur farine'!C63</f>
        <v>5675.859</v>
      </c>
      <c r="D59" s="108">
        <f>'[2]valeur farine'!D63</f>
        <v>9637.846</v>
      </c>
      <c r="E59" s="109">
        <f>'[2]valeur farine'!E63</f>
        <v>17327.897</v>
      </c>
      <c r="F59" s="109">
        <f>'[2]valeur farine'!F63</f>
        <v>31873.038</v>
      </c>
      <c r="G59" s="111">
        <f>'[2]valeur farine'!G63</f>
        <v>-0.45634623847278066</v>
      </c>
      <c r="H59" s="53"/>
    </row>
    <row r="60" spans="1:8" ht="15">
      <c r="A60" s="60" t="s">
        <v>65</v>
      </c>
      <c r="B60" s="52" t="s">
        <v>81</v>
      </c>
      <c r="C60" s="112">
        <f>'[2]valeur farine'!C64</f>
        <v>6807.99</v>
      </c>
      <c r="D60" s="113">
        <f>'[2]valeur farine'!D64</f>
        <v>7537.481</v>
      </c>
      <c r="E60" s="114">
        <f>'[2]valeur farine'!E64</f>
        <v>21544.88</v>
      </c>
      <c r="F60" s="114">
        <f>'[2]valeur farine'!F64</f>
        <v>23871.311</v>
      </c>
      <c r="G60" s="110">
        <f>'[2]valeur farine'!G64</f>
        <v>-0.0974571945378283</v>
      </c>
      <c r="H60" s="58"/>
    </row>
    <row r="61" spans="1:8" ht="15">
      <c r="A61" s="60"/>
      <c r="B61" s="54" t="s">
        <v>82</v>
      </c>
      <c r="C61" s="107">
        <f>'[2]valeur farine'!C65</f>
        <v>3404.38</v>
      </c>
      <c r="D61" s="108">
        <f>'[2]valeur farine'!D65</f>
        <v>3555.16</v>
      </c>
      <c r="E61" s="109">
        <f>'[2]valeur farine'!E65</f>
        <v>9054.79</v>
      </c>
      <c r="F61" s="109">
        <f>'[2]valeur farine'!F65</f>
        <v>10221.82</v>
      </c>
      <c r="G61" s="110">
        <f>'[2]valeur farine'!G65</f>
        <v>-0.11417047062069174</v>
      </c>
      <c r="H61" s="58"/>
    </row>
    <row r="62" spans="1:8" ht="15">
      <c r="A62" s="60"/>
      <c r="B62" s="54" t="s">
        <v>83</v>
      </c>
      <c r="C62" s="107">
        <f>'[2]valeur farine'!C66</f>
        <v>607.754</v>
      </c>
      <c r="D62" s="108">
        <f>'[2]valeur farine'!D66</f>
        <v>149.684</v>
      </c>
      <c r="E62" s="109">
        <f>'[2]valeur farine'!E66</f>
        <v>2000.511</v>
      </c>
      <c r="F62" s="109">
        <f>'[2]valeur farine'!F66</f>
        <v>471.644</v>
      </c>
      <c r="G62" s="110">
        <f>'[2]valeur farine'!G66</f>
        <v>3.241569912900408</v>
      </c>
      <c r="H62" s="58"/>
    </row>
    <row r="63" spans="1:8" ht="15">
      <c r="A63" s="60"/>
      <c r="B63" s="54" t="s">
        <v>84</v>
      </c>
      <c r="C63" s="107">
        <f>'[2]valeur farine'!C67</f>
        <v>1280.438</v>
      </c>
      <c r="D63" s="108">
        <f>'[2]valeur farine'!D67</f>
        <v>1124.749</v>
      </c>
      <c r="E63" s="109">
        <f>'[2]valeur farine'!E67</f>
        <v>4105.542</v>
      </c>
      <c r="F63" s="109">
        <f>'[2]valeur farine'!F67</f>
        <v>3657.668</v>
      </c>
      <c r="G63" s="110">
        <f>'[2]valeur farine'!G67</f>
        <v>0.12244796411265324</v>
      </c>
      <c r="H63" s="58"/>
    </row>
    <row r="64" spans="1:8" ht="15">
      <c r="A64" s="61"/>
      <c r="B64" s="57" t="s">
        <v>85</v>
      </c>
      <c r="C64" s="107">
        <f>'[2]valeur farine'!C68</f>
        <v>1782.4</v>
      </c>
      <c r="D64" s="108">
        <f>'[2]valeur farine'!D68</f>
        <v>1692.4</v>
      </c>
      <c r="E64" s="109">
        <f>'[2]valeur farine'!E68</f>
        <v>5657.9</v>
      </c>
      <c r="F64" s="109">
        <f>'[2]valeur farine'!F68</f>
        <v>5423</v>
      </c>
      <c r="G64" s="111">
        <f>'[2]valeur farine'!G68</f>
        <v>0.04331550802139028</v>
      </c>
      <c r="H64" s="53"/>
    </row>
    <row r="65" spans="1:8" ht="15">
      <c r="A65" s="60" t="s">
        <v>66</v>
      </c>
      <c r="B65" s="52" t="s">
        <v>81</v>
      </c>
      <c r="C65" s="112">
        <f>'[2]valeur farine'!C69</f>
        <v>15558.397</v>
      </c>
      <c r="D65" s="113">
        <f>'[2]valeur farine'!D69</f>
        <v>16785.475</v>
      </c>
      <c r="E65" s="114">
        <f>'[2]valeur farine'!E69</f>
        <v>47575.326</v>
      </c>
      <c r="F65" s="114">
        <f>'[2]valeur farine'!F69</f>
        <v>50524.917</v>
      </c>
      <c r="G65" s="110">
        <f>'[2]valeur farine'!G69</f>
        <v>-0.0583789380594133</v>
      </c>
      <c r="H65" s="58"/>
    </row>
    <row r="66" spans="1:8" ht="15">
      <c r="A66" s="60"/>
      <c r="B66" s="54" t="s">
        <v>82</v>
      </c>
      <c r="C66" s="107">
        <f>'[2]valeur farine'!C70</f>
        <v>26508.56</v>
      </c>
      <c r="D66" s="108">
        <f>'[2]valeur farine'!D70</f>
        <v>25307.13</v>
      </c>
      <c r="E66" s="109">
        <f>'[2]valeur farine'!E70</f>
        <v>76721.785</v>
      </c>
      <c r="F66" s="109">
        <f>'[2]valeur farine'!F70</f>
        <v>73423.262</v>
      </c>
      <c r="G66" s="110">
        <f>'[2]valeur farine'!G70</f>
        <v>0.04492476784809707</v>
      </c>
      <c r="H66" s="58"/>
    </row>
    <row r="67" spans="1:8" ht="15">
      <c r="A67" s="60"/>
      <c r="B67" s="54" t="s">
        <v>83</v>
      </c>
      <c r="C67" s="107">
        <f>'[2]valeur farine'!C71</f>
        <v>204.604</v>
      </c>
      <c r="D67" s="108">
        <f>'[2]valeur farine'!D71</f>
        <v>151.509</v>
      </c>
      <c r="E67" s="109">
        <f>'[2]valeur farine'!E71</f>
        <v>427.541</v>
      </c>
      <c r="F67" s="109">
        <f>'[2]valeur farine'!F71</f>
        <v>361.813</v>
      </c>
      <c r="G67" s="110">
        <f>'[2]valeur farine'!G71</f>
        <v>0.18166290321243306</v>
      </c>
      <c r="H67" s="58"/>
    </row>
    <row r="68" spans="1:8" ht="15">
      <c r="A68" s="60"/>
      <c r="B68" s="54" t="s">
        <v>84</v>
      </c>
      <c r="C68" s="107">
        <f>'[2]valeur farine'!C72</f>
        <v>1618.438</v>
      </c>
      <c r="D68" s="108">
        <f>'[2]valeur farine'!D72</f>
        <v>1513.311</v>
      </c>
      <c r="E68" s="109">
        <f>'[2]valeur farine'!E72</f>
        <v>4484.319</v>
      </c>
      <c r="F68" s="109">
        <f>'[2]valeur farine'!F72</f>
        <v>4398.812</v>
      </c>
      <c r="G68" s="110">
        <f>'[2]valeur farine'!G72</f>
        <v>0.019438657528441983</v>
      </c>
      <c r="H68" s="58"/>
    </row>
    <row r="69" spans="1:8" ht="15">
      <c r="A69" s="61"/>
      <c r="B69" s="57" t="s">
        <v>85</v>
      </c>
      <c r="C69" s="107">
        <f>'[2]valeur farine'!C73</f>
        <v>2326.255</v>
      </c>
      <c r="D69" s="108">
        <f>'[2]valeur farine'!D73</f>
        <v>2090.27</v>
      </c>
      <c r="E69" s="109">
        <f>'[2]valeur farine'!E73</f>
        <v>7093.14</v>
      </c>
      <c r="F69" s="109">
        <f>'[2]valeur farine'!F73</f>
        <v>5537.24</v>
      </c>
      <c r="G69" s="111">
        <f>'[2]valeur farine'!G73</f>
        <v>0.2809883624332701</v>
      </c>
      <c r="H69" s="53"/>
    </row>
    <row r="70" spans="1:8" ht="15">
      <c r="A70" s="60" t="s">
        <v>67</v>
      </c>
      <c r="B70" s="52" t="s">
        <v>81</v>
      </c>
      <c r="C70" s="112">
        <f>'[2]valeur farine'!C74</f>
        <v>21939.545</v>
      </c>
      <c r="D70" s="113">
        <f>'[2]valeur farine'!D74</f>
        <v>22535.105</v>
      </c>
      <c r="E70" s="114">
        <f>'[2]valeur farine'!E74</f>
        <v>58020.345</v>
      </c>
      <c r="F70" s="114">
        <f>'[2]valeur farine'!F74</f>
        <v>62624.78</v>
      </c>
      <c r="G70" s="110">
        <f>'[2]valeur farine'!G74</f>
        <v>-0.07352417046415172</v>
      </c>
      <c r="H70" s="58"/>
    </row>
    <row r="71" spans="1:8" ht="15">
      <c r="A71" s="60"/>
      <c r="B71" s="54" t="s">
        <v>82</v>
      </c>
      <c r="C71" s="107">
        <f>'[2]valeur farine'!C75</f>
        <v>2824.35</v>
      </c>
      <c r="D71" s="108">
        <f>'[2]valeur farine'!D75</f>
        <v>2425.63</v>
      </c>
      <c r="E71" s="109">
        <f>'[2]valeur farine'!E75</f>
        <v>8634.3</v>
      </c>
      <c r="F71" s="109">
        <f>'[2]valeur farine'!F75</f>
        <v>10987.66</v>
      </c>
      <c r="G71" s="110">
        <f>'[2]valeur farine'!G75</f>
        <v>-0.21418209154633472</v>
      </c>
      <c r="H71" s="58"/>
    </row>
    <row r="72" spans="1:8" ht="15">
      <c r="A72" s="60"/>
      <c r="B72" s="54" t="s">
        <v>83</v>
      </c>
      <c r="C72" s="107">
        <f>'[2]valeur farine'!C76</f>
        <v>3079.14</v>
      </c>
      <c r="D72" s="108">
        <f>'[2]valeur farine'!D76</f>
        <v>4009.012</v>
      </c>
      <c r="E72" s="109">
        <f>'[2]valeur farine'!E76</f>
        <v>7578.625</v>
      </c>
      <c r="F72" s="109">
        <f>'[2]valeur farine'!F76</f>
        <v>9876.463</v>
      </c>
      <c r="G72" s="110">
        <f>'[2]valeur farine'!G76</f>
        <v>-0.23265798697367668</v>
      </c>
      <c r="H72" s="58"/>
    </row>
    <row r="73" spans="1:8" ht="15">
      <c r="A73" s="60"/>
      <c r="B73" s="54" t="s">
        <v>84</v>
      </c>
      <c r="C73" s="107">
        <f>'[2]valeur farine'!C77</f>
        <v>1556.27</v>
      </c>
      <c r="D73" s="108">
        <f>'[2]valeur farine'!D77</f>
        <v>1545.75</v>
      </c>
      <c r="E73" s="109">
        <f>'[2]valeur farine'!E77</f>
        <v>3703.53</v>
      </c>
      <c r="F73" s="109">
        <f>'[2]valeur farine'!F77</f>
        <v>3388.47</v>
      </c>
      <c r="G73" s="110">
        <f>'[2]valeur farine'!G77</f>
        <v>0.09298001753003571</v>
      </c>
      <c r="H73" s="58"/>
    </row>
    <row r="74" spans="1:8" ht="15">
      <c r="A74" s="61"/>
      <c r="B74" s="57" t="s">
        <v>85</v>
      </c>
      <c r="C74" s="107">
        <f>'[2]valeur farine'!C78</f>
        <v>439.08</v>
      </c>
      <c r="D74" s="108">
        <f>'[2]valeur farine'!D78</f>
        <v>563.45</v>
      </c>
      <c r="E74" s="109">
        <f>'[2]valeur farine'!E78</f>
        <v>1457.08</v>
      </c>
      <c r="F74" s="109">
        <f>'[2]valeur farine'!F78</f>
        <v>1590.68</v>
      </c>
      <c r="G74" s="111">
        <f>'[2]valeur farine'!G78</f>
        <v>-0.08398923730731522</v>
      </c>
      <c r="H74" s="53"/>
    </row>
    <row r="75" spans="1:8" ht="15">
      <c r="A75" s="60" t="s">
        <v>68</v>
      </c>
      <c r="B75" s="52" t="s">
        <v>81</v>
      </c>
      <c r="C75" s="112">
        <f>'[2]valeur farine'!C79</f>
        <v>25117.615</v>
      </c>
      <c r="D75" s="113">
        <f>'[2]valeur farine'!D79</f>
        <v>22227.459</v>
      </c>
      <c r="E75" s="114">
        <f>'[2]valeur farine'!E79</f>
        <v>68124.844</v>
      </c>
      <c r="F75" s="114">
        <f>'[2]valeur farine'!F79</f>
        <v>61768.865</v>
      </c>
      <c r="G75" s="110">
        <f>'[2]valeur farine'!G79</f>
        <v>0.10289939761722988</v>
      </c>
      <c r="H75" s="58"/>
    </row>
    <row r="76" spans="1:8" ht="15">
      <c r="A76" s="60"/>
      <c r="B76" s="54" t="s">
        <v>82</v>
      </c>
      <c r="C76" s="107">
        <f>'[2]valeur farine'!C80</f>
        <v>8389.41</v>
      </c>
      <c r="D76" s="108">
        <f>'[2]valeur farine'!D80</f>
        <v>8218.37</v>
      </c>
      <c r="E76" s="109">
        <f>'[2]valeur farine'!E80</f>
        <v>24192.52</v>
      </c>
      <c r="F76" s="109">
        <f>'[2]valeur farine'!F80</f>
        <v>23847.371</v>
      </c>
      <c r="G76" s="110">
        <f>'[2]valeur farine'!G80</f>
        <v>0.014473251579807389</v>
      </c>
      <c r="H76" s="58"/>
    </row>
    <row r="77" spans="1:9" ht="15">
      <c r="A77" s="60"/>
      <c r="B77" s="54" t="s">
        <v>83</v>
      </c>
      <c r="C77" s="107">
        <f>'[2]valeur farine'!C81</f>
        <v>1507.475</v>
      </c>
      <c r="D77" s="108">
        <f>'[2]valeur farine'!D81</f>
        <v>1193.7</v>
      </c>
      <c r="E77" s="109">
        <f>'[2]valeur farine'!E81</f>
        <v>3829.545</v>
      </c>
      <c r="F77" s="109">
        <f>'[2]valeur farine'!F81</f>
        <v>3417.935</v>
      </c>
      <c r="G77" s="110">
        <f>'[2]valeur farine'!G81</f>
        <v>0.12042651484010092</v>
      </c>
      <c r="H77" s="58"/>
      <c r="I77"/>
    </row>
    <row r="78" spans="1:9" ht="15">
      <c r="A78" s="60"/>
      <c r="B78" s="54" t="s">
        <v>84</v>
      </c>
      <c r="C78" s="107">
        <f>'[2]valeur farine'!C82</f>
        <v>4431.01</v>
      </c>
      <c r="D78" s="108">
        <f>'[2]valeur farine'!D82</f>
        <v>6331.535</v>
      </c>
      <c r="E78" s="109">
        <f>'[2]valeur farine'!E82</f>
        <v>14501.271</v>
      </c>
      <c r="F78" s="109">
        <f>'[2]valeur farine'!F82</f>
        <v>18723.717</v>
      </c>
      <c r="G78" s="110">
        <f>'[2]valeur farine'!G82</f>
        <v>-0.22551323543290036</v>
      </c>
      <c r="H78" s="58"/>
      <c r="I78"/>
    </row>
    <row r="79" spans="1:9" ht="15">
      <c r="A79" s="61"/>
      <c r="B79" s="57" t="s">
        <v>85</v>
      </c>
      <c r="C79" s="107">
        <f>'[2]valeur farine'!C83</f>
        <v>8988.275</v>
      </c>
      <c r="D79" s="108">
        <f>'[2]valeur farine'!D83</f>
        <v>14487.435</v>
      </c>
      <c r="E79" s="109">
        <f>'[2]valeur farine'!E83</f>
        <v>22743.995</v>
      </c>
      <c r="F79" s="109">
        <f>'[2]valeur farine'!F83</f>
        <v>42547.2</v>
      </c>
      <c r="G79" s="111">
        <f>'[2]valeur farine'!G83</f>
        <v>-0.4654408515719013</v>
      </c>
      <c r="H79" s="53"/>
      <c r="I79"/>
    </row>
    <row r="80" spans="1:9" ht="15">
      <c r="A80" s="60" t="s">
        <v>69</v>
      </c>
      <c r="B80" s="52" t="s">
        <v>81</v>
      </c>
      <c r="C80" s="112">
        <f>'[2]valeur farine'!C84</f>
        <v>11274.971</v>
      </c>
      <c r="D80" s="113">
        <f>'[2]valeur farine'!D84</f>
        <v>8244.065</v>
      </c>
      <c r="E80" s="114">
        <f>'[2]valeur farine'!E84</f>
        <v>34167.646</v>
      </c>
      <c r="F80" s="114">
        <f>'[2]valeur farine'!F84</f>
        <v>26092.735</v>
      </c>
      <c r="G80" s="110">
        <f>'[2]valeur farine'!G84</f>
        <v>0.30946970488145453</v>
      </c>
      <c r="H80" s="58"/>
      <c r="I80"/>
    </row>
    <row r="81" spans="1:9" ht="15">
      <c r="A81" s="60"/>
      <c r="B81" s="54" t="s">
        <v>82</v>
      </c>
      <c r="C81" s="107">
        <f>'[2]valeur farine'!C85</f>
        <v>7512.82</v>
      </c>
      <c r="D81" s="108">
        <f>'[2]valeur farine'!D85</f>
        <v>6703.51</v>
      </c>
      <c r="E81" s="109">
        <f>'[2]valeur farine'!E85</f>
        <v>20879.255</v>
      </c>
      <c r="F81" s="109">
        <f>'[2]valeur farine'!F85</f>
        <v>17995.64</v>
      </c>
      <c r="G81" s="110">
        <f>'[2]valeur farine'!G85</f>
        <v>0.16023964693670245</v>
      </c>
      <c r="H81" s="58"/>
      <c r="I81"/>
    </row>
    <row r="82" spans="1:9" ht="15">
      <c r="A82" s="60"/>
      <c r="B82" s="54" t="s">
        <v>83</v>
      </c>
      <c r="C82" s="107">
        <f>'[2]valeur farine'!C86</f>
        <v>24.094</v>
      </c>
      <c r="D82" s="108">
        <f>'[2]valeur farine'!D86</f>
        <v>22.806</v>
      </c>
      <c r="E82" s="109">
        <f>'[2]valeur farine'!E86</f>
        <v>55.252</v>
      </c>
      <c r="F82" s="109">
        <f>'[2]valeur farine'!F86</f>
        <v>54.886</v>
      </c>
      <c r="G82" s="110">
        <f>'[2]valeur farine'!G86</f>
        <v>0.006668367161024591</v>
      </c>
      <c r="H82" s="58"/>
      <c r="I82"/>
    </row>
    <row r="83" spans="1:9" ht="15">
      <c r="A83" s="60"/>
      <c r="B83" s="54" t="s">
        <v>84</v>
      </c>
      <c r="C83" s="107">
        <f>'[2]valeur farine'!C87</f>
        <v>761.41</v>
      </c>
      <c r="D83" s="108">
        <f>'[2]valeur farine'!D87</f>
        <v>689.774</v>
      </c>
      <c r="E83" s="109">
        <f>'[2]valeur farine'!E87</f>
        <v>2213.75</v>
      </c>
      <c r="F83" s="109">
        <f>'[2]valeur farine'!F87</f>
        <v>1998.241</v>
      </c>
      <c r="G83" s="110">
        <f>'[2]valeur farine'!G87</f>
        <v>0.1078493535064089</v>
      </c>
      <c r="H83" s="58"/>
      <c r="I83"/>
    </row>
    <row r="84" spans="1:9" ht="15">
      <c r="A84" s="61"/>
      <c r="B84" s="57" t="s">
        <v>85</v>
      </c>
      <c r="C84" s="107">
        <f>'[2]valeur farine'!C88</f>
        <v>116.4</v>
      </c>
      <c r="D84" s="108">
        <f>'[2]valeur farine'!D88</f>
        <v>38</v>
      </c>
      <c r="E84" s="109">
        <f>'[2]valeur farine'!E88</f>
        <v>340.4</v>
      </c>
      <c r="F84" s="109">
        <f>'[2]valeur farine'!F88</f>
        <v>181.4</v>
      </c>
      <c r="G84" s="111">
        <f>'[2]valeur farine'!G88</f>
        <v>0.8765159867695698</v>
      </c>
      <c r="H84" s="53"/>
      <c r="I84"/>
    </row>
    <row r="85" spans="1:9" ht="15">
      <c r="A85" s="60" t="s">
        <v>70</v>
      </c>
      <c r="B85" s="52" t="s">
        <v>81</v>
      </c>
      <c r="C85" s="112">
        <f>'[2]valeur farine'!C89</f>
        <v>3631.38</v>
      </c>
      <c r="D85" s="113">
        <f>'[2]valeur farine'!D89</f>
        <v>3953.18</v>
      </c>
      <c r="E85" s="114">
        <f>'[2]valeur farine'!E89</f>
        <v>10126.83</v>
      </c>
      <c r="F85" s="114">
        <f>'[2]valeur farine'!F89</f>
        <v>11563.66</v>
      </c>
      <c r="G85" s="110">
        <f>'[2]valeur farine'!G89</f>
        <v>-0.12425391268854324</v>
      </c>
      <c r="H85" s="58"/>
      <c r="I85"/>
    </row>
    <row r="86" spans="1:9" ht="15">
      <c r="A86" s="60"/>
      <c r="B86" s="54" t="s">
        <v>82</v>
      </c>
      <c r="C86" s="107">
        <f>'[2]valeur farine'!C90</f>
        <v>871.65</v>
      </c>
      <c r="D86" s="108">
        <f>'[2]valeur farine'!D90</f>
        <v>829.17</v>
      </c>
      <c r="E86" s="109">
        <f>'[2]valeur farine'!E90</f>
        <v>1815.3</v>
      </c>
      <c r="F86" s="109">
        <f>'[2]valeur farine'!F90</f>
        <v>1769.01</v>
      </c>
      <c r="G86" s="110">
        <f>'[2]valeur farine'!G90</f>
        <v>0.026167178252242795</v>
      </c>
      <c r="H86" s="58"/>
      <c r="I86"/>
    </row>
    <row r="87" spans="1:9" ht="15">
      <c r="A87" s="60"/>
      <c r="B87" s="54" t="s">
        <v>83</v>
      </c>
      <c r="C87" s="107">
        <f>'[2]valeur farine'!C91</f>
        <v>1.66</v>
      </c>
      <c r="D87" s="108">
        <f>'[2]valeur farine'!D91</f>
        <v>17.62</v>
      </c>
      <c r="E87" s="109">
        <f>'[2]valeur farine'!E91</f>
        <v>4.83</v>
      </c>
      <c r="F87" s="109">
        <f>'[2]valeur farine'!F91</f>
        <v>40.31</v>
      </c>
      <c r="G87" s="110">
        <f>'[2]valeur farine'!G91</f>
        <v>-0.8801786157281072</v>
      </c>
      <c r="H87" s="58"/>
      <c r="I87"/>
    </row>
    <row r="88" spans="1:9" ht="15">
      <c r="A88" s="60"/>
      <c r="B88" s="54" t="s">
        <v>84</v>
      </c>
      <c r="C88" s="107">
        <f>'[2]valeur farine'!C92</f>
        <v>115.6</v>
      </c>
      <c r="D88" s="108">
        <f>'[2]valeur farine'!D92</f>
        <v>284.49</v>
      </c>
      <c r="E88" s="109">
        <f>'[2]valeur farine'!E92</f>
        <v>427.4</v>
      </c>
      <c r="F88" s="109">
        <f>'[2]valeur farine'!F92</f>
        <v>573.28</v>
      </c>
      <c r="G88" s="110">
        <f>'[2]valeur farine'!G92</f>
        <v>-0.2544655316773653</v>
      </c>
      <c r="H88" s="58"/>
      <c r="I88"/>
    </row>
    <row r="89" spans="1:9" ht="15">
      <c r="A89" s="61"/>
      <c r="B89" s="57" t="s">
        <v>85</v>
      </c>
      <c r="C89" s="107">
        <f>'[2]valeur farine'!C93</f>
        <v>9854.9</v>
      </c>
      <c r="D89" s="108">
        <f>'[2]valeur farine'!D93</f>
        <v>10180.1</v>
      </c>
      <c r="E89" s="109">
        <f>'[2]valeur farine'!E93</f>
        <v>25901.6</v>
      </c>
      <c r="F89" s="109">
        <f>'[2]valeur farine'!F93</f>
        <v>32330</v>
      </c>
      <c r="G89" s="111">
        <f>'[2]valeur farine'!G93</f>
        <v>-0.19883699350448503</v>
      </c>
      <c r="H89" s="53"/>
      <c r="I89"/>
    </row>
    <row r="90" spans="1:9" ht="15">
      <c r="A90" s="60" t="s">
        <v>71</v>
      </c>
      <c r="B90" s="52" t="s">
        <v>81</v>
      </c>
      <c r="C90" s="112">
        <f>'[2]valeur farine'!C94</f>
        <v>4469.625</v>
      </c>
      <c r="D90" s="113">
        <f>'[2]valeur farine'!D94</f>
        <v>5092.41</v>
      </c>
      <c r="E90" s="114">
        <f>'[2]valeur farine'!E94</f>
        <v>13079.695</v>
      </c>
      <c r="F90" s="114">
        <f>'[2]valeur farine'!F94</f>
        <v>14517.775</v>
      </c>
      <c r="G90" s="110">
        <f>'[2]valeur farine'!G94</f>
        <v>-0.0990565014266993</v>
      </c>
      <c r="H90" s="58"/>
      <c r="I90"/>
    </row>
    <row r="91" spans="1:9" ht="15">
      <c r="A91" s="55"/>
      <c r="B91" s="54" t="s">
        <v>82</v>
      </c>
      <c r="C91" s="107">
        <f>'[2]valeur farine'!C95</f>
        <v>1746.2</v>
      </c>
      <c r="D91" s="108">
        <f>'[2]valeur farine'!D95</f>
        <v>1383.2</v>
      </c>
      <c r="E91" s="109">
        <f>'[2]valeur farine'!E95</f>
        <v>4931.7</v>
      </c>
      <c r="F91" s="109">
        <f>'[2]valeur farine'!F95</f>
        <v>4322.9</v>
      </c>
      <c r="G91" s="110">
        <f>'[2]valeur farine'!G95</f>
        <v>0.14083138633787518</v>
      </c>
      <c r="H91" s="58"/>
      <c r="I91"/>
    </row>
    <row r="92" spans="1:9" ht="15">
      <c r="A92" s="55"/>
      <c r="B92" s="54" t="s">
        <v>83</v>
      </c>
      <c r="C92" s="107">
        <f>'[2]valeur farine'!C96</f>
        <v>13.954</v>
      </c>
      <c r="D92" s="108">
        <f>'[2]valeur farine'!D96</f>
        <v>13.449</v>
      </c>
      <c r="E92" s="109">
        <f>'[2]valeur farine'!E96</f>
        <v>35.384</v>
      </c>
      <c r="F92" s="109">
        <f>'[2]valeur farine'!F96</f>
        <v>42.53</v>
      </c>
      <c r="G92" s="110">
        <f>'[2]valeur farine'!G96</f>
        <v>-0.16802257230190454</v>
      </c>
      <c r="H92" s="58"/>
      <c r="I92"/>
    </row>
    <row r="93" spans="1:9" ht="15">
      <c r="A93" s="55"/>
      <c r="B93" s="54" t="s">
        <v>84</v>
      </c>
      <c r="C93" s="107">
        <f>'[2]valeur farine'!C97</f>
        <v>240.332</v>
      </c>
      <c r="D93" s="108">
        <f>'[2]valeur farine'!D97</f>
        <v>318.67</v>
      </c>
      <c r="E93" s="109">
        <f>'[2]valeur farine'!E97</f>
        <v>672.474</v>
      </c>
      <c r="F93" s="109">
        <f>'[2]valeur farine'!F97</f>
        <v>616</v>
      </c>
      <c r="G93" s="110">
        <f>'[2]valeur farine'!G97</f>
        <v>0.0916785714285715</v>
      </c>
      <c r="H93" s="58"/>
      <c r="I93"/>
    </row>
    <row r="94" spans="1:9" ht="15">
      <c r="A94" s="56"/>
      <c r="B94" s="57" t="s">
        <v>85</v>
      </c>
      <c r="C94" s="107">
        <f>'[2]valeur farine'!C98</f>
        <v>0</v>
      </c>
      <c r="D94" s="108">
        <f>'[2]valeur farine'!D98</f>
        <v>0</v>
      </c>
      <c r="E94" s="109">
        <f>'[2]valeur farine'!E98</f>
        <v>0</v>
      </c>
      <c r="F94" s="109">
        <f>'[2]valeur farine'!F98</f>
        <v>0</v>
      </c>
      <c r="G94" s="111" t="str">
        <f>'[2]valeur farine'!G98</f>
        <v>-</v>
      </c>
      <c r="H94" s="53"/>
      <c r="I94"/>
    </row>
    <row r="95" spans="1:9" ht="15">
      <c r="A95" s="60" t="s">
        <v>72</v>
      </c>
      <c r="B95" s="52" t="s">
        <v>81</v>
      </c>
      <c r="C95" s="112">
        <f>'[2]valeur farine'!C99</f>
        <v>14340.68</v>
      </c>
      <c r="D95" s="113">
        <f>'[2]valeur farine'!D99</f>
        <v>14932.915</v>
      </c>
      <c r="E95" s="114">
        <f>'[2]valeur farine'!E99</f>
        <v>44490.228</v>
      </c>
      <c r="F95" s="114">
        <f>'[2]valeur farine'!F99</f>
        <v>46045.784</v>
      </c>
      <c r="G95" s="110">
        <f>'[2]valeur farine'!G99</f>
        <v>-0.0337828106043323</v>
      </c>
      <c r="H95" s="58"/>
      <c r="I95"/>
    </row>
    <row r="96" spans="1:9" ht="15">
      <c r="A96" s="55"/>
      <c r="B96" s="54" t="s">
        <v>82</v>
      </c>
      <c r="C96" s="107">
        <f>'[2]valeur farine'!C100</f>
        <v>1419.74</v>
      </c>
      <c r="D96" s="108">
        <f>'[2]valeur farine'!D100</f>
        <v>1070.175</v>
      </c>
      <c r="E96" s="109">
        <f>'[2]valeur farine'!E100</f>
        <v>4180.4</v>
      </c>
      <c r="F96" s="109">
        <f>'[2]valeur farine'!F100</f>
        <v>2806.583</v>
      </c>
      <c r="G96" s="110">
        <f>'[2]valeur farine'!G100</f>
        <v>0.4894980836127061</v>
      </c>
      <c r="H96" s="58"/>
      <c r="I96"/>
    </row>
    <row r="97" spans="1:9" ht="15">
      <c r="A97" s="55"/>
      <c r="B97" s="54" t="s">
        <v>83</v>
      </c>
      <c r="C97" s="107">
        <f>'[2]valeur farine'!C101</f>
        <v>16.5</v>
      </c>
      <c r="D97" s="108">
        <f>'[2]valeur farine'!D101</f>
        <v>868.154</v>
      </c>
      <c r="E97" s="109">
        <f>'[2]valeur farine'!E101</f>
        <v>48.384</v>
      </c>
      <c r="F97" s="109">
        <f>'[2]valeur farine'!F101</f>
        <v>2062.21</v>
      </c>
      <c r="G97" s="110">
        <f>'[2]valeur farine'!G101</f>
        <v>-0.9765377919804482</v>
      </c>
      <c r="H97" s="58"/>
      <c r="I97"/>
    </row>
    <row r="98" spans="1:9" ht="15">
      <c r="A98" s="55"/>
      <c r="B98" s="54" t="s">
        <v>84</v>
      </c>
      <c r="C98" s="107">
        <f>'[2]valeur farine'!C102</f>
        <v>1177.198</v>
      </c>
      <c r="D98" s="108">
        <f>'[2]valeur farine'!D102</f>
        <v>946.078</v>
      </c>
      <c r="E98" s="109">
        <f>'[2]valeur farine'!E102</f>
        <v>3181.265</v>
      </c>
      <c r="F98" s="109">
        <f>'[2]valeur farine'!F102</f>
        <v>2620.791</v>
      </c>
      <c r="G98" s="110">
        <f>'[2]valeur farine'!G102</f>
        <v>0.21385680887945657</v>
      </c>
      <c r="H98" s="58"/>
      <c r="I98"/>
    </row>
    <row r="99" spans="1:9" ht="15">
      <c r="A99" s="56"/>
      <c r="B99" s="57" t="s">
        <v>85</v>
      </c>
      <c r="C99" s="107">
        <f>'[2]valeur farine'!C103</f>
        <v>62.5</v>
      </c>
      <c r="D99" s="108">
        <f>'[2]valeur farine'!D103</f>
        <v>162</v>
      </c>
      <c r="E99" s="109">
        <f>'[2]valeur farine'!E103</f>
        <v>120.3</v>
      </c>
      <c r="F99" s="109">
        <f>'[2]valeur farine'!F103</f>
        <v>765.6</v>
      </c>
      <c r="G99" s="111">
        <f>'[2]valeur farine'!G103</f>
        <v>-0.8428683385579937</v>
      </c>
      <c r="H99" s="53"/>
      <c r="I99"/>
    </row>
    <row r="100" spans="1:9" ht="15">
      <c r="A100" s="60" t="s">
        <v>73</v>
      </c>
      <c r="B100" s="62" t="s">
        <v>81</v>
      </c>
      <c r="C100" s="112">
        <f>'[2]valeur farine'!C104</f>
        <v>4134.8</v>
      </c>
      <c r="D100" s="113">
        <f>'[2]valeur farine'!D104</f>
        <v>3689.2</v>
      </c>
      <c r="E100" s="114">
        <f>'[2]valeur farine'!E104</f>
        <v>13169.375</v>
      </c>
      <c r="F100" s="114">
        <f>'[2]valeur farine'!F104</f>
        <v>12330.605</v>
      </c>
      <c r="G100" s="110">
        <f>'[2]valeur farine'!G104</f>
        <v>0.06802342626335056</v>
      </c>
      <c r="H100" s="58"/>
      <c r="I100"/>
    </row>
    <row r="101" spans="1:9" ht="15">
      <c r="A101" s="55"/>
      <c r="B101" s="63" t="s">
        <v>82</v>
      </c>
      <c r="C101" s="107">
        <f>'[2]valeur farine'!C105</f>
        <v>8</v>
      </c>
      <c r="D101" s="108">
        <f>'[2]valeur farine'!D105</f>
        <v>3</v>
      </c>
      <c r="E101" s="109">
        <f>'[2]valeur farine'!E105</f>
        <v>14</v>
      </c>
      <c r="F101" s="109">
        <f>'[2]valeur farine'!F105</f>
        <v>15</v>
      </c>
      <c r="G101" s="110">
        <f>'[2]valeur farine'!G105</f>
        <v>-0.06666666666666665</v>
      </c>
      <c r="H101" s="58"/>
      <c r="I101"/>
    </row>
    <row r="102" spans="1:9" ht="15">
      <c r="A102" s="55"/>
      <c r="B102" s="63" t="s">
        <v>83</v>
      </c>
      <c r="C102" s="107">
        <f>'[2]valeur farine'!C106</f>
        <v>4.2</v>
      </c>
      <c r="D102" s="108">
        <f>'[2]valeur farine'!D106</f>
        <v>0.4</v>
      </c>
      <c r="E102" s="109">
        <f>'[2]valeur farine'!E106</f>
        <v>8.5</v>
      </c>
      <c r="F102" s="109">
        <f>'[2]valeur farine'!F106</f>
        <v>1</v>
      </c>
      <c r="G102" s="110">
        <f>'[2]valeur farine'!G106</f>
        <v>7.5</v>
      </c>
      <c r="H102" s="58"/>
      <c r="I102"/>
    </row>
    <row r="103" spans="1:9" ht="15">
      <c r="A103" s="55"/>
      <c r="B103" s="54" t="s">
        <v>84</v>
      </c>
      <c r="C103" s="107">
        <f>'[2]valeur farine'!C107</f>
        <v>49.325</v>
      </c>
      <c r="D103" s="108">
        <f>'[2]valeur farine'!D107</f>
        <v>48.7</v>
      </c>
      <c r="E103" s="109">
        <f>'[2]valeur farine'!E107</f>
        <v>159.875</v>
      </c>
      <c r="F103" s="109">
        <f>'[2]valeur farine'!F107</f>
        <v>166.075</v>
      </c>
      <c r="G103" s="110">
        <f>'[2]valeur farine'!G107</f>
        <v>-0.03733253048321539</v>
      </c>
      <c r="H103" s="58"/>
      <c r="I103"/>
    </row>
    <row r="104" spans="1:9" ht="15.75" thickBot="1">
      <c r="A104" s="55"/>
      <c r="B104" s="64" t="s">
        <v>85</v>
      </c>
      <c r="C104" s="115">
        <f>'[2]valeur farine'!C108</f>
        <v>1925.9</v>
      </c>
      <c r="D104" s="116">
        <f>'[2]valeur farine'!D108</f>
        <v>1993.6</v>
      </c>
      <c r="E104" s="117">
        <f>'[2]valeur farine'!E108</f>
        <v>5810.6</v>
      </c>
      <c r="F104" s="117">
        <f>'[2]valeur farine'!F108</f>
        <v>8365.5</v>
      </c>
      <c r="G104" s="118">
        <f>'[2]valeur farine'!G108</f>
        <v>-0.30540912079373617</v>
      </c>
      <c r="H104" s="53"/>
      <c r="I104"/>
    </row>
    <row r="105" spans="1:8" s="68" customFormat="1" ht="15" thickBot="1">
      <c r="A105" s="65"/>
      <c r="B105" s="66"/>
      <c r="C105" s="119"/>
      <c r="D105" s="119"/>
      <c r="E105" s="120"/>
      <c r="F105" s="120"/>
      <c r="G105" s="121"/>
      <c r="H105" s="67"/>
    </row>
    <row r="106" spans="1:9" ht="15">
      <c r="A106" s="76" t="s">
        <v>74</v>
      </c>
      <c r="B106" s="77" t="s">
        <v>81</v>
      </c>
      <c r="C106" s="78">
        <f>'[2]valeur farine'!C110</f>
        <v>194375.80399999997</v>
      </c>
      <c r="D106" s="78">
        <f>'[2]valeur farine'!D110</f>
        <v>196547.63000000003</v>
      </c>
      <c r="E106" s="78">
        <f>'[2]valeur farine'!E110</f>
        <v>566562.588</v>
      </c>
      <c r="F106" s="78">
        <f>'[2]valeur farine'!F110</f>
        <v>574555.849</v>
      </c>
      <c r="G106" s="122">
        <f>'[2]valeur farine'!G110</f>
        <v>-0.013912069668966298</v>
      </c>
      <c r="I106"/>
    </row>
    <row r="107" spans="1:9" ht="15">
      <c r="A107" s="79"/>
      <c r="B107" s="80" t="s">
        <v>82</v>
      </c>
      <c r="C107" s="81">
        <f>'[2]valeur farine'!C111</f>
        <v>86595.09400000001</v>
      </c>
      <c r="D107" s="81">
        <f>'[2]valeur farine'!D111</f>
        <v>86200.554</v>
      </c>
      <c r="E107" s="81">
        <f>'[2]valeur farine'!E111</f>
        <v>243643.05399999997</v>
      </c>
      <c r="F107" s="81">
        <f>'[2]valeur farine'!F111</f>
        <v>245777.59000000003</v>
      </c>
      <c r="G107" s="123">
        <f>'[2]valeur farine'!G111</f>
        <v>-0.008684827611825985</v>
      </c>
      <c r="I107"/>
    </row>
    <row r="108" spans="1:9" ht="15">
      <c r="A108" s="79"/>
      <c r="B108" s="80" t="s">
        <v>83</v>
      </c>
      <c r="C108" s="81">
        <f>'[2]valeur farine'!C112</f>
        <v>17499.256</v>
      </c>
      <c r="D108" s="81">
        <f>'[2]valeur farine'!D112</f>
        <v>18212.979</v>
      </c>
      <c r="E108" s="81">
        <f>'[2]valeur farine'!E112</f>
        <v>48351.18699999999</v>
      </c>
      <c r="F108" s="81">
        <f>'[2]valeur farine'!F112</f>
        <v>53786.513</v>
      </c>
      <c r="G108" s="123">
        <f>'[2]valeur farine'!G112</f>
        <v>-0.10105369723447233</v>
      </c>
      <c r="I108"/>
    </row>
    <row r="109" spans="1:9" ht="15">
      <c r="A109" s="79"/>
      <c r="B109" s="80" t="s">
        <v>86</v>
      </c>
      <c r="C109" s="81">
        <f>'[2]valeur farine'!C113</f>
        <v>21705.493</v>
      </c>
      <c r="D109" s="81">
        <f>'[2]valeur farine'!D113</f>
        <v>24832.660000000003</v>
      </c>
      <c r="E109" s="81">
        <f>'[2]valeur farine'!E113</f>
        <v>64297.12400000001</v>
      </c>
      <c r="F109" s="81">
        <f>'[2]valeur farine'!F113</f>
        <v>69554.38399999998</v>
      </c>
      <c r="G109" s="123">
        <f>'[2]valeur farine'!G113</f>
        <v>-0.07558488333388114</v>
      </c>
      <c r="I109"/>
    </row>
    <row r="110" spans="1:9" ht="15.75" thickBot="1">
      <c r="A110" s="82"/>
      <c r="B110" s="83" t="s">
        <v>85</v>
      </c>
      <c r="C110" s="84">
        <f>'[2]valeur farine'!C114</f>
        <v>37692.223000000005</v>
      </c>
      <c r="D110" s="84">
        <f>'[2]valeur farine'!D114</f>
        <v>49867.701</v>
      </c>
      <c r="E110" s="84">
        <f>'[2]valeur farine'!E114</f>
        <v>104751.50600000001</v>
      </c>
      <c r="F110" s="84">
        <f>'[2]valeur farine'!F114</f>
        <v>156002.465</v>
      </c>
      <c r="G110" s="124">
        <f>'[2]valeur farine'!G114</f>
        <v>-0.3285265973201128</v>
      </c>
      <c r="I110"/>
    </row>
    <row r="111" spans="4:9" ht="12.75">
      <c r="D111" s="69"/>
      <c r="E111" s="69"/>
      <c r="F111" s="69"/>
      <c r="G111" s="69"/>
      <c r="I111"/>
    </row>
    <row r="112" spans="2:9" ht="12.75">
      <c r="B112" s="70"/>
      <c r="C112" s="71"/>
      <c r="I112"/>
    </row>
    <row r="113" spans="2:9" ht="12.75">
      <c r="B113" s="70"/>
      <c r="C113" s="71"/>
      <c r="I113"/>
    </row>
    <row r="114" spans="2:9" ht="12.75">
      <c r="B114" s="70"/>
      <c r="C114" s="71"/>
      <c r="I114"/>
    </row>
    <row r="115" spans="2:9" ht="12.75">
      <c r="B115" s="70"/>
      <c r="C115" s="71"/>
      <c r="I115"/>
    </row>
    <row r="116" ht="12.75">
      <c r="B116" s="70"/>
    </row>
    <row r="117" ht="12.75">
      <c r="B117" s="70"/>
    </row>
    <row r="118" spans="2:3" ht="12.75">
      <c r="B118" s="70"/>
      <c r="C118" s="71"/>
    </row>
    <row r="119" ht="12.75">
      <c r="B119" s="70"/>
    </row>
    <row r="120" ht="12.75">
      <c r="B120" s="70"/>
    </row>
    <row r="121" ht="12.75">
      <c r="B121" s="70"/>
    </row>
    <row r="122" ht="12.75">
      <c r="B122" s="70"/>
    </row>
    <row r="123" ht="12.75">
      <c r="B123" s="70"/>
    </row>
    <row r="124" ht="12.75">
      <c r="B124" s="70"/>
    </row>
    <row r="125" ht="12.75">
      <c r="B125" s="70"/>
    </row>
    <row r="126" ht="12.75">
      <c r="B126" s="70"/>
    </row>
    <row r="127" ht="12.75">
      <c r="B127" s="70"/>
    </row>
    <row r="128" ht="12.75">
      <c r="B128" s="70"/>
    </row>
    <row r="129" ht="12.75">
      <c r="B129" s="70"/>
    </row>
    <row r="130" ht="12.75">
      <c r="B130" s="70"/>
    </row>
    <row r="131" ht="12.75">
      <c r="B131" s="70"/>
    </row>
    <row r="132" ht="12.75">
      <c r="B132" s="70"/>
    </row>
    <row r="133" ht="12.75">
      <c r="B133" s="70"/>
    </row>
    <row r="134" ht="12.75">
      <c r="B134" s="70"/>
    </row>
    <row r="135" ht="12.75">
      <c r="B135" s="70"/>
    </row>
    <row r="136" ht="12.75">
      <c r="B136" s="70"/>
    </row>
    <row r="137" ht="12.75">
      <c r="B137" s="70"/>
    </row>
    <row r="138" ht="12.75">
      <c r="B138" s="70"/>
    </row>
    <row r="139" ht="12.75">
      <c r="B139" s="70"/>
    </row>
    <row r="140" ht="12.75">
      <c r="B140" s="70"/>
    </row>
    <row r="141" ht="12.75">
      <c r="B141" s="70"/>
    </row>
    <row r="142" ht="12.75">
      <c r="B142" s="70"/>
    </row>
    <row r="143" ht="12.75">
      <c r="B143" s="70"/>
    </row>
    <row r="144" ht="12.75">
      <c r="B144" s="70"/>
    </row>
    <row r="145" ht="12.75">
      <c r="B145" s="70"/>
    </row>
    <row r="146" ht="12.75">
      <c r="B146" s="70"/>
    </row>
    <row r="147" ht="12.75">
      <c r="B147" s="70"/>
    </row>
    <row r="148" ht="12.75">
      <c r="B148" s="70"/>
    </row>
    <row r="149" ht="12.75">
      <c r="B149" s="70"/>
    </row>
    <row r="150" ht="12.75">
      <c r="B150" s="70"/>
    </row>
    <row r="151" ht="12.75">
      <c r="B151" s="70"/>
    </row>
    <row r="152" ht="12.75">
      <c r="B152" s="70"/>
    </row>
    <row r="153" ht="12.75">
      <c r="B153" s="70"/>
    </row>
    <row r="154" ht="12.75">
      <c r="B154" s="70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7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showGridLines="0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05" sqref="C105:G105"/>
    </sheetView>
  </sheetViews>
  <sheetFormatPr defaultColWidth="11.421875" defaultRowHeight="12.75"/>
  <cols>
    <col min="1" max="1" width="24.00390625" style="0" customWidth="1"/>
    <col min="2" max="2" width="70.7109375" style="47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  <col min="8" max="8" width="3.7109375" style="0" customWidth="1"/>
    <col min="9" max="11" width="12.7109375" style="85" customWidth="1"/>
    <col min="12" max="12" width="3.7109375" style="85" customWidth="1"/>
  </cols>
  <sheetData>
    <row r="1" spans="1:9" ht="15" customHeight="1">
      <c r="A1" s="42" t="s">
        <v>88</v>
      </c>
      <c r="B1" s="43"/>
      <c r="C1" s="44"/>
      <c r="D1" s="45"/>
      <c r="E1" s="45"/>
      <c r="F1" s="45"/>
      <c r="G1" s="45"/>
      <c r="H1" s="46"/>
      <c r="I1" s="3"/>
    </row>
    <row r="2" spans="1:9" ht="15.75">
      <c r="A2" s="42" t="s">
        <v>80</v>
      </c>
      <c r="H2" s="46"/>
      <c r="I2" s="3"/>
    </row>
    <row r="3" spans="8:9" ht="12.75">
      <c r="H3" s="46"/>
      <c r="I3" s="3"/>
    </row>
    <row r="4" spans="1:7" ht="42" customHeight="1" thickBot="1">
      <c r="A4" s="72" t="s">
        <v>51</v>
      </c>
      <c r="B4" s="73"/>
      <c r="C4" s="89">
        <f>'meo regionales (valeur farine)'!C4</f>
        <v>42248</v>
      </c>
      <c r="D4" s="89">
        <f>'meo regionales (valeur farine)'!D4</f>
        <v>41883</v>
      </c>
      <c r="E4" s="89" t="str">
        <f>'meo regionales (valeur farine)'!E4</f>
        <v>cumul au 1.10.15</v>
      </c>
      <c r="F4" s="89" t="str">
        <f>'meo regionales (valeur farine)'!F4</f>
        <v>cumul au 1.10.14</v>
      </c>
      <c r="G4" s="90" t="s">
        <v>52</v>
      </c>
    </row>
    <row r="5" spans="1:9" ht="15">
      <c r="A5" s="51" t="s">
        <v>53</v>
      </c>
      <c r="B5" s="52" t="s">
        <v>81</v>
      </c>
      <c r="C5" s="103">
        <f>'[2]valeur grains'!C9</f>
        <v>8636.116270208</v>
      </c>
      <c r="D5" s="104">
        <f>'[2]valeur grains'!D9</f>
        <v>11186.033316712</v>
      </c>
      <c r="E5" s="105">
        <f>'[2]valeur grains'!E9</f>
        <v>27262.55513867271</v>
      </c>
      <c r="F5" s="105">
        <f>'[2]valeur grains'!F9</f>
        <v>34505.57940340966</v>
      </c>
      <c r="G5" s="106">
        <f>'[2]valeur grains'!G9</f>
        <v>-0.2099087854766245</v>
      </c>
      <c r="I5" s="86"/>
    </row>
    <row r="6" spans="1:9" ht="15">
      <c r="A6" s="51"/>
      <c r="B6" s="54" t="s">
        <v>82</v>
      </c>
      <c r="C6" s="107">
        <f>'[2]valeur grains'!C10</f>
        <v>651.18954562</v>
      </c>
      <c r="D6" s="108">
        <f>'[2]valeur grains'!D10</f>
        <v>1753.85324448</v>
      </c>
      <c r="E6" s="109">
        <f>'[2]valeur grains'!E10</f>
        <v>1912.7831486712525</v>
      </c>
      <c r="F6" s="109">
        <f>'[2]valeur grains'!F10</f>
        <v>4314.253573935687</v>
      </c>
      <c r="G6" s="110">
        <f>'[2]valeur grains'!G10</f>
        <v>-0.556636364578285</v>
      </c>
      <c r="I6" s="86"/>
    </row>
    <row r="7" spans="1:9" ht="15">
      <c r="A7" s="51"/>
      <c r="B7" s="54" t="s">
        <v>83</v>
      </c>
      <c r="C7" s="107">
        <f>'[2]valeur grains'!C11</f>
        <v>2183.22411641</v>
      </c>
      <c r="D7" s="108">
        <f>'[2]valeur grains'!D11</f>
        <v>2062.4871964</v>
      </c>
      <c r="E7" s="109">
        <f>'[2]valeur grains'!E11</f>
        <v>6710.965076376812</v>
      </c>
      <c r="F7" s="109">
        <f>'[2]valeur grains'!F11</f>
        <v>7004.833813877532</v>
      </c>
      <c r="G7" s="110">
        <f>'[2]valeur grains'!G11</f>
        <v>-0.04195227828510728</v>
      </c>
      <c r="I7" s="86"/>
    </row>
    <row r="8" spans="1:9" ht="15">
      <c r="A8" s="55"/>
      <c r="B8" s="54" t="s">
        <v>84</v>
      </c>
      <c r="C8" s="107">
        <f>'[2]valeur grains'!C12</f>
        <v>2019.8597580859998</v>
      </c>
      <c r="D8" s="108">
        <f>'[2]valeur grains'!D12</f>
        <v>2155.93862624</v>
      </c>
      <c r="E8" s="109">
        <f>'[2]valeur grains'!E12</f>
        <v>5026.81519922975</v>
      </c>
      <c r="F8" s="109">
        <f>'[2]valeur grains'!F12</f>
        <v>6105.663284089326</v>
      </c>
      <c r="G8" s="110">
        <f>'[2]valeur grains'!G12</f>
        <v>-0.17669629566224743</v>
      </c>
      <c r="I8" s="86"/>
    </row>
    <row r="9" spans="1:9" ht="15">
      <c r="A9" s="56"/>
      <c r="B9" s="57" t="s">
        <v>85</v>
      </c>
      <c r="C9" s="107">
        <f>'[2]valeur grains'!C13</f>
        <v>1122.247653244</v>
      </c>
      <c r="D9" s="108">
        <f>'[2]valeur grains'!D13</f>
        <v>1038.6348736</v>
      </c>
      <c r="E9" s="109">
        <f>'[2]valeur grains'!E13</f>
        <v>3605.0415265597417</v>
      </c>
      <c r="F9" s="109">
        <f>'[2]valeur grains'!F13</f>
        <v>3479.8535810866833</v>
      </c>
      <c r="G9" s="111">
        <f>'[2]valeur grains'!G13</f>
        <v>0.03597506117885718</v>
      </c>
      <c r="I9" s="86"/>
    </row>
    <row r="10" spans="1:9" ht="15">
      <c r="A10" s="51" t="s">
        <v>54</v>
      </c>
      <c r="B10" s="52" t="s">
        <v>81</v>
      </c>
      <c r="C10" s="112">
        <f>'[2]valeur grains'!C14</f>
        <v>5411.200380443199</v>
      </c>
      <c r="D10" s="113">
        <f>'[2]valeur grains'!D14</f>
        <v>6559.2234602319995</v>
      </c>
      <c r="E10" s="114">
        <f>'[2]valeur grains'!E14</f>
        <v>16605.65463274244</v>
      </c>
      <c r="F10" s="114">
        <f>'[2]valeur grains'!F14</f>
        <v>20195.17864524447</v>
      </c>
      <c r="G10" s="110">
        <f>'[2]valeur grains'!G14</f>
        <v>-0.17774163207748028</v>
      </c>
      <c r="I10" s="86"/>
    </row>
    <row r="11" spans="1:9" ht="15">
      <c r="A11" s="59" t="s">
        <v>55</v>
      </c>
      <c r="B11" s="54" t="s">
        <v>82</v>
      </c>
      <c r="C11" s="107">
        <f>'[2]valeur grains'!C15</f>
        <v>6349.7032645399995</v>
      </c>
      <c r="D11" s="108">
        <f>'[2]valeur grains'!D15</f>
        <v>7250.333418915999</v>
      </c>
      <c r="E11" s="109">
        <f>'[2]valeur grains'!E15</f>
        <v>18808.820767342706</v>
      </c>
      <c r="F11" s="109">
        <f>'[2]valeur grains'!F15</f>
        <v>20542.87305268609</v>
      </c>
      <c r="G11" s="110">
        <f>'[2]valeur grains'!G15</f>
        <v>-0.08441138106126045</v>
      </c>
      <c r="I11" s="86"/>
    </row>
    <row r="12" spans="1:9" ht="15">
      <c r="A12" s="59"/>
      <c r="B12" s="54" t="s">
        <v>83</v>
      </c>
      <c r="C12" s="107">
        <f>'[2]valeur grains'!C16</f>
        <v>223.9500857224</v>
      </c>
      <c r="D12" s="108">
        <f>'[2]valeur grains'!D16</f>
        <v>342.40886689999996</v>
      </c>
      <c r="E12" s="109">
        <f>'[2]valeur grains'!E16</f>
        <v>911.8207669503967</v>
      </c>
      <c r="F12" s="109">
        <f>'[2]valeur grains'!F16</f>
        <v>1195.4297354013659</v>
      </c>
      <c r="G12" s="110">
        <f>'[2]valeur grains'!G16</f>
        <v>-0.2372443649778775</v>
      </c>
      <c r="I12" s="86"/>
    </row>
    <row r="13" spans="1:9" ht="15">
      <c r="A13" s="59"/>
      <c r="B13" s="54" t="s">
        <v>84</v>
      </c>
      <c r="C13" s="107">
        <f>'[2]valeur grains'!C17</f>
        <v>486.52178892940003</v>
      </c>
      <c r="D13" s="108">
        <f>'[2]valeur grains'!D17</f>
        <v>716.8251698799999</v>
      </c>
      <c r="E13" s="109">
        <f>'[2]valeur grains'!E17</f>
        <v>1884.5828837582528</v>
      </c>
      <c r="F13" s="109">
        <f>'[2]valeur grains'!F17</f>
        <v>2077.4807314983555</v>
      </c>
      <c r="G13" s="110">
        <f>'[2]valeur grains'!G17</f>
        <v>-0.09285181076070803</v>
      </c>
      <c r="I13" s="86"/>
    </row>
    <row r="14" spans="1:9" ht="15">
      <c r="A14" s="56"/>
      <c r="B14" s="57" t="s">
        <v>85</v>
      </c>
      <c r="C14" s="107">
        <f>'[2]valeur grains'!C18</f>
        <v>89.31400341999999</v>
      </c>
      <c r="D14" s="108">
        <f>'[2]valeur grains'!D18</f>
        <v>151.93891344</v>
      </c>
      <c r="E14" s="109">
        <f>'[2]valeur grains'!E18</f>
        <v>258.1462729175464</v>
      </c>
      <c r="F14" s="109">
        <f>'[2]valeur grains'!F18</f>
        <v>310.9098985057704</v>
      </c>
      <c r="G14" s="111">
        <f>'[2]valeur grains'!G18</f>
        <v>-0.16970712686152933</v>
      </c>
      <c r="I14" s="86"/>
    </row>
    <row r="15" spans="1:9" ht="15">
      <c r="A15" s="51" t="s">
        <v>56</v>
      </c>
      <c r="B15" s="52" t="s">
        <v>81</v>
      </c>
      <c r="C15" s="112">
        <f>'[2]valeur grains'!C19</f>
        <v>15358.1646460386</v>
      </c>
      <c r="D15" s="113">
        <f>'[2]valeur grains'!D19</f>
        <v>16631.616526023998</v>
      </c>
      <c r="E15" s="114">
        <f>'[2]valeur grains'!E19</f>
        <v>43933.889306599405</v>
      </c>
      <c r="F15" s="114">
        <f>'[2]valeur grains'!F19</f>
        <v>46152.89711043986</v>
      </c>
      <c r="G15" s="110">
        <f>'[2]valeur grains'!G19</f>
        <v>-0.04807949105622911</v>
      </c>
      <c r="I15" s="86"/>
    </row>
    <row r="16" spans="1:9" ht="15">
      <c r="A16" s="55"/>
      <c r="B16" s="54" t="s">
        <v>82</v>
      </c>
      <c r="C16" s="107">
        <f>'[2]valeur grains'!C20</f>
        <v>475.47029583859995</v>
      </c>
      <c r="D16" s="108">
        <f>'[2]valeur grains'!D20</f>
        <v>753.4576162016</v>
      </c>
      <c r="E16" s="109">
        <f>'[2]valeur grains'!E20</f>
        <v>1663.484599072798</v>
      </c>
      <c r="F16" s="109">
        <f>'[2]valeur grains'!F20</f>
        <v>1949.0835499402692</v>
      </c>
      <c r="G16" s="110">
        <f>'[2]valeur grains'!G20</f>
        <v>-0.14652986572906213</v>
      </c>
      <c r="I16" s="86"/>
    </row>
    <row r="17" spans="1:9" ht="15">
      <c r="A17" s="55"/>
      <c r="B17" s="54" t="s">
        <v>83</v>
      </c>
      <c r="C17" s="107">
        <f>'[2]valeur grains'!C21</f>
        <v>36.5754221994</v>
      </c>
      <c r="D17" s="108">
        <f>'[2]valeur grains'!D21</f>
        <v>44.0854228032</v>
      </c>
      <c r="E17" s="109">
        <f>'[2]valeur grains'!E21</f>
        <v>95.5241169501092</v>
      </c>
      <c r="F17" s="109">
        <f>'[2]valeur grains'!F21</f>
        <v>131.32891497961288</v>
      </c>
      <c r="G17" s="110">
        <f>'[2]valeur grains'!G21</f>
        <v>-0.27263453775630375</v>
      </c>
      <c r="I17" s="86"/>
    </row>
    <row r="18" spans="1:9" ht="15">
      <c r="A18" s="55"/>
      <c r="B18" s="54" t="s">
        <v>84</v>
      </c>
      <c r="C18" s="107">
        <f>'[2]valeur grains'!C22</f>
        <v>1598.695179334</v>
      </c>
      <c r="D18" s="108">
        <f>'[2]valeur grains'!D22</f>
        <v>1717.6154279927998</v>
      </c>
      <c r="E18" s="109">
        <f>'[2]valeur grains'!E22</f>
        <v>4964.119035068348</v>
      </c>
      <c r="F18" s="109">
        <f>'[2]valeur grains'!F22</f>
        <v>4884.634650729386</v>
      </c>
      <c r="G18" s="110">
        <f>'[2]valeur grains'!G22</f>
        <v>0.016272329462162283</v>
      </c>
      <c r="I18" s="86"/>
    </row>
    <row r="19" spans="1:9" ht="15">
      <c r="A19" s="56"/>
      <c r="B19" s="57" t="s">
        <v>85</v>
      </c>
      <c r="C19" s="107">
        <f>'[2]valeur grains'!C23</f>
        <v>1040.3921972708</v>
      </c>
      <c r="D19" s="108">
        <f>'[2]valeur grains'!D23</f>
        <v>762.850320436</v>
      </c>
      <c r="E19" s="109">
        <f>'[2]valeur grains'!E23</f>
        <v>2414.7681363866823</v>
      </c>
      <c r="F19" s="109">
        <f>'[2]valeur grains'!F23</f>
        <v>1947.790797863226</v>
      </c>
      <c r="G19" s="111">
        <f>'[2]valeur grains'!G23</f>
        <v>0.2397471735854495</v>
      </c>
      <c r="I19" s="86"/>
    </row>
    <row r="20" spans="1:9" ht="15">
      <c r="A20" s="60" t="s">
        <v>57</v>
      </c>
      <c r="B20" s="52" t="s">
        <v>81</v>
      </c>
      <c r="C20" s="112">
        <f>'[2]valeur grains'!C24</f>
        <v>5771.5397020872</v>
      </c>
      <c r="D20" s="113">
        <f>'[2]valeur grains'!D24</f>
        <v>5959.369401234399</v>
      </c>
      <c r="E20" s="114">
        <f>'[2]valeur grains'!E24</f>
        <v>16492.390107747953</v>
      </c>
      <c r="F20" s="114">
        <f>'[2]valeur grains'!F24</f>
        <v>17200.24582651653</v>
      </c>
      <c r="G20" s="110">
        <f>'[2]valeur grains'!G24</f>
        <v>-0.04115381407382679</v>
      </c>
      <c r="I20" s="86"/>
    </row>
    <row r="21" spans="1:9" ht="15">
      <c r="A21" s="55"/>
      <c r="B21" s="54" t="s">
        <v>82</v>
      </c>
      <c r="C21" s="107">
        <f>'[2]valeur grains'!C25</f>
        <v>8596.1887061684</v>
      </c>
      <c r="D21" s="108">
        <f>'[2]valeur grains'!D25</f>
        <v>9692.333684723999</v>
      </c>
      <c r="E21" s="109">
        <f>'[2]valeur grains'!E25</f>
        <v>24018.26581465187</v>
      </c>
      <c r="F21" s="109">
        <f>'[2]valeur grains'!F25</f>
        <v>27350.739250842587</v>
      </c>
      <c r="G21" s="110">
        <f>'[2]valeur grains'!G25</f>
        <v>-0.12184217053979829</v>
      </c>
      <c r="I21" s="86"/>
    </row>
    <row r="22" spans="1:9" ht="15">
      <c r="A22" s="55"/>
      <c r="B22" s="54" t="s">
        <v>83</v>
      </c>
      <c r="C22" s="107">
        <f>'[2]valeur grains'!C26</f>
        <v>209.39101129899998</v>
      </c>
      <c r="D22" s="108">
        <f>'[2]valeur grains'!D26</f>
        <v>201.93735656319998</v>
      </c>
      <c r="E22" s="109">
        <f>'[2]valeur grains'!E26</f>
        <v>586.5783411290503</v>
      </c>
      <c r="F22" s="109">
        <f>'[2]valeur grains'!F26</f>
        <v>591.9054392209376</v>
      </c>
      <c r="G22" s="110">
        <f>'[2]valeur grains'!G26</f>
        <v>-0.008999914072252535</v>
      </c>
      <c r="I22" s="86"/>
    </row>
    <row r="23" spans="1:9" ht="15">
      <c r="A23" s="55"/>
      <c r="B23" s="54" t="s">
        <v>84</v>
      </c>
      <c r="C23" s="107">
        <f>'[2]valeur grains'!C27</f>
        <v>830.2188921329999</v>
      </c>
      <c r="D23" s="108">
        <f>'[2]valeur grains'!D27</f>
        <v>942.818235632</v>
      </c>
      <c r="E23" s="109">
        <f>'[2]valeur grains'!E27</f>
        <v>2132.235935555904</v>
      </c>
      <c r="F23" s="109">
        <f>'[2]valeur grains'!F27</f>
        <v>2772.5346555856568</v>
      </c>
      <c r="G23" s="110">
        <f>'[2]valeur grains'!G27</f>
        <v>-0.2309434505136959</v>
      </c>
      <c r="I23" s="86"/>
    </row>
    <row r="24" spans="1:9" ht="15">
      <c r="A24" s="56"/>
      <c r="B24" s="57" t="s">
        <v>85</v>
      </c>
      <c r="C24" s="107">
        <f>'[2]valeur grains'!C28</f>
        <v>905.7854191349999</v>
      </c>
      <c r="D24" s="108">
        <f>'[2]valeur grains'!D28</f>
        <v>1136.688175776</v>
      </c>
      <c r="E24" s="109">
        <f>'[2]valeur grains'!E28</f>
        <v>3466.7186824559826</v>
      </c>
      <c r="F24" s="109">
        <f>'[2]valeur grains'!F28</f>
        <v>2859.7739034988326</v>
      </c>
      <c r="G24" s="111">
        <f>'[2]valeur grains'!G28</f>
        <v>0.21223523237783737</v>
      </c>
      <c r="I24" s="86"/>
    </row>
    <row r="25" spans="1:9" ht="15">
      <c r="A25" s="60" t="s">
        <v>58</v>
      </c>
      <c r="B25" s="52" t="s">
        <v>81</v>
      </c>
      <c r="C25" s="112">
        <f>'[2]valeur grains'!C29</f>
        <v>5780.4379759799995</v>
      </c>
      <c r="D25" s="113">
        <f>'[2]valeur grains'!D29</f>
        <v>6051.33357792</v>
      </c>
      <c r="E25" s="114">
        <f>'[2]valeur grains'!E29</f>
        <v>16738.671707764242</v>
      </c>
      <c r="F25" s="114">
        <f>'[2]valeur grains'!F29</f>
        <v>17435.909210020618</v>
      </c>
      <c r="G25" s="110">
        <f>'[2]valeur grains'!G29</f>
        <v>-0.03998859444941738</v>
      </c>
      <c r="I25" s="86"/>
    </row>
    <row r="26" spans="1:9" ht="15">
      <c r="A26" s="55"/>
      <c r="B26" s="54" t="s">
        <v>82</v>
      </c>
      <c r="C26" s="107">
        <f>'[2]valeur grains'!C30</f>
        <v>2167.48905304</v>
      </c>
      <c r="D26" s="108">
        <f>'[2]valeur grains'!D30</f>
        <v>1424.2666336</v>
      </c>
      <c r="E26" s="109">
        <f>'[2]valeur grains'!E30</f>
        <v>5244.971823406056</v>
      </c>
      <c r="F26" s="109">
        <f>'[2]valeur grains'!F30</f>
        <v>4028.254803049375</v>
      </c>
      <c r="G26" s="110">
        <f>'[2]valeur grains'!G30</f>
        <v>0.30204569468535847</v>
      </c>
      <c r="I26" s="86"/>
    </row>
    <row r="27" spans="1:9" ht="15">
      <c r="A27" s="55"/>
      <c r="B27" s="54" t="s">
        <v>83</v>
      </c>
      <c r="C27" s="107">
        <f>'[2]valeur grains'!C31</f>
        <v>38.547720020999996</v>
      </c>
      <c r="D27" s="108">
        <f>'[2]valeur grains'!D31</f>
        <v>39.225177187999996</v>
      </c>
      <c r="E27" s="109">
        <f>'[2]valeur grains'!E31</f>
        <v>94.04828702244271</v>
      </c>
      <c r="F27" s="109">
        <f>'[2]valeur grains'!F31</f>
        <v>101.10087958052674</v>
      </c>
      <c r="G27" s="110">
        <f>'[2]valeur grains'!G31</f>
        <v>-0.06975797428613517</v>
      </c>
      <c r="I27" s="86"/>
    </row>
    <row r="28" spans="1:9" ht="15">
      <c r="A28" s="55"/>
      <c r="B28" s="54" t="s">
        <v>84</v>
      </c>
      <c r="C28" s="107">
        <f>'[2]valeur grains'!C32</f>
        <v>1671.35677156</v>
      </c>
      <c r="D28" s="108">
        <f>'[2]valeur grains'!D32</f>
        <v>2146.29783224</v>
      </c>
      <c r="E28" s="109">
        <f>'[2]valeur grains'!E32</f>
        <v>5874.321778008296</v>
      </c>
      <c r="F28" s="109">
        <f>'[2]valeur grains'!F32</f>
        <v>5972.097164114056</v>
      </c>
      <c r="G28" s="110">
        <f>'[2]valeur grains'!G32</f>
        <v>-0.016372035387047235</v>
      </c>
      <c r="I28" s="86"/>
    </row>
    <row r="29" spans="1:9" ht="15">
      <c r="A29" s="56"/>
      <c r="B29" s="57" t="s">
        <v>85</v>
      </c>
      <c r="C29" s="107">
        <f>'[2]valeur grains'!C33</f>
        <v>100.52603238</v>
      </c>
      <c r="D29" s="108">
        <f>'[2]valeur grains'!D33</f>
        <v>155.40959927999998</v>
      </c>
      <c r="E29" s="109">
        <f>'[2]valeur grains'!E33</f>
        <v>494.2572312237687</v>
      </c>
      <c r="F29" s="109">
        <f>'[2]valeur grains'!F33</f>
        <v>512.018903487198</v>
      </c>
      <c r="G29" s="111">
        <f>'[2]valeur grains'!G33</f>
        <v>-0.03468948537341143</v>
      </c>
      <c r="I29" s="86"/>
    </row>
    <row r="30" spans="1:9" ht="15">
      <c r="A30" s="60" t="s">
        <v>59</v>
      </c>
      <c r="B30" s="52" t="s">
        <v>81</v>
      </c>
      <c r="C30" s="112">
        <f>'[2]valeur grains'!C34</f>
        <v>5946.477932124</v>
      </c>
      <c r="D30" s="113">
        <f>'[2]valeur grains'!D34</f>
        <v>8647.830781175999</v>
      </c>
      <c r="E30" s="114">
        <f>'[2]valeur grains'!E34</f>
        <v>17026.99026038148</v>
      </c>
      <c r="F30" s="114">
        <f>'[2]valeur grains'!F34</f>
        <v>23671.54682339883</v>
      </c>
      <c r="G30" s="110">
        <f>'[2]valeur grains'!G34</f>
        <v>-0.28069803011138006</v>
      </c>
      <c r="I30" s="86"/>
    </row>
    <row r="31" spans="1:9" ht="15">
      <c r="A31" s="55"/>
      <c r="B31" s="54" t="s">
        <v>82</v>
      </c>
      <c r="C31" s="107">
        <f>'[2]valeur grains'!C35</f>
        <v>28.030072399999998</v>
      </c>
      <c r="D31" s="108">
        <f>'[2]valeur grains'!D35</f>
        <v>301.82112416</v>
      </c>
      <c r="E31" s="109">
        <f>'[2]valeur grains'!E35</f>
        <v>417.0200367665725</v>
      </c>
      <c r="F31" s="109">
        <f>'[2]valeur grains'!F35</f>
        <v>541.9464809790022</v>
      </c>
      <c r="G31" s="110">
        <f>'[2]valeur grains'!G35</f>
        <v>-0.23051435630093153</v>
      </c>
      <c r="I31" s="86"/>
    </row>
    <row r="32" spans="1:9" ht="15">
      <c r="A32" s="55"/>
      <c r="B32" s="54" t="s">
        <v>83</v>
      </c>
      <c r="C32" s="107">
        <f>'[2]valeur grains'!C36</f>
        <v>6.982036216</v>
      </c>
      <c r="D32" s="108">
        <f>'[2]valeur grains'!D36</f>
        <v>15.116764991999998</v>
      </c>
      <c r="E32" s="109">
        <f>'[2]valeur grains'!E36</f>
        <v>8.81398429023056</v>
      </c>
      <c r="F32" s="109">
        <f>'[2]valeur grains'!F36</f>
        <v>39.50437051773333</v>
      </c>
      <c r="G32" s="110">
        <f>'[2]valeur grains'!G36</f>
        <v>-0.7768858439024107</v>
      </c>
      <c r="I32" s="86"/>
    </row>
    <row r="33" spans="1:9" ht="15">
      <c r="A33" s="55"/>
      <c r="B33" s="54" t="s">
        <v>84</v>
      </c>
      <c r="C33" s="107">
        <f>'[2]valeur grains'!C37</f>
        <v>28.030072399999998</v>
      </c>
      <c r="D33" s="108">
        <f>'[2]valeur grains'!D37</f>
        <v>45.82590747999999</v>
      </c>
      <c r="E33" s="109">
        <f>'[2]valeur grains'!E37</f>
        <v>80.21213726760156</v>
      </c>
      <c r="F33" s="109">
        <f>'[2]valeur grains'!F37</f>
        <v>116.17237041808896</v>
      </c>
      <c r="G33" s="110">
        <f>'[2]valeur grains'!G37</f>
        <v>-0.30954204533376817</v>
      </c>
      <c r="I33" s="86"/>
    </row>
    <row r="34" spans="1:9" ht="15">
      <c r="A34" s="56"/>
      <c r="B34" s="57" t="s">
        <v>85</v>
      </c>
      <c r="C34" s="107">
        <f>'[2]valeur grains'!C38</f>
        <v>23.06110502</v>
      </c>
      <c r="D34" s="108">
        <f>'[2]valeur grains'!D38</f>
        <v>55.788061279999994</v>
      </c>
      <c r="E34" s="109">
        <f>'[2]valeur grains'!E38</f>
        <v>78.14849949364928</v>
      </c>
      <c r="F34" s="109">
        <f>'[2]valeur grains'!F38</f>
        <v>151.23885178574582</v>
      </c>
      <c r="G34" s="111">
        <f>'[2]valeur grains'!G38</f>
        <v>-0.48327761966641214</v>
      </c>
      <c r="I34" s="86"/>
    </row>
    <row r="35" spans="1:9" ht="15">
      <c r="A35" s="60" t="s">
        <v>60</v>
      </c>
      <c r="B35" s="52" t="s">
        <v>81</v>
      </c>
      <c r="C35" s="112">
        <f>'[2]valeur grains'!C39</f>
        <v>12416.315538781999</v>
      </c>
      <c r="D35" s="113">
        <f>'[2]valeur grains'!D39</f>
        <v>13283.780110368</v>
      </c>
      <c r="E35" s="114">
        <f>'[2]valeur grains'!E39</f>
        <v>37183.775660237014</v>
      </c>
      <c r="F35" s="114">
        <f>'[2]valeur grains'!F39</f>
        <v>39671.626223716026</v>
      </c>
      <c r="G35" s="110">
        <f>'[2]valeur grains'!G39</f>
        <v>-0.0627110809486241</v>
      </c>
      <c r="I35" s="86"/>
    </row>
    <row r="36" spans="1:9" ht="15">
      <c r="A36" s="55"/>
      <c r="B36" s="54" t="s">
        <v>82</v>
      </c>
      <c r="C36" s="107">
        <f>'[2]valeur grains'!C40</f>
        <v>9611.4404766848</v>
      </c>
      <c r="D36" s="108">
        <f>'[2]valeur grains'!D40</f>
        <v>7256.162885688</v>
      </c>
      <c r="E36" s="109">
        <f>'[2]valeur grains'!E40</f>
        <v>25668.122634520107</v>
      </c>
      <c r="F36" s="109">
        <f>'[2]valeur grains'!F40</f>
        <v>20238.55084011587</v>
      </c>
      <c r="G36" s="110">
        <f>'[2]valeur grains'!G40</f>
        <v>0.26827868444226777</v>
      </c>
      <c r="I36" s="86"/>
    </row>
    <row r="37" spans="1:9" ht="15">
      <c r="A37" s="55"/>
      <c r="B37" s="54" t="s">
        <v>83</v>
      </c>
      <c r="C37" s="107">
        <f>'[2]valeur grains'!C41</f>
        <v>63.902194601</v>
      </c>
      <c r="D37" s="108">
        <f>'[2]valeur grains'!D41</f>
        <v>71.47941759439999</v>
      </c>
      <c r="E37" s="109">
        <f>'[2]valeur grains'!E41</f>
        <v>158.97967943029818</v>
      </c>
      <c r="F37" s="109">
        <f>'[2]valeur grains'!F41</f>
        <v>195.0175118048701</v>
      </c>
      <c r="G37" s="110">
        <f>'[2]valeur grains'!G41</f>
        <v>-0.18479280163635015</v>
      </c>
      <c r="I37" s="86"/>
    </row>
    <row r="38" spans="1:9" ht="15">
      <c r="A38" s="55"/>
      <c r="B38" s="54" t="s">
        <v>84</v>
      </c>
      <c r="C38" s="107">
        <f>'[2]valeur grains'!C42</f>
        <v>1698.7931160628</v>
      </c>
      <c r="D38" s="108">
        <f>'[2]valeur grains'!D42</f>
        <v>1817.7138639359998</v>
      </c>
      <c r="E38" s="109">
        <f>'[2]valeur grains'!E42</f>
        <v>4737.344203153098</v>
      </c>
      <c r="F38" s="109">
        <f>'[2]valeur grains'!F42</f>
        <v>4524.412974098262</v>
      </c>
      <c r="G38" s="110">
        <f>'[2]valeur grains'!G42</f>
        <v>0.04706273062910982</v>
      </c>
      <c r="I38" s="86"/>
    </row>
    <row r="39" spans="1:9" ht="15">
      <c r="A39" s="56"/>
      <c r="B39" s="57" t="s">
        <v>85</v>
      </c>
      <c r="C39" s="107">
        <f>'[2]valeur grains'!C43</f>
        <v>134.03470984</v>
      </c>
      <c r="D39" s="108">
        <f>'[2]valeur grains'!D43</f>
        <v>341.79828327999996</v>
      </c>
      <c r="E39" s="109">
        <f>'[2]valeur grains'!E43</f>
        <v>408.7422748106361</v>
      </c>
      <c r="F39" s="109">
        <f>'[2]valeur grains'!F43</f>
        <v>1095.1836490942626</v>
      </c>
      <c r="G39" s="111">
        <f>'[2]valeur grains'!G43</f>
        <v>-0.6267819783936022</v>
      </c>
      <c r="I39" s="86"/>
    </row>
    <row r="40" spans="1:9" ht="15">
      <c r="A40" s="60" t="s">
        <v>61</v>
      </c>
      <c r="B40" s="52" t="s">
        <v>81</v>
      </c>
      <c r="C40" s="112">
        <f>'[2]valeur grains'!C44</f>
        <v>14357.479594510798</v>
      </c>
      <c r="D40" s="113">
        <f>'[2]valeur grains'!D44</f>
        <v>12139.662096015998</v>
      </c>
      <c r="E40" s="114">
        <f>'[2]valeur grains'!E44</f>
        <v>44018.21178436911</v>
      </c>
      <c r="F40" s="114">
        <f>'[2]valeur grains'!F44</f>
        <v>39130.648930393785</v>
      </c>
      <c r="G40" s="110">
        <f>'[2]valeur grains'!G44</f>
        <v>0.12490370048984878</v>
      </c>
      <c r="I40" s="86"/>
    </row>
    <row r="41" spans="1:9" ht="15">
      <c r="A41" s="55"/>
      <c r="B41" s="54" t="s">
        <v>82</v>
      </c>
      <c r="C41" s="107">
        <f>'[2]valeur grains'!C45</f>
        <v>3900.3081288079998</v>
      </c>
      <c r="D41" s="108">
        <f>'[2]valeur grains'!D45</f>
        <v>3963.4589573199996</v>
      </c>
      <c r="E41" s="109">
        <f>'[2]valeur grains'!E45</f>
        <v>11562.985526363087</v>
      </c>
      <c r="F41" s="109">
        <f>'[2]valeur grains'!F45</f>
        <v>11229.631936898153</v>
      </c>
      <c r="G41" s="110">
        <f>'[2]valeur grains'!G45</f>
        <v>0.029685175020706334</v>
      </c>
      <c r="I41" s="86"/>
    </row>
    <row r="42" spans="1:9" ht="15">
      <c r="A42" s="55"/>
      <c r="B42" s="54" t="s">
        <v>83</v>
      </c>
      <c r="C42" s="107">
        <f>'[2]valeur grains'!C46</f>
        <v>1536.532123316</v>
      </c>
      <c r="D42" s="108">
        <f>'[2]valeur grains'!D46</f>
        <v>1392.6962468479999</v>
      </c>
      <c r="E42" s="109">
        <f>'[2]valeur grains'!E46</f>
        <v>4826.117595753626</v>
      </c>
      <c r="F42" s="109">
        <f>'[2]valeur grains'!F46</f>
        <v>5038.5050556346805</v>
      </c>
      <c r="G42" s="110">
        <f>'[2]valeur grains'!G46</f>
        <v>-0.04215287223807318</v>
      </c>
      <c r="I42" s="86"/>
    </row>
    <row r="43" spans="1:9" ht="15">
      <c r="A43" s="55"/>
      <c r="B43" s="54" t="s">
        <v>84</v>
      </c>
      <c r="C43" s="107">
        <f>'[2]valeur grains'!C47</f>
        <v>1333.8976335596</v>
      </c>
      <c r="D43" s="108">
        <f>'[2]valeur grains'!D47</f>
        <v>1560.5681791719999</v>
      </c>
      <c r="E43" s="109">
        <f>'[2]valeur grains'!E47</f>
        <v>4708.184656702638</v>
      </c>
      <c r="F43" s="109">
        <f>'[2]valeur grains'!F47</f>
        <v>4742.699137231954</v>
      </c>
      <c r="G43" s="110">
        <f>'[2]valeur grains'!G47</f>
        <v>-0.0072773919514238505</v>
      </c>
      <c r="I43" s="86"/>
    </row>
    <row r="44" spans="1:9" ht="15">
      <c r="A44" s="56"/>
      <c r="B44" s="57" t="s">
        <v>85</v>
      </c>
      <c r="C44" s="107">
        <f>'[2]valeur grains'!C48</f>
        <v>206.37777851599998</v>
      </c>
      <c r="D44" s="108">
        <f>'[2]valeur grains'!D48</f>
        <v>1048.1599780719998</v>
      </c>
      <c r="E44" s="109">
        <f>'[2]valeur grains'!E48</f>
        <v>719.4658332891557</v>
      </c>
      <c r="F44" s="109">
        <f>'[2]valeur grains'!F48</f>
        <v>3436.0616457746355</v>
      </c>
      <c r="G44" s="111">
        <f>'[2]valeur grains'!G48</f>
        <v>-0.7906132347264808</v>
      </c>
      <c r="I44" s="86"/>
    </row>
    <row r="45" spans="1:9" ht="15">
      <c r="A45" s="60" t="s">
        <v>62</v>
      </c>
      <c r="B45" s="52" t="s">
        <v>81</v>
      </c>
      <c r="C45" s="112">
        <f>'[2]valeur grains'!C49</f>
        <v>17109.517970134</v>
      </c>
      <c r="D45" s="113">
        <f>'[2]valeur grains'!D49</f>
        <v>14438.567270079999</v>
      </c>
      <c r="E45" s="114">
        <f>'[2]valeur grains'!E49</f>
        <v>48865.125721417855</v>
      </c>
      <c r="F45" s="114">
        <f>'[2]valeur grains'!F49</f>
        <v>41540.72820737152</v>
      </c>
      <c r="G45" s="110">
        <f>'[2]valeur grains'!G49</f>
        <v>0.17631846696290232</v>
      </c>
      <c r="I45" s="86"/>
    </row>
    <row r="46" spans="1:9" ht="15">
      <c r="A46" s="55"/>
      <c r="B46" s="54" t="s">
        <v>82</v>
      </c>
      <c r="C46" s="107">
        <f>'[2]valeur grains'!C50</f>
        <v>7868.5637013020005</v>
      </c>
      <c r="D46" s="108">
        <f>'[2]valeur grains'!D50</f>
        <v>10858.966166663999</v>
      </c>
      <c r="E46" s="109">
        <f>'[2]valeur grains'!E50</f>
        <v>20899.634958438175</v>
      </c>
      <c r="F46" s="109">
        <f>'[2]valeur grains'!F50</f>
        <v>29107.200638029208</v>
      </c>
      <c r="G46" s="110">
        <f>'[2]valeur grains'!G50</f>
        <v>-0.2819771568437146</v>
      </c>
      <c r="I46" s="86"/>
    </row>
    <row r="47" spans="1:9" ht="15">
      <c r="A47" s="55"/>
      <c r="B47" s="54" t="s">
        <v>83</v>
      </c>
      <c r="C47" s="107">
        <f>'[2]valeur grains'!C51</f>
        <v>4395.867067898</v>
      </c>
      <c r="D47" s="108">
        <f>'[2]valeur grains'!D51</f>
        <v>4908.159075940799</v>
      </c>
      <c r="E47" s="109">
        <f>'[2]valeur grains'!E51</f>
        <v>12811.21584301586</v>
      </c>
      <c r="F47" s="109">
        <f>'[2]valeur grains'!F51</f>
        <v>14326.102002145011</v>
      </c>
      <c r="G47" s="110">
        <f>'[2]valeur grains'!G51</f>
        <v>-0.10574308063019033</v>
      </c>
      <c r="I47" s="86"/>
    </row>
    <row r="48" spans="1:9" ht="15">
      <c r="A48" s="55"/>
      <c r="B48" s="54" t="s">
        <v>84</v>
      </c>
      <c r="C48" s="107">
        <f>'[2]valeur grains'!C52</f>
        <v>1201.9549863959999</v>
      </c>
      <c r="D48" s="108">
        <f>'[2]valeur grains'!D52</f>
        <v>1158.0714568679998</v>
      </c>
      <c r="E48" s="109">
        <f>'[2]valeur grains'!E52</f>
        <v>3349.7408583139727</v>
      </c>
      <c r="F48" s="109">
        <f>'[2]valeur grains'!F52</f>
        <v>3055.8881337713383</v>
      </c>
      <c r="G48" s="110">
        <f>'[2]valeur grains'!G52</f>
        <v>0.09615951621238983</v>
      </c>
      <c r="I48" s="86"/>
    </row>
    <row r="49" spans="1:9" ht="15">
      <c r="A49" s="56"/>
      <c r="B49" s="57" t="s">
        <v>85</v>
      </c>
      <c r="C49" s="107">
        <f>'[2]valeur grains'!C53</f>
        <v>3588.970470096</v>
      </c>
      <c r="D49" s="108">
        <f>'[2]valeur grains'!D53</f>
        <v>5722.9424254959995</v>
      </c>
      <c r="E49" s="109">
        <f>'[2]valeur grains'!E53</f>
        <v>9566.465292523813</v>
      </c>
      <c r="F49" s="109">
        <f>'[2]valeur grains'!F53</f>
        <v>17408.83535171127</v>
      </c>
      <c r="G49" s="111">
        <f>'[2]valeur grains'!G53</f>
        <v>-0.4504821776269232</v>
      </c>
      <c r="I49" s="86"/>
    </row>
    <row r="50" spans="1:9" ht="15">
      <c r="A50" s="60" t="s">
        <v>63</v>
      </c>
      <c r="B50" s="52" t="s">
        <v>81</v>
      </c>
      <c r="C50" s="112">
        <f>'[2]valeur grains'!C54</f>
        <v>6249.540349007</v>
      </c>
      <c r="D50" s="113">
        <f>'[2]valeur grains'!D54</f>
        <v>10765.9363608816</v>
      </c>
      <c r="E50" s="114">
        <f>'[2]valeur grains'!E54</f>
        <v>19222.47671428399</v>
      </c>
      <c r="F50" s="114">
        <f>'[2]valeur grains'!F54</f>
        <v>30073.029052878668</v>
      </c>
      <c r="G50" s="110">
        <f>'[2]valeur grains'!G54</f>
        <v>-0.3608067654081569</v>
      </c>
      <c r="I50" s="86"/>
    </row>
    <row r="51" spans="1:9" ht="15">
      <c r="A51" s="60"/>
      <c r="B51" s="54" t="s">
        <v>82</v>
      </c>
      <c r="C51" s="107">
        <f>'[2]valeur grains'!C55</f>
        <v>135.37250875</v>
      </c>
      <c r="D51" s="108">
        <f>'[2]valeur grains'!D55</f>
        <v>70.69915599999999</v>
      </c>
      <c r="E51" s="109">
        <f>'[2]valeur grains'!E55</f>
        <v>315.77577131195375</v>
      </c>
      <c r="F51" s="109">
        <f>'[2]valeur grains'!F55</f>
        <v>168.23457110959546</v>
      </c>
      <c r="G51" s="110">
        <f>'[2]valeur grains'!G55</f>
        <v>0.8769969170381955</v>
      </c>
      <c r="I51" s="86"/>
    </row>
    <row r="52" spans="1:9" ht="15">
      <c r="A52" s="60"/>
      <c r="B52" s="54" t="s">
        <v>83</v>
      </c>
      <c r="C52" s="107">
        <f>'[2]valeur grains'!C56</f>
        <v>3317.435514192</v>
      </c>
      <c r="D52" s="108">
        <f>'[2]valeur grains'!D56</f>
        <v>2542.4804771935997</v>
      </c>
      <c r="E52" s="109">
        <f>'[2]valeur grains'!E56</f>
        <v>6748.975383628432</v>
      </c>
      <c r="F52" s="109">
        <f>'[2]valeur grains'!F56</f>
        <v>7802.82338261307</v>
      </c>
      <c r="G52" s="110">
        <f>'[2]valeur grains'!G56</f>
        <v>-0.13505982992424437</v>
      </c>
      <c r="I52" s="86"/>
    </row>
    <row r="53" spans="1:9" ht="15">
      <c r="A53" s="60"/>
      <c r="B53" s="54" t="s">
        <v>84</v>
      </c>
      <c r="C53" s="107">
        <f>'[2]valeur grains'!C57</f>
        <v>1054.4760345576</v>
      </c>
      <c r="D53" s="108">
        <f>'[2]valeur grains'!D57</f>
        <v>1475.8988699463998</v>
      </c>
      <c r="E53" s="109">
        <f>'[2]valeur grains'!E57</f>
        <v>3254.135935024076</v>
      </c>
      <c r="F53" s="109">
        <f>'[2]valeur grains'!F57</f>
        <v>3536.091237316903</v>
      </c>
      <c r="G53" s="110">
        <f>'[2]valeur grains'!G57</f>
        <v>-0.0797364330753999</v>
      </c>
      <c r="I53" s="86"/>
    </row>
    <row r="54" spans="1:9" ht="15">
      <c r="A54" s="61"/>
      <c r="B54" s="57" t="s">
        <v>85</v>
      </c>
      <c r="C54" s="107">
        <f>'[2]valeur grains'!C58</f>
        <v>1097.218072685</v>
      </c>
      <c r="D54" s="108">
        <f>'[2]valeur grains'!D58</f>
        <v>1183.7930952599997</v>
      </c>
      <c r="E54" s="109">
        <f>'[2]valeur grains'!E58</f>
        <v>2430.994839576626</v>
      </c>
      <c r="F54" s="109">
        <f>'[2]valeur grains'!F58</f>
        <v>3971.613898663396</v>
      </c>
      <c r="G54" s="111">
        <f>'[2]valeur grains'!G58</f>
        <v>-0.38790756060281917</v>
      </c>
      <c r="I54" s="86"/>
    </row>
    <row r="55" spans="1:9" ht="15">
      <c r="A55" s="60" t="s">
        <v>64</v>
      </c>
      <c r="B55" s="52" t="s">
        <v>81</v>
      </c>
      <c r="C55" s="112">
        <f>'[2]valeur grains'!C59</f>
        <v>13937.835010139399</v>
      </c>
      <c r="D55" s="113">
        <f>'[2]valeur grains'!D59</f>
        <v>12019.042908684</v>
      </c>
      <c r="E55" s="114">
        <f>'[2]valeur grains'!E59</f>
        <v>41001.06358237572</v>
      </c>
      <c r="F55" s="114">
        <f>'[2]valeur grains'!F59</f>
        <v>31034.293133551444</v>
      </c>
      <c r="G55" s="110">
        <f>'[2]valeur grains'!G59</f>
        <v>0.3211534545328216</v>
      </c>
      <c r="I55" s="86"/>
    </row>
    <row r="56" spans="1:9" ht="15">
      <c r="A56" s="60"/>
      <c r="B56" s="54" t="s">
        <v>82</v>
      </c>
      <c r="C56" s="107">
        <f>'[2]valeur grains'!C60</f>
        <v>3420.758183341</v>
      </c>
      <c r="D56" s="108">
        <f>'[2]valeur grains'!D60</f>
        <v>3856.9616050392</v>
      </c>
      <c r="E56" s="109">
        <f>'[2]valeur grains'!E60</f>
        <v>8917.297670371756</v>
      </c>
      <c r="F56" s="109">
        <f>'[2]valeur grains'!F60</f>
        <v>9451.292350067084</v>
      </c>
      <c r="G56" s="110">
        <f>'[2]valeur grains'!G60</f>
        <v>-0.05649964681195563</v>
      </c>
      <c r="I56" s="86"/>
    </row>
    <row r="57" spans="1:9" ht="15">
      <c r="A57" s="60"/>
      <c r="B57" s="54" t="s">
        <v>83</v>
      </c>
      <c r="C57" s="107">
        <f>'[2]valeur grains'!C61</f>
        <v>3327.5276143502</v>
      </c>
      <c r="D57" s="108">
        <f>'[2]valeur grains'!D61</f>
        <v>3530.9395170607995</v>
      </c>
      <c r="E57" s="109">
        <f>'[2]valeur grains'!E61</f>
        <v>11068.988364586601</v>
      </c>
      <c r="F57" s="109">
        <f>'[2]valeur grains'!F61</f>
        <v>11679.551905871309</v>
      </c>
      <c r="G57" s="110">
        <f>'[2]valeur grains'!G61</f>
        <v>-0.05227628133385642</v>
      </c>
      <c r="I57" s="86"/>
    </row>
    <row r="58" spans="1:9" ht="15">
      <c r="A58" s="60"/>
      <c r="B58" s="54" t="s">
        <v>84</v>
      </c>
      <c r="C58" s="107">
        <f>'[2]valeur grains'!C62</f>
        <v>1422.933884444</v>
      </c>
      <c r="D58" s="108">
        <f>'[2]valeur grains'!D62</f>
        <v>1725.7496872503998</v>
      </c>
      <c r="E58" s="109">
        <f>'[2]valeur grains'!E62</f>
        <v>3514.8215371116435</v>
      </c>
      <c r="F58" s="109">
        <f>'[2]valeur grains'!F62</f>
        <v>5120.499494012125</v>
      </c>
      <c r="G58" s="110">
        <f>'[2]valeur grains'!G62</f>
        <v>-0.31357838405767835</v>
      </c>
      <c r="I58" s="86"/>
    </row>
    <row r="59" spans="1:9" ht="15">
      <c r="A59" s="61"/>
      <c r="B59" s="57" t="s">
        <v>85</v>
      </c>
      <c r="C59" s="107">
        <f>'[2]valeur grains'!C63</f>
        <v>7231.5790319178</v>
      </c>
      <c r="D59" s="108">
        <f>'[2]valeur grains'!D63</f>
        <v>12388.8650519632</v>
      </c>
      <c r="E59" s="109">
        <f>'[2]valeur grains'!E63</f>
        <v>22199.166392303392</v>
      </c>
      <c r="F59" s="109">
        <f>'[2]valeur grains'!F63</f>
        <v>40932.023996904434</v>
      </c>
      <c r="G59" s="111">
        <f>'[2]valeur grains'!G63</f>
        <v>-0.4576577402089316</v>
      </c>
      <c r="I59" s="86"/>
    </row>
    <row r="60" spans="1:9" ht="15">
      <c r="A60" s="60" t="s">
        <v>65</v>
      </c>
      <c r="B60" s="52" t="s">
        <v>81</v>
      </c>
      <c r="C60" s="112">
        <f>'[2]valeur grains'!C64</f>
        <v>8674.020572657999</v>
      </c>
      <c r="D60" s="113">
        <f>'[2]valeur grains'!D64</f>
        <v>9688.9735466552</v>
      </c>
      <c r="E60" s="114">
        <f>'[2]valeur grains'!E64</f>
        <v>27605.495591112514</v>
      </c>
      <c r="F60" s="114">
        <f>'[2]valeur grains'!F64</f>
        <v>30657.52171107284</v>
      </c>
      <c r="G60" s="110">
        <f>'[2]valeur grains'!G64</f>
        <v>-0.09955227786262966</v>
      </c>
      <c r="I60" s="86"/>
    </row>
    <row r="61" spans="1:9" ht="15">
      <c r="A61" s="60"/>
      <c r="B61" s="54" t="s">
        <v>82</v>
      </c>
      <c r="C61" s="107">
        <f>'[2]valeur grains'!C65</f>
        <v>4337.500812596</v>
      </c>
      <c r="D61" s="108">
        <f>'[2]valeur grains'!D65</f>
        <v>4569.942026272</v>
      </c>
      <c r="E61" s="109">
        <f>'[2]valeur grains'!E65</f>
        <v>11600.703098966493</v>
      </c>
      <c r="F61" s="109">
        <f>'[2]valeur grains'!F65</f>
        <v>13127.202318011337</v>
      </c>
      <c r="G61" s="110">
        <f>'[2]valeur grains'!G65</f>
        <v>-0.11628519025340178</v>
      </c>
      <c r="I61" s="86"/>
    </row>
    <row r="62" spans="1:9" ht="15">
      <c r="A62" s="60"/>
      <c r="B62" s="54" t="s">
        <v>83</v>
      </c>
      <c r="C62" s="107">
        <f>'[2]valeur grains'!C66</f>
        <v>774.3358464268</v>
      </c>
      <c r="D62" s="108">
        <f>'[2]valeur grains'!D66</f>
        <v>192.40968121279997</v>
      </c>
      <c r="E62" s="109">
        <f>'[2]valeur grains'!E66</f>
        <v>2562.8593788420676</v>
      </c>
      <c r="F62" s="109">
        <f>'[2]valeur grains'!F66</f>
        <v>605.7216946835441</v>
      </c>
      <c r="G62" s="110">
        <f>'[2]valeur grains'!G66</f>
        <v>3.2310840132299026</v>
      </c>
      <c r="I62" s="86"/>
    </row>
    <row r="63" spans="1:9" ht="15">
      <c r="A63" s="60"/>
      <c r="B63" s="54" t="s">
        <v>84</v>
      </c>
      <c r="C63" s="107">
        <f>'[2]valeur grains'!C67</f>
        <v>1631.3986292596</v>
      </c>
      <c r="D63" s="108">
        <f>'[2]valeur grains'!D67</f>
        <v>1445.7964547607999</v>
      </c>
      <c r="E63" s="109">
        <f>'[2]valeur grains'!E67</f>
        <v>5260.61179651603</v>
      </c>
      <c r="F63" s="109">
        <f>'[2]valeur grains'!F67</f>
        <v>4697.32436173326</v>
      </c>
      <c r="G63" s="110">
        <f>'[2]valeur grains'!G67</f>
        <v>0.1199166571019854</v>
      </c>
      <c r="I63" s="86"/>
    </row>
    <row r="64" spans="1:9" ht="15">
      <c r="A64" s="61"/>
      <c r="B64" s="57" t="s">
        <v>85</v>
      </c>
      <c r="C64" s="107">
        <f>'[2]valeur grains'!C68</f>
        <v>2270.94550208</v>
      </c>
      <c r="D64" s="108">
        <f>'[2]valeur grains'!D68</f>
        <v>2175.47730208</v>
      </c>
      <c r="E64" s="109">
        <f>'[2]valeur grains'!E68</f>
        <v>7248.465496477348</v>
      </c>
      <c r="F64" s="109">
        <f>'[2]valeur grains'!F68</f>
        <v>6964.330357690182</v>
      </c>
      <c r="G64" s="111">
        <f>'[2]valeur grains'!G68</f>
        <v>0.04079863019039842</v>
      </c>
      <c r="I64" s="86"/>
    </row>
    <row r="65" spans="1:9" ht="15">
      <c r="A65" s="60" t="s">
        <v>66</v>
      </c>
      <c r="B65" s="52" t="s">
        <v>81</v>
      </c>
      <c r="C65" s="112">
        <f>'[2]valeur grains'!C69</f>
        <v>19822.8633789974</v>
      </c>
      <c r="D65" s="113">
        <f>'[2]valeur grains'!D69</f>
        <v>21576.707555619996</v>
      </c>
      <c r="E65" s="114">
        <f>'[2]valeur grains'!E69</f>
        <v>60958.35540224594</v>
      </c>
      <c r="F65" s="114">
        <f>'[2]valeur grains'!F69</f>
        <v>64888.29791868797</v>
      </c>
      <c r="G65" s="110">
        <f>'[2]valeur grains'!G69</f>
        <v>-0.06056473420471997</v>
      </c>
      <c r="I65" s="86"/>
    </row>
    <row r="66" spans="1:9" ht="15">
      <c r="A66" s="60"/>
      <c r="B66" s="54" t="s">
        <v>82</v>
      </c>
      <c r="C66" s="107">
        <f>'[2]valeur grains'!C70</f>
        <v>33774.402546352</v>
      </c>
      <c r="D66" s="108">
        <f>'[2]valeur grains'!D70</f>
        <v>32530.776941496</v>
      </c>
      <c r="E66" s="109">
        <f>'[2]valeur grains'!E70</f>
        <v>98293.46114131204</v>
      </c>
      <c r="F66" s="109">
        <f>'[2]valeur grains'!F70</f>
        <v>94292.60299265236</v>
      </c>
      <c r="G66" s="110">
        <f>'[2]valeur grains'!G70</f>
        <v>0.04243024396061523</v>
      </c>
      <c r="I66" s="86"/>
    </row>
    <row r="67" spans="1:9" ht="15">
      <c r="A67" s="60"/>
      <c r="B67" s="54" t="s">
        <v>83</v>
      </c>
      <c r="C67" s="107">
        <f>'[2]valeur grains'!C71</f>
        <v>260.6847696968</v>
      </c>
      <c r="D67" s="108">
        <f>'[2]valeur grains'!D71</f>
        <v>194.75560775279996</v>
      </c>
      <c r="E67" s="109">
        <f>'[2]valeur grains'!E71</f>
        <v>547.7237874170731</v>
      </c>
      <c r="F67" s="109">
        <f>'[2]valeur grains'!F71</f>
        <v>464.6682317988507</v>
      </c>
      <c r="G67" s="110">
        <f>'[2]valeur grains'!G71</f>
        <v>0.17874162667994953</v>
      </c>
      <c r="I67" s="86"/>
    </row>
    <row r="68" spans="1:9" ht="15">
      <c r="A68" s="60"/>
      <c r="B68" s="54" t="s">
        <v>84</v>
      </c>
      <c r="C68" s="107">
        <f>'[2]valeur grains'!C72</f>
        <v>2062.0424688596</v>
      </c>
      <c r="D68" s="108">
        <f>'[2]valeur grains'!D72</f>
        <v>1945.2692811911998</v>
      </c>
      <c r="E68" s="109">
        <f>'[2]valeur grains'!E72</f>
        <v>5745.955450155172</v>
      </c>
      <c r="F68" s="109">
        <f>'[2]valeur grains'!F72</f>
        <v>5649.131296302618</v>
      </c>
      <c r="G68" s="110">
        <f>'[2]valeur grains'!G72</f>
        <v>0.01713965365186798</v>
      </c>
      <c r="I68" s="86"/>
    </row>
    <row r="69" spans="1:9" ht="15">
      <c r="A69" s="61"/>
      <c r="B69" s="57" t="s">
        <v>85</v>
      </c>
      <c r="C69" s="107">
        <f>'[2]valeur grains'!C73</f>
        <v>2963.868003221</v>
      </c>
      <c r="D69" s="108">
        <f>'[2]valeur grains'!D73</f>
        <v>2686.9149965839997</v>
      </c>
      <c r="E69" s="109">
        <f>'[2]valeur grains'!E73</f>
        <v>9087.18438849809</v>
      </c>
      <c r="F69" s="109">
        <f>'[2]valeur grains'!F73</f>
        <v>7111.039762090426</v>
      </c>
      <c r="G69" s="111">
        <f>'[2]valeur grains'!G73</f>
        <v>0.27789812636721045</v>
      </c>
      <c r="I69" s="86"/>
    </row>
    <row r="70" spans="1:9" ht="15">
      <c r="A70" s="60" t="s">
        <v>67</v>
      </c>
      <c r="B70" s="52" t="s">
        <v>81</v>
      </c>
      <c r="C70" s="112">
        <f>'[2]valeur grains'!C74</f>
        <v>27953.047035138996</v>
      </c>
      <c r="D70" s="113">
        <f>'[2]valeur grains'!D74</f>
        <v>28967.507343115998</v>
      </c>
      <c r="E70" s="114">
        <f>'[2]valeur grains'!E74</f>
        <v>74341.57804974208</v>
      </c>
      <c r="F70" s="114">
        <f>'[2]valeur grains'!F74</f>
        <v>80427.9476942494</v>
      </c>
      <c r="G70" s="110">
        <f>'[2]valeur grains'!G74</f>
        <v>-0.07567480980174868</v>
      </c>
      <c r="I70" s="86"/>
    </row>
    <row r="71" spans="1:9" ht="15">
      <c r="A71" s="60"/>
      <c r="B71" s="54" t="s">
        <v>82</v>
      </c>
      <c r="C71" s="107">
        <f>'[2]valeur grains'!C75</f>
        <v>3598.48795377</v>
      </c>
      <c r="D71" s="108">
        <f>'[2]valeur grains'!D75</f>
        <v>3117.999886696</v>
      </c>
      <c r="E71" s="109">
        <f>'[2]valeur grains'!E75</f>
        <v>11061.984956846749</v>
      </c>
      <c r="F71" s="109">
        <f>'[2]valeur grains'!F75</f>
        <v>14110.719599985174</v>
      </c>
      <c r="G71" s="110">
        <f>'[2]valeur grains'!G75</f>
        <v>-0.21605805583023763</v>
      </c>
      <c r="I71" s="86"/>
    </row>
    <row r="72" spans="1:9" ht="15">
      <c r="A72" s="60"/>
      <c r="B72" s="54" t="s">
        <v>83</v>
      </c>
      <c r="C72" s="107">
        <f>'[2]valeur grains'!C76</f>
        <v>3923.1144149879997</v>
      </c>
      <c r="D72" s="108">
        <f>'[2]valeur grains'!D76</f>
        <v>5153.3411780704</v>
      </c>
      <c r="E72" s="109">
        <f>'[2]valeur grains'!E76</f>
        <v>9708.99443191113</v>
      </c>
      <c r="F72" s="109">
        <f>'[2]valeur grains'!F76</f>
        <v>12684.117482336931</v>
      </c>
      <c r="G72" s="110">
        <f>'[2]valeur grains'!G76</f>
        <v>-0.2345549900944045</v>
      </c>
      <c r="I72" s="86"/>
    </row>
    <row r="73" spans="1:9" ht="15">
      <c r="A73" s="60"/>
      <c r="B73" s="54" t="s">
        <v>84</v>
      </c>
      <c r="C73" s="107">
        <f>'[2]valeur grains'!C77</f>
        <v>1982.8345806339998</v>
      </c>
      <c r="D73" s="108">
        <f>'[2]valeur grains'!D77</f>
        <v>1986.9676433999998</v>
      </c>
      <c r="E73" s="109">
        <f>'[2]valeur grains'!E77</f>
        <v>4745.496113972531</v>
      </c>
      <c r="F73" s="109">
        <f>'[2]valeur grains'!F77</f>
        <v>4351.609462641852</v>
      </c>
      <c r="G73" s="110">
        <f>'[2]valeur grains'!G77</f>
        <v>0.09051516564438011</v>
      </c>
      <c r="I73" s="86"/>
    </row>
    <row r="74" spans="1:9" ht="15">
      <c r="A74" s="61"/>
      <c r="B74" s="57" t="s">
        <v>85</v>
      </c>
      <c r="C74" s="107">
        <f>'[2]valeur grains'!C78</f>
        <v>559.4292813359999</v>
      </c>
      <c r="D74" s="108">
        <f>'[2]valeur grains'!D78</f>
        <v>724.28071724</v>
      </c>
      <c r="E74" s="109">
        <f>'[2]valeur grains'!E78</f>
        <v>1866.6986170853522</v>
      </c>
      <c r="F74" s="109">
        <f>'[2]valeur grains'!F78</f>
        <v>2042.7846235239938</v>
      </c>
      <c r="G74" s="111">
        <f>'[2]valeur grains'!G78</f>
        <v>-0.0861990071840647</v>
      </c>
      <c r="I74" s="86"/>
    </row>
    <row r="75" spans="1:9" ht="15">
      <c r="A75" s="60" t="s">
        <v>68</v>
      </c>
      <c r="B75" s="52" t="s">
        <v>81</v>
      </c>
      <c r="C75" s="112">
        <f>'[2]valeur grains'!C79</f>
        <v>32002.207589333</v>
      </c>
      <c r="D75" s="113">
        <f>'[2]valeur grains'!D79</f>
        <v>28572.047114992798</v>
      </c>
      <c r="E75" s="114">
        <f>'[2]valeur grains'!E79</f>
        <v>87288.49177564358</v>
      </c>
      <c r="F75" s="114">
        <f>'[2]valeur grains'!F79</f>
        <v>79328.71050969204</v>
      </c>
      <c r="G75" s="110">
        <f>'[2]valeur grains'!G79</f>
        <v>0.10033922415742591</v>
      </c>
      <c r="I75" s="86"/>
    </row>
    <row r="76" spans="1:9" ht="15">
      <c r="A76" s="60"/>
      <c r="B76" s="54" t="s">
        <v>82</v>
      </c>
      <c r="C76" s="107">
        <f>'[2]valeur grains'!C80</f>
        <v>10688.898622421999</v>
      </c>
      <c r="D76" s="108">
        <f>'[2]valeur grains'!D80</f>
        <v>10564.214958104</v>
      </c>
      <c r="E76" s="109">
        <f>'[2]valeur grains'!E80</f>
        <v>30994.6715203565</v>
      </c>
      <c r="F76" s="109">
        <f>'[2]valeur grains'!F80</f>
        <v>30625.58955936187</v>
      </c>
      <c r="G76" s="110">
        <f>'[2]valeur grains'!G80</f>
        <v>0.01205142386824054</v>
      </c>
      <c r="I76" s="86"/>
    </row>
    <row r="77" spans="1:12" ht="15">
      <c r="A77" s="60"/>
      <c r="B77" s="54" t="s">
        <v>83</v>
      </c>
      <c r="C77" s="107">
        <f>'[2]valeur grains'!C81</f>
        <v>1920.6651541449999</v>
      </c>
      <c r="D77" s="108">
        <f>'[2]valeur grains'!D81</f>
        <v>1534.42877304</v>
      </c>
      <c r="E77" s="109">
        <f>'[2]valeur grains'!E81</f>
        <v>4906.039166966713</v>
      </c>
      <c r="F77" s="109">
        <f>'[2]valeur grains'!F81</f>
        <v>4389.576418905359</v>
      </c>
      <c r="G77" s="110">
        <f>'[2]valeur grains'!G81</f>
        <v>0.11765662532653809</v>
      </c>
      <c r="I77"/>
      <c r="J77"/>
      <c r="K77"/>
      <c r="L77"/>
    </row>
    <row r="78" spans="1:12" ht="15">
      <c r="A78" s="60"/>
      <c r="B78" s="54" t="s">
        <v>84</v>
      </c>
      <c r="C78" s="107">
        <f>'[2]valeur grains'!C82</f>
        <v>5645.524141142</v>
      </c>
      <c r="D78" s="108">
        <f>'[2]valeur grains'!D82</f>
        <v>8138.803285171999</v>
      </c>
      <c r="E78" s="109">
        <f>'[2]valeur grains'!E82</f>
        <v>18581.11725250303</v>
      </c>
      <c r="F78" s="109">
        <f>'[2]valeur grains'!F82</f>
        <v>24045.750463491815</v>
      </c>
      <c r="G78" s="110">
        <f>'[2]valeur grains'!G82</f>
        <v>-0.22725983201421096</v>
      </c>
      <c r="I78"/>
      <c r="J78"/>
      <c r="K78"/>
      <c r="L78"/>
    </row>
    <row r="79" spans="1:12" ht="15">
      <c r="A79" s="61"/>
      <c r="B79" s="57" t="s">
        <v>85</v>
      </c>
      <c r="C79" s="107">
        <f>'[2]valeur grains'!C83</f>
        <v>11451.909045504999</v>
      </c>
      <c r="D79" s="108">
        <f>'[2]valeur grains'!D83</f>
        <v>18622.716856451996</v>
      </c>
      <c r="E79" s="109">
        <f>'[2]valeur grains'!E83</f>
        <v>29137.853799033797</v>
      </c>
      <c r="F79" s="109">
        <f>'[2]valeur grains'!F83</f>
        <v>54640.00674805747</v>
      </c>
      <c r="G79" s="111">
        <f>'[2]valeur grains'!G83</f>
        <v>-0.46673041360724776</v>
      </c>
      <c r="I79"/>
      <c r="J79"/>
      <c r="K79"/>
      <c r="L79"/>
    </row>
    <row r="80" spans="1:12" ht="15">
      <c r="A80" s="60" t="s">
        <v>69</v>
      </c>
      <c r="B80" s="52" t="s">
        <v>81</v>
      </c>
      <c r="C80" s="112">
        <f>'[2]valeur grains'!C84</f>
        <v>14365.3751562682</v>
      </c>
      <c r="D80" s="113">
        <f>'[2]valeur grains'!D84</f>
        <v>10597.244318347999</v>
      </c>
      <c r="E80" s="114">
        <f>'[2]valeur grains'!E84</f>
        <v>43779.06959851682</v>
      </c>
      <c r="F80" s="114">
        <f>'[2]valeur grains'!F84</f>
        <v>33510.45905119205</v>
      </c>
      <c r="G80" s="110">
        <f>'[2]valeur grains'!G84</f>
        <v>0.30643001731602637</v>
      </c>
      <c r="I80"/>
      <c r="J80"/>
      <c r="K80"/>
      <c r="L80"/>
    </row>
    <row r="81" spans="1:12" ht="15">
      <c r="A81" s="60"/>
      <c r="B81" s="54" t="s">
        <v>82</v>
      </c>
      <c r="C81" s="107">
        <f>'[2]valeur grains'!C85</f>
        <v>9572.040387644</v>
      </c>
      <c r="D81" s="108">
        <f>'[2]valeur grains'!D85</f>
        <v>8616.954531592</v>
      </c>
      <c r="E81" s="109">
        <f>'[2]valeur grains'!E85</f>
        <v>26749.823925525783</v>
      </c>
      <c r="F81" s="109">
        <f>'[2]valeur grains'!F85</f>
        <v>23110.60135299756</v>
      </c>
      <c r="G81" s="110">
        <f>'[2]valeur grains'!G85</f>
        <v>0.1574698345984924</v>
      </c>
      <c r="I81"/>
      <c r="J81"/>
      <c r="K81"/>
      <c r="L81"/>
    </row>
    <row r="82" spans="1:12" ht="15">
      <c r="A82" s="60"/>
      <c r="B82" s="54" t="s">
        <v>83</v>
      </c>
      <c r="C82" s="107">
        <f>'[2]valeur grains'!C86</f>
        <v>30.698025654800002</v>
      </c>
      <c r="D82" s="108">
        <f>'[2]valeur grains'!D86</f>
        <v>29.3157263952</v>
      </c>
      <c r="E82" s="109">
        <f>'[2]valeur grains'!E86</f>
        <v>70.78346802381088</v>
      </c>
      <c r="F82" s="109">
        <f>'[2]valeur grains'!F86</f>
        <v>70.48884526125849</v>
      </c>
      <c r="G82" s="110">
        <f>'[2]valeur grains'!G86</f>
        <v>0.004179707604237359</v>
      </c>
      <c r="I82"/>
      <c r="J82"/>
      <c r="K82"/>
      <c r="L82"/>
    </row>
    <row r="83" spans="1:12" ht="15">
      <c r="A83" s="60"/>
      <c r="B83" s="54" t="s">
        <v>84</v>
      </c>
      <c r="C83" s="107">
        <f>'[2]valeur grains'!C87</f>
        <v>970.108064822</v>
      </c>
      <c r="D83" s="108">
        <f>'[2]valeur grains'!D87</f>
        <v>886.6625387408</v>
      </c>
      <c r="E83" s="109">
        <f>'[2]valeur grains'!E87</f>
        <v>2836.575381408194</v>
      </c>
      <c r="F83" s="109">
        <f>'[2]valeur grains'!F87</f>
        <v>2566.221464035071</v>
      </c>
      <c r="G83" s="110">
        <f>'[2]valeur grains'!G87</f>
        <v>0.10535096879285866</v>
      </c>
      <c r="I83"/>
      <c r="J83"/>
      <c r="K83"/>
      <c r="L83"/>
    </row>
    <row r="84" spans="1:12" ht="15">
      <c r="A84" s="61"/>
      <c r="B84" s="57" t="s">
        <v>85</v>
      </c>
      <c r="C84" s="107">
        <f>'[2]valeur grains'!C88</f>
        <v>148.30456488000002</v>
      </c>
      <c r="D84" s="108">
        <f>'[2]valeur grains'!D88</f>
        <v>48.8466896</v>
      </c>
      <c r="E84" s="109">
        <f>'[2]valeur grains'!E88</f>
        <v>436.0942496334133</v>
      </c>
      <c r="F84" s="109">
        <f>'[2]valeur grains'!F88</f>
        <v>232.95768520837154</v>
      </c>
      <c r="G84" s="111">
        <f>'[2]valeur grains'!G88</f>
        <v>0.87198910928113</v>
      </c>
      <c r="I84"/>
      <c r="J84"/>
      <c r="K84"/>
      <c r="L84"/>
    </row>
    <row r="85" spans="1:12" ht="15">
      <c r="A85" s="60" t="s">
        <v>70</v>
      </c>
      <c r="B85" s="52" t="s">
        <v>81</v>
      </c>
      <c r="C85" s="112">
        <f>'[2]valeur grains'!C89</f>
        <v>4626.720195996</v>
      </c>
      <c r="D85" s="113">
        <f>'[2]valeur grains'!D89</f>
        <v>5081.572536655999</v>
      </c>
      <c r="E85" s="114">
        <f>'[2]valeur grains'!E89</f>
        <v>12975.526478539028</v>
      </c>
      <c r="F85" s="114">
        <f>'[2]valeur grains'!F89</f>
        <v>14851.013315082047</v>
      </c>
      <c r="G85" s="110">
        <f>'[2]valeur grains'!G89</f>
        <v>-0.1262867924735045</v>
      </c>
      <c r="I85"/>
      <c r="J85"/>
      <c r="K85"/>
      <c r="L85"/>
    </row>
    <row r="86" spans="1:12" ht="15">
      <c r="A86" s="60"/>
      <c r="B86" s="54" t="s">
        <v>82</v>
      </c>
      <c r="C86" s="107">
        <f>'[2]valeur grains'!C90</f>
        <v>1110.56420943</v>
      </c>
      <c r="D86" s="108">
        <f>'[2]valeur grains'!D90</f>
        <v>1065.8476214639998</v>
      </c>
      <c r="E86" s="109">
        <f>'[2]valeur grains'!E90</f>
        <v>2325.7034492852813</v>
      </c>
      <c r="F86" s="109">
        <f>'[2]valeur grains'!F90</f>
        <v>2271.821668996836</v>
      </c>
      <c r="G86" s="110">
        <f>'[2]valeur grains'!G90</f>
        <v>0.02371743390943082</v>
      </c>
      <c r="I86"/>
      <c r="J86"/>
      <c r="K86"/>
      <c r="L86"/>
    </row>
    <row r="87" spans="1:12" ht="15">
      <c r="A87" s="60"/>
      <c r="B87" s="54" t="s">
        <v>83</v>
      </c>
      <c r="C87" s="107">
        <f>'[2]valeur grains'!C91</f>
        <v>2.114996372</v>
      </c>
      <c r="D87" s="108">
        <f>'[2]valeur grains'!D91</f>
        <v>22.649438703999998</v>
      </c>
      <c r="E87" s="109">
        <f>'[2]valeur grains'!E91</f>
        <v>6.187724436310116</v>
      </c>
      <c r="F87" s="109">
        <f>'[2]valeur grains'!F91</f>
        <v>51.769218971711</v>
      </c>
      <c r="G87" s="110">
        <f>'[2]valeur grains'!G91</f>
        <v>-0.8804748350619049</v>
      </c>
      <c r="I87"/>
      <c r="J87"/>
      <c r="K87"/>
      <c r="L87"/>
    </row>
    <row r="88" spans="1:12" ht="15">
      <c r="A88" s="60"/>
      <c r="B88" s="54" t="s">
        <v>84</v>
      </c>
      <c r="C88" s="107">
        <f>'[2]valeur grains'!C92</f>
        <v>147.28528952</v>
      </c>
      <c r="D88" s="108">
        <f>'[2]valeur grains'!D92</f>
        <v>365.69459800799996</v>
      </c>
      <c r="E88" s="109">
        <f>'[2]valeur grains'!E92</f>
        <v>547.6464451784809</v>
      </c>
      <c r="F88" s="109">
        <f>'[2]valeur grains'!F92</f>
        <v>736.2292340623706</v>
      </c>
      <c r="G88" s="110">
        <f>'[2]valeur grains'!G92</f>
        <v>-0.2561468360110156</v>
      </c>
      <c r="I88"/>
      <c r="J88"/>
      <c r="K88"/>
      <c r="L88"/>
    </row>
    <row r="89" spans="1:12" ht="15">
      <c r="A89" s="61"/>
      <c r="B89" s="57" t="s">
        <v>85</v>
      </c>
      <c r="C89" s="107">
        <f>'[2]valeur grains'!C93</f>
        <v>12556.07093158</v>
      </c>
      <c r="D89" s="108">
        <f>'[2]valeur grains'!D93</f>
        <v>13085.89959992</v>
      </c>
      <c r="E89" s="109">
        <f>'[2]valeur grains'!E93</f>
        <v>33183.134007946</v>
      </c>
      <c r="F89" s="109">
        <f>'[2]valeur grains'!F93</f>
        <v>41518.86418294736</v>
      </c>
      <c r="G89" s="111">
        <f>'[2]valeur grains'!G93</f>
        <v>-0.20076970647055936</v>
      </c>
      <c r="I89"/>
      <c r="J89"/>
      <c r="K89"/>
      <c r="L89"/>
    </row>
    <row r="90" spans="1:12" ht="15">
      <c r="A90" s="60" t="s">
        <v>71</v>
      </c>
      <c r="B90" s="52" t="s">
        <v>81</v>
      </c>
      <c r="C90" s="112">
        <f>'[2]valeur grains'!C94</f>
        <v>5694.723288675</v>
      </c>
      <c r="D90" s="113">
        <f>'[2]valeur grains'!D94</f>
        <v>6545.983436471999</v>
      </c>
      <c r="E90" s="114">
        <f>'[2]valeur grains'!E94</f>
        <v>16759.038001399702</v>
      </c>
      <c r="F90" s="114">
        <f>'[2]valeur grains'!F94</f>
        <v>18644.933336881684</v>
      </c>
      <c r="G90" s="110">
        <f>'[2]valeur grains'!G94</f>
        <v>-0.10114787226144051</v>
      </c>
      <c r="I90"/>
      <c r="J90"/>
      <c r="K90"/>
      <c r="L90"/>
    </row>
    <row r="91" spans="1:12" ht="15">
      <c r="A91" s="55"/>
      <c r="B91" s="54" t="s">
        <v>82</v>
      </c>
      <c r="C91" s="107">
        <f>'[2]valeur grains'!C95</f>
        <v>2224.82329204</v>
      </c>
      <c r="D91" s="108">
        <f>'[2]valeur grains'!D95</f>
        <v>1778.0195014399999</v>
      </c>
      <c r="E91" s="109">
        <f>'[2]valeur grains'!E95</f>
        <v>6318.333994843949</v>
      </c>
      <c r="F91" s="109">
        <f>'[2]valeur grains'!F95</f>
        <v>5551.612423279926</v>
      </c>
      <c r="G91" s="110">
        <f>'[2]valeur grains'!G95</f>
        <v>0.1381079068756459</v>
      </c>
      <c r="I91"/>
      <c r="J91"/>
      <c r="K91"/>
      <c r="L91"/>
    </row>
    <row r="92" spans="1:12" ht="15">
      <c r="A92" s="55"/>
      <c r="B92" s="54" t="s">
        <v>83</v>
      </c>
      <c r="C92" s="107">
        <f>'[2]valeur grains'!C96</f>
        <v>17.7787104668</v>
      </c>
      <c r="D92" s="108">
        <f>'[2]valeur grains'!D96</f>
        <v>17.287871800799998</v>
      </c>
      <c r="E92" s="109">
        <f>'[2]valeur grains'!E96</f>
        <v>45.33052618103461</v>
      </c>
      <c r="F92" s="109">
        <f>'[2]valeur grains'!F96</f>
        <v>54.620314633263924</v>
      </c>
      <c r="G92" s="110">
        <f>'[2]valeur grains'!G96</f>
        <v>-0.1700793654266468</v>
      </c>
      <c r="I92"/>
      <c r="J92"/>
      <c r="K92"/>
      <c r="L92"/>
    </row>
    <row r="93" spans="1:12" ht="15">
      <c r="A93" s="55"/>
      <c r="B93" s="54" t="s">
        <v>84</v>
      </c>
      <c r="C93" s="107">
        <f>'[2]valeur grains'!C97</f>
        <v>306.2056072744</v>
      </c>
      <c r="D93" s="108">
        <f>'[2]valeur grains'!D97</f>
        <v>409.630909864</v>
      </c>
      <c r="E93" s="109">
        <f>'[2]valeur grains'!E97</f>
        <v>861.670555860912</v>
      </c>
      <c r="F93" s="109">
        <f>'[2]valeur grains'!F97</f>
        <v>791.0919763159718</v>
      </c>
      <c r="G93" s="110">
        <f>'[2]valeur grains'!G97</f>
        <v>0.08921665452052352</v>
      </c>
      <c r="I93"/>
      <c r="J93"/>
      <c r="K93"/>
      <c r="L93"/>
    </row>
    <row r="94" spans="1:12" ht="15">
      <c r="A94" s="56"/>
      <c r="B94" s="57" t="s">
        <v>85</v>
      </c>
      <c r="C94" s="107">
        <f>'[2]valeur grains'!C98</f>
        <v>0</v>
      </c>
      <c r="D94" s="108">
        <f>'[2]valeur grains'!D98</f>
        <v>0</v>
      </c>
      <c r="E94" s="109">
        <f>'[2]valeur grains'!E98</f>
        <v>0</v>
      </c>
      <c r="F94" s="109">
        <f>'[2]valeur grains'!F98</f>
        <v>0</v>
      </c>
      <c r="G94" s="111" t="e">
        <f>'[2]valeur grains'!G98</f>
        <v>#DIV/0!</v>
      </c>
      <c r="I94"/>
      <c r="J94"/>
      <c r="K94"/>
      <c r="L94"/>
    </row>
    <row r="95" spans="1:12" ht="15">
      <c r="A95" s="60" t="s">
        <v>72</v>
      </c>
      <c r="B95" s="52" t="s">
        <v>81</v>
      </c>
      <c r="C95" s="112">
        <f>'[2]valeur grains'!C99</f>
        <v>18271.377212056</v>
      </c>
      <c r="D95" s="113">
        <f>'[2]valeur grains'!D99</f>
        <v>19195.354311267998</v>
      </c>
      <c r="E95" s="114">
        <f>'[2]valeur grains'!E99</f>
        <v>57005.413485783654</v>
      </c>
      <c r="F95" s="114">
        <f>'[2]valeur grains'!F99</f>
        <v>59135.82302552928</v>
      </c>
      <c r="G95" s="110">
        <f>'[2]valeur grains'!G99</f>
        <v>-0.03602570203218303</v>
      </c>
      <c r="I95"/>
      <c r="J95"/>
      <c r="K95"/>
      <c r="L95"/>
    </row>
    <row r="96" spans="1:12" ht="15">
      <c r="A96" s="55"/>
      <c r="B96" s="54" t="s">
        <v>82</v>
      </c>
      <c r="C96" s="107">
        <f>'[2]valeur grains'!C100</f>
        <v>1808.882499508</v>
      </c>
      <c r="D96" s="108">
        <f>'[2]valeur grains'!D100</f>
        <v>1375.64489586</v>
      </c>
      <c r="E96" s="109">
        <f>'[2]valeur grains'!E100</f>
        <v>5355.792816279507</v>
      </c>
      <c r="F96" s="109">
        <f>'[2]valeur grains'!F100</f>
        <v>3604.3075365532964</v>
      </c>
      <c r="G96" s="110">
        <f>'[2]valeur grains'!G100</f>
        <v>0.48594224048958634</v>
      </c>
      <c r="I96"/>
      <c r="J96"/>
      <c r="K96"/>
      <c r="L96"/>
    </row>
    <row r="97" spans="1:12" ht="15">
      <c r="A97" s="55"/>
      <c r="B97" s="54" t="s">
        <v>83</v>
      </c>
      <c r="C97" s="107">
        <f>'[2]valeur grains'!C101</f>
        <v>21.0225543</v>
      </c>
      <c r="D97" s="108">
        <f>'[2]valeur grains'!D101</f>
        <v>1115.9591832367998</v>
      </c>
      <c r="E97" s="109">
        <f>'[2]valeur grains'!E101</f>
        <v>61.98485696199351</v>
      </c>
      <c r="F97" s="109">
        <f>'[2]valeur grains'!F101</f>
        <v>2648.4495424374136</v>
      </c>
      <c r="G97" s="110">
        <f>'[2]valeur grains'!G101</f>
        <v>-0.9765957946455919</v>
      </c>
      <c r="I97"/>
      <c r="J97"/>
      <c r="K97"/>
      <c r="L97"/>
    </row>
    <row r="98" spans="1:12" ht="15">
      <c r="A98" s="55"/>
      <c r="B98" s="54" t="s">
        <v>84</v>
      </c>
      <c r="C98" s="107">
        <f>'[2]valeur grains'!C102</f>
        <v>1499.8611440516001</v>
      </c>
      <c r="D98" s="108">
        <f>'[2]valeur grains'!D102</f>
        <v>1216.1257474575998</v>
      </c>
      <c r="E98" s="109">
        <f>'[2]valeur grains'!E102</f>
        <v>4076.2949658884418</v>
      </c>
      <c r="F98" s="109">
        <f>'[2]valeur grains'!F102</f>
        <v>3365.7252138005065</v>
      </c>
      <c r="G98" s="110">
        <f>'[2]valeur grains'!G102</f>
        <v>0.21111935970719808</v>
      </c>
      <c r="I98"/>
      <c r="J98"/>
      <c r="K98"/>
      <c r="L98"/>
    </row>
    <row r="99" spans="1:12" ht="15">
      <c r="A99" s="56"/>
      <c r="B99" s="57" t="s">
        <v>85</v>
      </c>
      <c r="C99" s="107">
        <f>'[2]valeur grains'!C103</f>
        <v>79.6308875</v>
      </c>
      <c r="D99" s="108">
        <f>'[2]valeur grains'!D103</f>
        <v>208.24115039999998</v>
      </c>
      <c r="E99" s="109">
        <f>'[2]valeur grains'!E103</f>
        <v>154.11908998501653</v>
      </c>
      <c r="F99" s="109">
        <f>'[2]valeur grains'!F103</f>
        <v>983.199579909202</v>
      </c>
      <c r="G99" s="111">
        <f>'[2]valeur grains'!G103</f>
        <v>-0.8432474004929402</v>
      </c>
      <c r="I99"/>
      <c r="J99"/>
      <c r="K99"/>
      <c r="L99"/>
    </row>
    <row r="100" spans="1:12" ht="15">
      <c r="A100" s="60" t="s">
        <v>73</v>
      </c>
      <c r="B100" s="62" t="s">
        <v>81</v>
      </c>
      <c r="C100" s="112">
        <f>'[2]valeur grains'!C104</f>
        <v>5268.12469816</v>
      </c>
      <c r="D100" s="113">
        <f>'[2]valeur grains'!D104</f>
        <v>4742.242296639999</v>
      </c>
      <c r="E100" s="114">
        <f>'[2]valeur grains'!E104</f>
        <v>16873.94515542474</v>
      </c>
      <c r="F100" s="114">
        <f>'[2]valeur grains'!F104</f>
        <v>15835.987830671022</v>
      </c>
      <c r="G100" s="110">
        <f>'[2]valeur grains'!G104</f>
        <v>0.0655442108097235</v>
      </c>
      <c r="I100"/>
      <c r="J100"/>
      <c r="K100"/>
      <c r="L100"/>
    </row>
    <row r="101" spans="1:12" ht="15">
      <c r="A101" s="55"/>
      <c r="B101" s="63" t="s">
        <v>82</v>
      </c>
      <c r="C101" s="107">
        <f>'[2]valeur grains'!C105</f>
        <v>10.1927536</v>
      </c>
      <c r="D101" s="108">
        <f>'[2]valeur grains'!D105</f>
        <v>3.8563175999999997</v>
      </c>
      <c r="E101" s="109">
        <f>'[2]valeur grains'!E105</f>
        <v>17.936345667379463</v>
      </c>
      <c r="F101" s="109">
        <f>'[2]valeur grains'!F105</f>
        <v>19.263500508732307</v>
      </c>
      <c r="G101" s="110">
        <f>'[2]valeur grains'!G105</f>
        <v>-0.06889479099352858</v>
      </c>
      <c r="I101"/>
      <c r="J101"/>
      <c r="K101"/>
      <c r="L101"/>
    </row>
    <row r="102" spans="1:12" ht="15">
      <c r="A102" s="55"/>
      <c r="B102" s="63" t="s">
        <v>83</v>
      </c>
      <c r="C102" s="107">
        <f>'[2]valeur grains'!C106</f>
        <v>5.35119564</v>
      </c>
      <c r="D102" s="108">
        <f>'[2]valeur grains'!D106</f>
        <v>0.51417568</v>
      </c>
      <c r="E102" s="109">
        <f>'[2]valeur grains'!E106</f>
        <v>10.889370126011592</v>
      </c>
      <c r="F102" s="109">
        <f>'[2]valeur grains'!F106</f>
        <v>1.2842773250238402</v>
      </c>
      <c r="G102" s="110">
        <f>'[2]valeur grains'!G106</f>
        <v>7.478986519371469</v>
      </c>
      <c r="I102"/>
      <c r="J102"/>
      <c r="K102"/>
      <c r="L102"/>
    </row>
    <row r="103" spans="1:12" ht="15">
      <c r="A103" s="55"/>
      <c r="B103" s="54" t="s">
        <v>84</v>
      </c>
      <c r="C103" s="107">
        <f>'[2]valeur grains'!C107</f>
        <v>62.844696415</v>
      </c>
      <c r="D103" s="108">
        <f>'[2]valeur grains'!D107</f>
        <v>62.60088904</v>
      </c>
      <c r="E103" s="109">
        <f>'[2]valeur grains'!E107</f>
        <v>204.854879323607</v>
      </c>
      <c r="F103" s="109">
        <f>'[2]valeur grains'!F107</f>
        <v>213.2801947510958</v>
      </c>
      <c r="G103" s="110">
        <f>'[2]valeur grains'!G107</f>
        <v>-0.03950350588024065</v>
      </c>
      <c r="I103"/>
      <c r="J103"/>
      <c r="K103"/>
      <c r="L103"/>
    </row>
    <row r="104" spans="1:12" ht="15.75" thickBot="1">
      <c r="A104" s="55"/>
      <c r="B104" s="64" t="s">
        <v>85</v>
      </c>
      <c r="C104" s="115">
        <f>'[2]valeur grains'!C108</f>
        <v>2453.7780197800002</v>
      </c>
      <c r="D104" s="116">
        <f>'[2]valeur grains'!D108</f>
        <v>2562.6515891199997</v>
      </c>
      <c r="E104" s="117">
        <f>'[2]valeur grains'!E108</f>
        <v>7444.092969799975</v>
      </c>
      <c r="F104" s="117">
        <f>'[2]valeur grains'!F108</f>
        <v>10743.150582197532</v>
      </c>
      <c r="G104" s="118">
        <f>'[2]valeur grains'!G108</f>
        <v>-0.3070847408454297</v>
      </c>
      <c r="I104"/>
      <c r="J104"/>
      <c r="K104"/>
      <c r="L104"/>
    </row>
    <row r="105" spans="1:7" s="68" customFormat="1" ht="15" thickBot="1">
      <c r="A105" s="65"/>
      <c r="B105" s="66"/>
      <c r="C105" s="119"/>
      <c r="D105" s="119"/>
      <c r="E105" s="120"/>
      <c r="F105" s="120"/>
      <c r="G105" s="121"/>
    </row>
    <row r="106" spans="1:12" ht="15">
      <c r="A106" s="76" t="s">
        <v>74</v>
      </c>
      <c r="B106" s="77" t="s">
        <v>81</v>
      </c>
      <c r="C106" s="78">
        <f>'[2]valeur grains'!C110</f>
        <v>247653.0844967368</v>
      </c>
      <c r="D106" s="78">
        <f>'[2]valeur grains'!D110</f>
        <v>252650.02826909593</v>
      </c>
      <c r="E106" s="78">
        <f>'[2]valeur grains'!E110</f>
        <v>725937.7181549999</v>
      </c>
      <c r="F106" s="78">
        <f>'[2]valeur grains'!F110</f>
        <v>737892.3769599997</v>
      </c>
      <c r="G106" s="122">
        <f>'[2]valeur grains'!G110</f>
        <v>-0.016201087283556292</v>
      </c>
      <c r="I106"/>
      <c r="J106"/>
      <c r="K106"/>
      <c r="L106"/>
    </row>
    <row r="107" spans="1:12" ht="15">
      <c r="A107" s="79"/>
      <c r="B107" s="80" t="s">
        <v>82</v>
      </c>
      <c r="C107" s="81">
        <f>'[2]valeur grains'!C111</f>
        <v>110330.3070138548</v>
      </c>
      <c r="D107" s="81">
        <f>'[2]valeur grains'!D111</f>
        <v>110805.57117331678</v>
      </c>
      <c r="E107" s="81">
        <f>'[2]valeur grains'!E111</f>
        <v>312147.574</v>
      </c>
      <c r="F107" s="81">
        <f>'[2]valeur grains'!F111</f>
        <v>315635.78199999995</v>
      </c>
      <c r="G107" s="123">
        <f>'[2]valeur grains'!G111</f>
        <v>-0.01105137059523853</v>
      </c>
      <c r="I107"/>
      <c r="J107"/>
      <c r="K107"/>
      <c r="L107"/>
    </row>
    <row r="108" spans="1:12" ht="15">
      <c r="A108" s="79"/>
      <c r="B108" s="80" t="s">
        <v>83</v>
      </c>
      <c r="C108" s="81">
        <f>'[2]valeur grains'!C112</f>
        <v>22295.700573915205</v>
      </c>
      <c r="D108" s="81">
        <f>'[2]valeur grains'!D112</f>
        <v>23411.677155376798</v>
      </c>
      <c r="E108" s="81">
        <f>'[2]valeur grains'!E112</f>
        <v>61942.82015</v>
      </c>
      <c r="F108" s="81">
        <f>'[2]valeur grains'!F112</f>
        <v>69076.79903800003</v>
      </c>
      <c r="G108" s="123">
        <f>'[2]valeur grains'!G112</f>
        <v>-0.1032760490837964</v>
      </c>
      <c r="I108"/>
      <c r="J108"/>
      <c r="K108"/>
      <c r="L108"/>
    </row>
    <row r="109" spans="1:12" ht="15">
      <c r="A109" s="79"/>
      <c r="B109" s="80" t="s">
        <v>86</v>
      </c>
      <c r="C109" s="81">
        <f>'[2]valeur grains'!C113</f>
        <v>27654.842739440603</v>
      </c>
      <c r="D109" s="81">
        <f>'[2]valeur grains'!D113</f>
        <v>31920.874604271998</v>
      </c>
      <c r="E109" s="81">
        <f>'[2]valeur grains'!E113</f>
        <v>82386.737</v>
      </c>
      <c r="F109" s="81">
        <f>'[2]valeur grains'!F113</f>
        <v>89324.5375</v>
      </c>
      <c r="G109" s="123">
        <f>'[2]valeur grains'!G113</f>
        <v>-0.07766959330743817</v>
      </c>
      <c r="I109"/>
      <c r="J109"/>
      <c r="K109"/>
      <c r="L109"/>
    </row>
    <row r="110" spans="1:12" ht="15.75" thickBot="1">
      <c r="A110" s="82"/>
      <c r="B110" s="83" t="s">
        <v>85</v>
      </c>
      <c r="C110" s="84">
        <f>'[2]valeur grains'!C114</f>
        <v>48023.442709406605</v>
      </c>
      <c r="D110" s="84">
        <f>'[2]valeur grains'!D114</f>
        <v>64101.897679279195</v>
      </c>
      <c r="E110" s="84">
        <f>'[2]valeur grains'!E114</f>
        <v>134199.5576</v>
      </c>
      <c r="F110" s="84">
        <f>'[2]valeur grains'!F114</f>
        <v>200341.63800000004</v>
      </c>
      <c r="G110" s="124">
        <f>'[2]valeur grains'!G114</f>
        <v>-0.3301464491370487</v>
      </c>
      <c r="I110"/>
      <c r="J110"/>
      <c r="K110"/>
      <c r="L110"/>
    </row>
    <row r="111" spans="9:12" ht="12.75">
      <c r="I111"/>
      <c r="J111"/>
      <c r="K111"/>
      <c r="L111"/>
    </row>
    <row r="112" spans="2:3" s="85" customFormat="1" ht="12.75">
      <c r="B112" s="70"/>
      <c r="C112" s="87"/>
    </row>
    <row r="113" s="85" customFormat="1" ht="12.75">
      <c r="B113" s="70"/>
    </row>
    <row r="114" spans="2:3" s="85" customFormat="1" ht="12.75">
      <c r="B114" s="70"/>
      <c r="C114" s="88"/>
    </row>
    <row r="115" spans="2:3" s="85" customFormat="1" ht="12.75">
      <c r="B115" s="70"/>
      <c r="C115" s="88"/>
    </row>
    <row r="116" spans="2:3" s="85" customFormat="1" ht="12.75">
      <c r="B116" s="70"/>
      <c r="C116" s="88"/>
    </row>
    <row r="117" s="85" customFormat="1" ht="12.75">
      <c r="B117" s="70"/>
    </row>
    <row r="118" s="85" customFormat="1" ht="12.75">
      <c r="B118" s="70"/>
    </row>
    <row r="119" s="85" customFormat="1" ht="12.75">
      <c r="B119" s="70"/>
    </row>
    <row r="120" s="85" customFormat="1" ht="12.75">
      <c r="B120" s="70"/>
    </row>
    <row r="121" s="85" customFormat="1" ht="12.75">
      <c r="B121" s="70"/>
    </row>
    <row r="122" s="85" customFormat="1" ht="12.75">
      <c r="B122" s="70"/>
    </row>
    <row r="123" s="85" customFormat="1" ht="12.75">
      <c r="B123" s="70"/>
    </row>
    <row r="124" s="85" customFormat="1" ht="12.75">
      <c r="B124" s="70"/>
    </row>
    <row r="125" s="85" customFormat="1" ht="12.75">
      <c r="B125" s="70"/>
    </row>
    <row r="126" s="85" customFormat="1" ht="12.75">
      <c r="B126" s="70"/>
    </row>
    <row r="127" s="85" customFormat="1" ht="12.75">
      <c r="B127" s="70"/>
    </row>
    <row r="128" s="85" customFormat="1" ht="12.75">
      <c r="B128" s="70"/>
    </row>
    <row r="129" s="85" customFormat="1" ht="12.75">
      <c r="B129" s="70"/>
    </row>
    <row r="130" s="85" customFormat="1" ht="12.75">
      <c r="B130" s="70"/>
    </row>
    <row r="131" s="85" customFormat="1" ht="12.75">
      <c r="B131" s="70"/>
    </row>
    <row r="132" s="85" customFormat="1" ht="12.75">
      <c r="B132" s="70"/>
    </row>
    <row r="133" s="85" customFormat="1" ht="12.75">
      <c r="B133" s="70"/>
    </row>
    <row r="134" s="85" customFormat="1" ht="12.75">
      <c r="B134" s="70"/>
    </row>
    <row r="135" s="85" customFormat="1" ht="12.75">
      <c r="B135" s="70"/>
    </row>
    <row r="136" s="85" customFormat="1" ht="12.75">
      <c r="B136" s="70"/>
    </row>
    <row r="137" s="85" customFormat="1" ht="12.75">
      <c r="B137" s="70"/>
    </row>
    <row r="138" s="85" customFormat="1" ht="12.75">
      <c r="B138" s="70"/>
    </row>
    <row r="139" s="85" customFormat="1" ht="12.75">
      <c r="B139" s="70"/>
    </row>
    <row r="140" s="85" customFormat="1" ht="12.75">
      <c r="B140" s="70"/>
    </row>
    <row r="141" s="85" customFormat="1" ht="12.75">
      <c r="B141" s="70"/>
    </row>
    <row r="142" s="85" customFormat="1" ht="12.75">
      <c r="B142" s="70"/>
    </row>
    <row r="143" s="85" customFormat="1" ht="12.75">
      <c r="B143" s="70"/>
    </row>
    <row r="144" s="85" customFormat="1" ht="12.75">
      <c r="B144" s="70"/>
    </row>
    <row r="145" s="85" customFormat="1" ht="12.75">
      <c r="B145" s="70"/>
    </row>
    <row r="146" s="85" customFormat="1" ht="12.75">
      <c r="B146" s="70"/>
    </row>
    <row r="147" s="85" customFormat="1" ht="12.75">
      <c r="B147" s="70"/>
    </row>
    <row r="148" s="85" customFormat="1" ht="12.75">
      <c r="B148" s="70"/>
    </row>
    <row r="149" s="85" customFormat="1" ht="12.75">
      <c r="B149" s="70"/>
    </row>
    <row r="150" s="85" customFormat="1" ht="12.75">
      <c r="B150" s="70"/>
    </row>
    <row r="151" s="85" customFormat="1" ht="12.75">
      <c r="B151" s="70"/>
    </row>
    <row r="152" s="85" customFormat="1" ht="12.75">
      <c r="B152" s="70"/>
    </row>
    <row r="153" s="85" customFormat="1" ht="12.75">
      <c r="B153" s="70"/>
    </row>
    <row r="154" s="85" customFormat="1" ht="12.75">
      <c r="B154" s="70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1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SEYER</dc:creator>
  <cp:keywords/>
  <dc:description/>
  <cp:lastModifiedBy>SAMSON Caroline</cp:lastModifiedBy>
  <cp:lastPrinted>2015-06-26T09:10:51Z</cp:lastPrinted>
  <dcterms:created xsi:type="dcterms:W3CDTF">2003-09-17T15:47:29Z</dcterms:created>
  <dcterms:modified xsi:type="dcterms:W3CDTF">2015-10-23T09:50:58Z</dcterms:modified>
  <cp:category/>
  <cp:version/>
  <cp:contentType/>
  <cp:contentStatus/>
</cp:coreProperties>
</file>