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135" windowWidth="14070" windowHeight="7770" tabRatio="786" firstSheet="1" activeTab="3"/>
  </bookViews>
  <sheets>
    <sheet name="meo nationales (valeur farine)" sheetId="1" r:id="rId1"/>
    <sheet name="meo nationales (valeur grains)" sheetId="2" r:id="rId2"/>
    <sheet name="meo régionales (valeur farine)" sheetId="3" r:id="rId3"/>
    <sheet name="meo régionales (valeur grains)" sheetId="4" r:id="rId4"/>
  </sheets>
  <externalReferences>
    <externalReference r:id="rId7"/>
    <externalReference r:id="rId8"/>
    <externalReference r:id="rId9"/>
  </externalReferences>
  <definedNames>
    <definedName name="_ATPRand1_Dlg_Results" localSheetId="2" hidden="1">{2;#N/A;"R5C2";#N/A;1;#N/A;1;#N/A;1;#N/A;#N/A;0;#N/A;1;#N/A;#N/A;#N/A;#N/A}</definedName>
    <definedName name="_ATPRand1_Dlg_Results" localSheetId="3" hidden="1">{2;#N/A;"R5C2";#N/A;1;#N/A;1;#N/A;1;#N/A;#N/A;0;#N/A;1;#N/A;#N/A;#N/A;#N/A}</definedName>
    <definedName name="_ATPRand1_Dlg_Types" localSheetId="2" hidden="1">{#N/A;5;10;5;7;5;7;5;121;14;5;8;5;8;5;8;1;2}</definedName>
    <definedName name="_ATPRand1_Dlg_Types" localSheetId="3" hidden="1">{#N/A;5;10;5;7;5;7;5;121;14;5;8;5;8;5;8;1;2}</definedName>
    <definedName name="_ATPRand1_Range1" localSheetId="2" hidden="1">'meo régionales (valeur farine)'!$A$7</definedName>
    <definedName name="_ATPRand1_Range1" localSheetId="3" hidden="1">'meo régionales (valeur grains)'!$A$7</definedName>
    <definedName name="_xlnm.Print_Titles" localSheetId="2">'meo régionales (valeur farine)'!$1:$7</definedName>
    <definedName name="_xlnm.Print_Titles" localSheetId="3">'meo régionales (valeur grains)'!$1:$7</definedName>
  </definedNames>
  <calcPr fullCalcOnLoad="1"/>
</workbook>
</file>

<file path=xl/sharedStrings.xml><?xml version="1.0" encoding="utf-8"?>
<sst xmlns="http://schemas.openxmlformats.org/spreadsheetml/2006/main" count="363" uniqueCount="89">
  <si>
    <t>Bordeaux</t>
  </si>
  <si>
    <t>Clermont-Ferrand</t>
  </si>
  <si>
    <t>Dijon</t>
  </si>
  <si>
    <t>Lille</t>
  </si>
  <si>
    <t>Lyon</t>
  </si>
  <si>
    <t>Nancy</t>
  </si>
  <si>
    <t>Nantes</t>
  </si>
  <si>
    <t>Evolution</t>
  </si>
  <si>
    <t>Paris</t>
  </si>
  <si>
    <t>Poitiers</t>
  </si>
  <si>
    <t>Rouen</t>
  </si>
  <si>
    <t>Toulouse</t>
  </si>
  <si>
    <t>Amiens</t>
  </si>
  <si>
    <t>Rennes</t>
  </si>
  <si>
    <t>TOTAL NATIONAL</t>
  </si>
  <si>
    <t>Montpellier</t>
  </si>
  <si>
    <t>Besançon</t>
  </si>
  <si>
    <t>Marseille</t>
  </si>
  <si>
    <t>Chalons-en-Champagne</t>
  </si>
  <si>
    <t>Strasbourg</t>
  </si>
  <si>
    <t>Orleans</t>
  </si>
  <si>
    <t>Caen</t>
  </si>
  <si>
    <t>Limoges</t>
  </si>
  <si>
    <t>Région FranceAgriMer</t>
  </si>
  <si>
    <t>Utilisations diverses (Mixes/Utilisations alimentaires diverses/Alimentation animale)</t>
  </si>
  <si>
    <t>Conditionneurs……………………………………………………………………….</t>
  </si>
  <si>
    <t>Exportations de farine……………………………………………………………….</t>
  </si>
  <si>
    <t>Biscot./Biscuiterie/Prod.régime……………………………………………………..</t>
  </si>
  <si>
    <t>Panification……………………………………………………………………………</t>
  </si>
  <si>
    <r>
      <t>Utilisations diverses</t>
    </r>
    <r>
      <rPr>
        <sz val="11"/>
        <color indexed="9"/>
        <rFont val="Arial"/>
        <family val="0"/>
      </rPr>
      <t xml:space="preserve"> (Mixes/Utilisations alimentaires diverses/Alimentation animale)</t>
    </r>
  </si>
  <si>
    <t>(en tonnes)</t>
  </si>
  <si>
    <t>Blé tendre</t>
  </si>
  <si>
    <t>Note : Ces chiffres, issus des déclarations, sont provisoires car non complets. La statistique du cumul à une date T intègre tous les redressements portant sur les mois précédents et connus à la date T. Par contre la statistique du mois N est susceptible d'être redressée aux mois N+1, N+2...</t>
  </si>
  <si>
    <t>évolution</t>
  </si>
  <si>
    <t>grains</t>
  </si>
  <si>
    <t>Stock début BT</t>
  </si>
  <si>
    <t>Entrées Marché Int. BT</t>
  </si>
  <si>
    <t>Imports BT</t>
  </si>
  <si>
    <t>Excédents</t>
  </si>
  <si>
    <t>Total entrées</t>
  </si>
  <si>
    <t>Grains mis en Oeuvre BT</t>
  </si>
  <si>
    <t>Pertes et freintes</t>
  </si>
  <si>
    <t>Total sorties</t>
  </si>
  <si>
    <t>Stock fin BT</t>
  </si>
  <si>
    <t>Tous les chiffres ci dessous sont exprimés en farine</t>
  </si>
  <si>
    <t>farine (VALEUR FARINE)</t>
  </si>
  <si>
    <t>Stock début farine</t>
  </si>
  <si>
    <t>Farine Produite</t>
  </si>
  <si>
    <t>Incorporations</t>
  </si>
  <si>
    <t>Achats de farine</t>
  </si>
  <si>
    <t>Reprises</t>
  </si>
  <si>
    <t>Total Ressources farine</t>
  </si>
  <si>
    <t>Boul.Patis. Artis.</t>
  </si>
  <si>
    <t>Boul.Patis. Indus.</t>
  </si>
  <si>
    <t>Ateliers GMS</t>
  </si>
  <si>
    <t>Secteur public</t>
  </si>
  <si>
    <t>Total panification</t>
  </si>
  <si>
    <t>Cond. Sachets</t>
  </si>
  <si>
    <t>Ventes de sachets</t>
  </si>
  <si>
    <t>Total sachets</t>
  </si>
  <si>
    <t>Ind. Util. Alim.</t>
  </si>
  <si>
    <t>Util. diverses alim.</t>
  </si>
  <si>
    <t>Total Utilisations Alimentaires autres</t>
  </si>
  <si>
    <t>Fabricants de mixes</t>
  </si>
  <si>
    <t>Fabrication de mixes</t>
  </si>
  <si>
    <t>Total mixes</t>
  </si>
  <si>
    <t>Negociants en farine</t>
  </si>
  <si>
    <t>Cessions à moulin</t>
  </si>
  <si>
    <t>Util. Diverses non alim.</t>
  </si>
  <si>
    <t>Amidonnerie glutennerie</t>
  </si>
  <si>
    <t>Fabrication d'amidon gluten</t>
  </si>
  <si>
    <t>Total Amidonnerie glutennerie</t>
  </si>
  <si>
    <t>Alimentation Animale</t>
  </si>
  <si>
    <t xml:space="preserve">total util. Intér. Autres </t>
  </si>
  <si>
    <t>Livraisons UE Exports dir</t>
  </si>
  <si>
    <t>Ventes à exportateurs</t>
  </si>
  <si>
    <t>Total Exportations</t>
  </si>
  <si>
    <t>Freintes</t>
  </si>
  <si>
    <t>Stock fin farine</t>
  </si>
  <si>
    <t>Coefficient de Transformation Blé T.</t>
  </si>
  <si>
    <t>Util. diverses alim. (ligne 51)</t>
  </si>
  <si>
    <t>Fabricants de mixes (ligne 52)</t>
  </si>
  <si>
    <t>Fabrication de mixes (ligne 53)</t>
  </si>
  <si>
    <t>Alimentation Animale (ligne 60)</t>
  </si>
  <si>
    <t>Stocks fin Blé et Farine valeur Blé</t>
  </si>
  <si>
    <t>Utilisations diverse (Lignes: 51, 52, 53 et 60)</t>
  </si>
  <si>
    <t>Farine exportée après transformation</t>
  </si>
  <si>
    <t>ACTIVITE DE LA MEUNERIE ET DES NEGOCIANTS EN FARINE           CAMPAGNE 2014/2015</t>
  </si>
  <si>
    <t>ACTIVITE DE LA MEUNERIE ET DES NEGOCIANTS EN FARINE           CAMPAGNE 2014-2015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</si>
</sst>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mm/yy"/>
    <numFmt numFmtId="193" formatCode="#,##0.0;[Red]\-#,##0.0"/>
    <numFmt numFmtId="194" formatCode="mmmm/yy"/>
    <numFmt numFmtId="195" formatCode="0.0%"/>
    <numFmt numFmtId="196" formatCode="&quot;Cumul au&quot;dd/\.\.mm/yy"/>
    <numFmt numFmtId="197" formatCode="&quot;Cumul au&quot;\ dd/mm/yy"/>
    <numFmt numFmtId="198" formatCode="mmmm\ yy"/>
    <numFmt numFmtId="199" formatCode="[Black][&gt;0]\ \ #,##0.0;General"/>
    <numFmt numFmtId="200" formatCode="[Black][&gt;=0]\ \ #,##0.0;General"/>
    <numFmt numFmtId="201" formatCode="#,##0.0"/>
    <numFmt numFmtId="202" formatCode="mmm\-yyyy"/>
    <numFmt numFmtId="203" formatCode="#,##0.00%"/>
    <numFmt numFmtId="204" formatCode="mmmm"/>
    <numFmt numFmtId="205" formatCode="mmmm\-yy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sz val="11"/>
      <name val="MS Sans Serif"/>
      <family val="0"/>
    </font>
    <font>
      <b/>
      <sz val="10"/>
      <name val="Arial"/>
      <family val="0"/>
    </font>
    <font>
      <b/>
      <sz val="11"/>
      <name val="Arial"/>
      <family val="0"/>
    </font>
    <font>
      <u val="single"/>
      <sz val="11"/>
      <name val="Times New Roman"/>
      <family val="0"/>
    </font>
    <font>
      <u val="single"/>
      <sz val="9"/>
      <name val="Arial"/>
      <family val="2"/>
    </font>
    <font>
      <b/>
      <sz val="11"/>
      <color indexed="9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b/>
      <sz val="16"/>
      <color indexed="9"/>
      <name val="Arial"/>
      <family val="2"/>
    </font>
    <font>
      <u val="single"/>
      <sz val="10"/>
      <name val="Arial"/>
      <family val="2"/>
    </font>
    <font>
      <sz val="10"/>
      <color indexed="9"/>
      <name val="MS Sans Serif"/>
      <family val="0"/>
    </font>
    <font>
      <sz val="11"/>
      <color indexed="9"/>
      <name val="Arial"/>
      <family val="0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22" fontId="9" fillId="0" borderId="0" xfId="0" applyNumberFormat="1" applyFont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1" xfId="0" applyNumberFormat="1" applyFont="1" applyBorder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2" xfId="0" applyNumberFormat="1" applyFont="1" applyBorder="1" applyAlignment="1">
      <alignment horizontal="center"/>
    </xf>
    <xf numFmtId="184" fontId="0" fillId="0" borderId="0" xfId="0" applyNumberFormat="1" applyAlignment="1">
      <alignment/>
    </xf>
    <xf numFmtId="192" fontId="5" fillId="0" borderId="3" xfId="0" applyNumberFormat="1" applyFont="1" applyBorder="1" applyAlignment="1">
      <alignment horizontal="center"/>
    </xf>
    <xf numFmtId="0" fontId="8" fillId="0" borderId="1" xfId="0" applyNumberFormat="1" applyFont="1" applyBorder="1" applyAlignment="1" quotePrefix="1">
      <alignment horizontal="center"/>
    </xf>
    <xf numFmtId="0" fontId="8" fillId="0" borderId="3" xfId="0" applyNumberFormat="1" applyFont="1" applyBorder="1" applyAlignment="1" quotePrefix="1">
      <alignment horizontal="center"/>
    </xf>
    <xf numFmtId="192" fontId="5" fillId="0" borderId="4" xfId="0" applyNumberFormat="1" applyFont="1" applyBorder="1" applyAlignment="1">
      <alignment horizontal="center"/>
    </xf>
    <xf numFmtId="10" fontId="5" fillId="0" borderId="2" xfId="21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left"/>
    </xf>
    <xf numFmtId="198" fontId="5" fillId="0" borderId="5" xfId="0" applyNumberFormat="1" applyFont="1" applyBorder="1" applyAlignment="1">
      <alignment horizontal="left"/>
    </xf>
    <xf numFmtId="192" fontId="5" fillId="0" borderId="6" xfId="0" applyNumberFormat="1" applyFont="1" applyBorder="1" applyAlignment="1">
      <alignment horizontal="left"/>
    </xf>
    <xf numFmtId="201" fontId="5" fillId="0" borderId="7" xfId="17" applyNumberFormat="1" applyFont="1" applyBorder="1" applyAlignment="1">
      <alignment horizontal="right"/>
    </xf>
    <xf numFmtId="201" fontId="5" fillId="0" borderId="8" xfId="17" applyNumberFormat="1" applyFont="1" applyBorder="1" applyAlignment="1">
      <alignment horizontal="right"/>
    </xf>
    <xf numFmtId="201" fontId="5" fillId="0" borderId="9" xfId="0" applyNumberFormat="1" applyFont="1" applyBorder="1" applyAlignment="1">
      <alignment horizontal="right"/>
    </xf>
    <xf numFmtId="10" fontId="5" fillId="0" borderId="7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0" fontId="5" fillId="0" borderId="10" xfId="17" applyNumberFormat="1" applyFont="1" applyBorder="1" applyAlignment="1">
      <alignment horizontal="right"/>
    </xf>
    <xf numFmtId="201" fontId="5" fillId="0" borderId="11" xfId="17" applyNumberFormat="1" applyFont="1" applyBorder="1" applyAlignment="1">
      <alignment horizontal="right"/>
    </xf>
    <xf numFmtId="201" fontId="5" fillId="0" borderId="12" xfId="17" applyNumberFormat="1" applyFont="1" applyBorder="1" applyAlignment="1">
      <alignment horizontal="right"/>
    </xf>
    <xf numFmtId="201" fontId="5" fillId="0" borderId="9" xfId="17" applyNumberFormat="1" applyFont="1" applyBorder="1" applyAlignment="1">
      <alignment horizontal="right"/>
    </xf>
    <xf numFmtId="201" fontId="5" fillId="0" borderId="13" xfId="17" applyNumberFormat="1" applyFont="1" applyBorder="1" applyAlignment="1">
      <alignment horizontal="right"/>
    </xf>
    <xf numFmtId="201" fontId="5" fillId="0" borderId="14" xfId="17" applyNumberFormat="1" applyFont="1" applyBorder="1" applyAlignment="1">
      <alignment horizontal="right"/>
    </xf>
    <xf numFmtId="201" fontId="5" fillId="0" borderId="15" xfId="17" applyNumberFormat="1" applyFont="1" applyBorder="1" applyAlignment="1">
      <alignment horizontal="right"/>
    </xf>
    <xf numFmtId="201" fontId="5" fillId="0" borderId="16" xfId="0" applyNumberFormat="1" applyFont="1" applyBorder="1" applyAlignment="1">
      <alignment horizontal="right"/>
    </xf>
    <xf numFmtId="201" fontId="5" fillId="0" borderId="13" xfId="0" applyNumberFormat="1" applyFont="1" applyBorder="1" applyAlignment="1">
      <alignment horizontal="right"/>
    </xf>
    <xf numFmtId="10" fontId="5" fillId="0" borderId="17" xfId="17" applyNumberFormat="1" applyFont="1" applyBorder="1" applyAlignment="1">
      <alignment horizontal="right"/>
    </xf>
    <xf numFmtId="10" fontId="5" fillId="0" borderId="18" xfId="17" applyNumberFormat="1" applyFont="1" applyBorder="1" applyAlignment="1">
      <alignment horizontal="right"/>
    </xf>
    <xf numFmtId="10" fontId="5" fillId="0" borderId="19" xfId="17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7" fontId="11" fillId="3" borderId="22" xfId="0" applyNumberFormat="1" applyFont="1" applyFill="1" applyBorder="1" applyAlignment="1" quotePrefix="1">
      <alignment horizontal="center" vertical="center" wrapText="1"/>
    </xf>
    <xf numFmtId="17" fontId="11" fillId="3" borderId="23" xfId="0" applyNumberFormat="1" applyFont="1" applyFill="1" applyBorder="1" applyAlignment="1" quotePrefix="1">
      <alignment horizontal="center" vertical="center" wrapText="1"/>
    </xf>
    <xf numFmtId="17" fontId="11" fillId="2" borderId="24" xfId="0" applyNumberFormat="1" applyFont="1" applyFill="1" applyBorder="1" applyAlignment="1">
      <alignment horizontal="center" vertical="center" wrapText="1"/>
    </xf>
    <xf numFmtId="192" fontId="11" fillId="3" borderId="25" xfId="0" applyNumberFormat="1" applyFont="1" applyFill="1" applyBorder="1" applyAlignment="1">
      <alignment horizontal="center"/>
    </xf>
    <xf numFmtId="0" fontId="11" fillId="3" borderId="11" xfId="0" applyNumberFormat="1" applyFont="1" applyFill="1" applyBorder="1" applyAlignment="1">
      <alignment horizontal="left"/>
    </xf>
    <xf numFmtId="201" fontId="11" fillId="3" borderId="11" xfId="0" applyNumberFormat="1" applyFont="1" applyFill="1" applyBorder="1" applyAlignment="1">
      <alignment horizontal="right"/>
    </xf>
    <xf numFmtId="10" fontId="11" fillId="3" borderId="17" xfId="17" applyNumberFormat="1" applyFont="1" applyFill="1" applyBorder="1" applyAlignment="1">
      <alignment horizontal="right"/>
    </xf>
    <xf numFmtId="192" fontId="17" fillId="3" borderId="1" xfId="0" applyNumberFormat="1" applyFont="1" applyFill="1" applyBorder="1" applyAlignment="1">
      <alignment horizontal="center"/>
    </xf>
    <xf numFmtId="198" fontId="11" fillId="3" borderId="9" xfId="0" applyNumberFormat="1" applyFont="1" applyFill="1" applyBorder="1" applyAlignment="1">
      <alignment horizontal="left"/>
    </xf>
    <xf numFmtId="201" fontId="11" fillId="3" borderId="9" xfId="0" applyNumberFormat="1" applyFont="1" applyFill="1" applyBorder="1" applyAlignment="1">
      <alignment horizontal="right"/>
    </xf>
    <xf numFmtId="10" fontId="11" fillId="3" borderId="18" xfId="17" applyNumberFormat="1" applyFont="1" applyFill="1" applyBorder="1" applyAlignment="1">
      <alignment horizontal="right"/>
    </xf>
    <xf numFmtId="192" fontId="17" fillId="3" borderId="26" xfId="0" applyNumberFormat="1" applyFont="1" applyFill="1" applyBorder="1" applyAlignment="1">
      <alignment horizontal="center"/>
    </xf>
    <xf numFmtId="192" fontId="11" fillId="3" borderId="27" xfId="0" applyNumberFormat="1" applyFont="1" applyFill="1" applyBorder="1" applyAlignment="1">
      <alignment horizontal="left"/>
    </xf>
    <xf numFmtId="201" fontId="11" fillId="3" borderId="27" xfId="0" applyNumberFormat="1" applyFont="1" applyFill="1" applyBorder="1" applyAlignment="1">
      <alignment horizontal="right"/>
    </xf>
    <xf numFmtId="10" fontId="11" fillId="3" borderId="28" xfId="17" applyNumberFormat="1" applyFont="1" applyFill="1" applyBorder="1" applyAlignment="1">
      <alignment horizontal="right"/>
    </xf>
    <xf numFmtId="17" fontId="11" fillId="2" borderId="29" xfId="0" applyNumberFormat="1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04" fontId="7" fillId="0" borderId="0" xfId="0" applyNumberFormat="1" applyFont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/>
    </xf>
    <xf numFmtId="201" fontId="7" fillId="0" borderId="0" xfId="0" applyNumberFormat="1" applyFont="1" applyBorder="1" applyAlignment="1">
      <alignment/>
    </xf>
    <xf numFmtId="201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201" fontId="7" fillId="0" borderId="34" xfId="0" applyNumberFormat="1" applyFont="1" applyBorder="1" applyAlignment="1">
      <alignment/>
    </xf>
    <xf numFmtId="201" fontId="7" fillId="0" borderId="33" xfId="0" applyNumberFormat="1" applyFont="1" applyBorder="1" applyAlignment="1">
      <alignment/>
    </xf>
    <xf numFmtId="201" fontId="4" fillId="0" borderId="32" xfId="0" applyNumberFormat="1" applyFont="1" applyBorder="1" applyAlignment="1">
      <alignment/>
    </xf>
    <xf numFmtId="201" fontId="7" fillId="0" borderId="35" xfId="0" applyNumberFormat="1" applyFont="1" applyBorder="1" applyAlignment="1">
      <alignment/>
    </xf>
    <xf numFmtId="0" fontId="4" fillId="0" borderId="32" xfId="0" applyFont="1" applyBorder="1" applyAlignment="1">
      <alignment/>
    </xf>
    <xf numFmtId="20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/>
    </xf>
    <xf numFmtId="188" fontId="7" fillId="0" borderId="34" xfId="0" applyNumberFormat="1" applyFont="1" applyBorder="1" applyAlignment="1">
      <alignment/>
    </xf>
    <xf numFmtId="188" fontId="7" fillId="0" borderId="33" xfId="0" applyNumberFormat="1" applyFont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205" fontId="4" fillId="0" borderId="36" xfId="0" applyNumberFormat="1" applyFont="1" applyBorder="1" applyAlignment="1">
      <alignment horizontal="center"/>
    </xf>
    <xf numFmtId="17" fontId="4" fillId="0" borderId="36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/>
    </xf>
    <xf numFmtId="10" fontId="4" fillId="0" borderId="32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201" fontId="4" fillId="0" borderId="34" xfId="0" applyNumberFormat="1" applyFont="1" applyBorder="1" applyAlignment="1">
      <alignment/>
    </xf>
    <xf numFmtId="201" fontId="4" fillId="0" borderId="33" xfId="0" applyNumberFormat="1" applyFont="1" applyBorder="1" applyAlignment="1">
      <alignment/>
    </xf>
    <xf numFmtId="201" fontId="4" fillId="0" borderId="0" xfId="0" applyNumberFormat="1" applyFont="1" applyAlignment="1">
      <alignment/>
    </xf>
    <xf numFmtId="201" fontId="4" fillId="0" borderId="36" xfId="0" applyNumberFormat="1" applyFont="1" applyBorder="1" applyAlignment="1">
      <alignment/>
    </xf>
    <xf numFmtId="10" fontId="4" fillId="0" borderId="30" xfId="0" applyNumberFormat="1" applyFont="1" applyBorder="1" applyAlignment="1">
      <alignment/>
    </xf>
    <xf numFmtId="201" fontId="4" fillId="0" borderId="5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201" fontId="0" fillId="0" borderId="0" xfId="0" applyNumberFormat="1" applyBorder="1" applyAlignment="1">
      <alignment/>
    </xf>
    <xf numFmtId="201" fontId="7" fillId="0" borderId="0" xfId="0" applyNumberFormat="1" applyFont="1" applyFill="1" applyBorder="1" applyAlignment="1">
      <alignment/>
    </xf>
    <xf numFmtId="201" fontId="7" fillId="0" borderId="3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3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333375</xdr:colOff>
      <xdr:row>0</xdr:row>
      <xdr:rowOff>28575</xdr:rowOff>
    </xdr:from>
    <xdr:to>
      <xdr:col>6</xdr:col>
      <xdr:colOff>0</xdr:colOff>
      <xdr:row>3</xdr:row>
      <xdr:rowOff>133350</xdr:rowOff>
    </xdr:to>
    <xdr:sp>
      <xdr:nvSpPr>
        <xdr:cNvPr id="5" name="Texte 1"/>
        <xdr:cNvSpPr txBox="1">
          <a:spLocks noChangeArrowheads="1"/>
        </xdr:cNvSpPr>
      </xdr:nvSpPr>
      <xdr:spPr>
        <a:xfrm>
          <a:off x="333375" y="28575"/>
          <a:ext cx="10353675" cy="6762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grain en BLE TENDRE                                                                                      par Les Meuniers et Les Négociants en Farine 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3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5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7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8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9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0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6</xdr:col>
      <xdr:colOff>704850</xdr:colOff>
      <xdr:row>3</xdr:row>
      <xdr:rowOff>142875</xdr:rowOff>
    </xdr:to>
    <xdr:sp>
      <xdr:nvSpPr>
        <xdr:cNvPr id="13" name="Texte 1"/>
        <xdr:cNvSpPr txBox="1">
          <a:spLocks noChangeArrowheads="1"/>
        </xdr:cNvSpPr>
      </xdr:nvSpPr>
      <xdr:spPr>
        <a:xfrm>
          <a:off x="57150" y="190500"/>
          <a:ext cx="11106150" cy="5238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farine en BLE TENDRE
 par La Meunerie et Les Négociants en val. Grains
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5</xdr:col>
      <xdr:colOff>66675</xdr:colOff>
      <xdr:row>4</xdr:row>
      <xdr:rowOff>361950</xdr:rowOff>
    </xdr:to>
    <xdr:sp>
      <xdr:nvSpPr>
        <xdr:cNvPr id="14" name="Texte 3"/>
        <xdr:cNvSpPr txBox="1">
          <a:spLocks noChangeArrowheads="1"/>
        </xdr:cNvSpPr>
      </xdr:nvSpPr>
      <xdr:spPr>
        <a:xfrm>
          <a:off x="19050" y="838200"/>
          <a:ext cx="95535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MEUNERIE\Camp_1415_Meu_Bl&#2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MEUNERIE\Tableau_Regional_Meunerie_4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MEUNERIE\Tableau_Regional_Meunerie_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rine"/>
      <sheetName val="grain"/>
    </sheetNames>
    <sheetDataSet>
      <sheetData sheetId="0">
        <row r="8">
          <cell r="B8">
            <v>41821</v>
          </cell>
          <cell r="C8">
            <v>41852</v>
          </cell>
          <cell r="D8">
            <v>41883</v>
          </cell>
          <cell r="E8">
            <v>41913</v>
          </cell>
          <cell r="F8">
            <v>41944</v>
          </cell>
          <cell r="G8">
            <v>41974</v>
          </cell>
          <cell r="H8">
            <v>42005</v>
          </cell>
          <cell r="I8">
            <v>42036</v>
          </cell>
          <cell r="J8">
            <v>42064</v>
          </cell>
          <cell r="K8">
            <v>42095</v>
          </cell>
          <cell r="L8">
            <v>42125</v>
          </cell>
          <cell r="M8">
            <v>42156</v>
          </cell>
          <cell r="N8" t="str">
            <v>cumul au 01/04/15</v>
          </cell>
          <cell r="O8" t="str">
            <v>cumul au 01/04/14</v>
          </cell>
        </row>
        <row r="10">
          <cell r="B10">
            <v>222350.38</v>
          </cell>
          <cell r="C10">
            <v>234178.65999999997</v>
          </cell>
          <cell r="D10">
            <v>216801.26999999996</v>
          </cell>
          <cell r="E10">
            <v>232962.12999999995</v>
          </cell>
          <cell r="F10">
            <v>230159.03999999998</v>
          </cell>
          <cell r="G10">
            <v>214532.31</v>
          </cell>
          <cell r="H10">
            <v>230848.25</v>
          </cell>
          <cell r="I10">
            <v>225171.71000000002</v>
          </cell>
          <cell r="J10">
            <v>223460.24</v>
          </cell>
          <cell r="K10">
            <v>223070.49999999994</v>
          </cell>
          <cell r="L10">
            <v>0</v>
          </cell>
          <cell r="M10">
            <v>0</v>
          </cell>
          <cell r="N10">
            <v>222350.38</v>
          </cell>
          <cell r="O10">
            <v>229402.62999999974</v>
          </cell>
          <cell r="P10">
            <v>-0.03074180099853152</v>
          </cell>
        </row>
        <row r="12">
          <cell r="B12">
            <v>485350.04</v>
          </cell>
          <cell r="C12">
            <v>400078.77</v>
          </cell>
          <cell r="D12">
            <v>467274.09</v>
          </cell>
          <cell r="E12">
            <v>462968.04</v>
          </cell>
          <cell r="F12">
            <v>396613.5</v>
          </cell>
          <cell r="G12">
            <v>464616.44</v>
          </cell>
          <cell r="H12">
            <v>438453.54</v>
          </cell>
          <cell r="I12">
            <v>376250.63</v>
          </cell>
          <cell r="J12">
            <v>421881.72</v>
          </cell>
          <cell r="K12">
            <v>0</v>
          </cell>
          <cell r="L12">
            <v>0</v>
          </cell>
          <cell r="M12">
            <v>0</v>
          </cell>
          <cell r="N12">
            <v>3913486.7700000005</v>
          </cell>
          <cell r="O12">
            <v>4061306.86</v>
          </cell>
          <cell r="P12">
            <v>-0.03639717339654547</v>
          </cell>
        </row>
        <row r="13">
          <cell r="B13">
            <v>11023.5</v>
          </cell>
          <cell r="C13">
            <v>17432.37</v>
          </cell>
          <cell r="D13">
            <v>23904.4</v>
          </cell>
          <cell r="E13">
            <v>21565.28</v>
          </cell>
          <cell r="F13">
            <v>17962.12</v>
          </cell>
          <cell r="G13">
            <v>16380.03</v>
          </cell>
          <cell r="H13">
            <v>13866.14</v>
          </cell>
          <cell r="I13">
            <v>16139.57</v>
          </cell>
          <cell r="J13">
            <v>11661.18</v>
          </cell>
          <cell r="K13">
            <v>0</v>
          </cell>
          <cell r="L13">
            <v>0</v>
          </cell>
          <cell r="M13">
            <v>0</v>
          </cell>
          <cell r="N13">
            <v>149934.59</v>
          </cell>
          <cell r="O13">
            <v>97080</v>
          </cell>
          <cell r="P13">
            <v>0.5444436547177585</v>
          </cell>
        </row>
        <row r="14">
          <cell r="B14">
            <v>275.63</v>
          </cell>
          <cell r="C14">
            <v>465.53</v>
          </cell>
          <cell r="D14">
            <v>1442.06</v>
          </cell>
          <cell r="E14">
            <v>108.08</v>
          </cell>
          <cell r="F14">
            <v>315.2</v>
          </cell>
          <cell r="G14">
            <v>467.76</v>
          </cell>
          <cell r="H14">
            <v>322.27</v>
          </cell>
          <cell r="I14">
            <v>191.66</v>
          </cell>
          <cell r="J14">
            <v>177.32</v>
          </cell>
          <cell r="K14">
            <v>0</v>
          </cell>
          <cell r="L14">
            <v>0</v>
          </cell>
          <cell r="M14">
            <v>0</v>
          </cell>
          <cell r="N14">
            <v>3765.5099999999993</v>
          </cell>
          <cell r="O14">
            <v>3076.33</v>
          </cell>
          <cell r="P14">
            <v>0.22402668114279</v>
          </cell>
        </row>
        <row r="15">
          <cell r="B15">
            <v>496649.17</v>
          </cell>
          <cell r="C15">
            <v>417976.67</v>
          </cell>
          <cell r="D15">
            <v>492620.56</v>
          </cell>
          <cell r="E15">
            <v>484641.4</v>
          </cell>
          <cell r="F15">
            <v>414890.82</v>
          </cell>
          <cell r="G15">
            <v>481464.23</v>
          </cell>
          <cell r="H15">
            <v>452641.95</v>
          </cell>
          <cell r="I15">
            <v>392581.86</v>
          </cell>
          <cell r="J15">
            <v>433720.22</v>
          </cell>
          <cell r="K15">
            <v>0</v>
          </cell>
          <cell r="L15">
            <v>0</v>
          </cell>
          <cell r="M15">
            <v>0</v>
          </cell>
          <cell r="N15">
            <v>4067186.88</v>
          </cell>
          <cell r="O15">
            <v>4161463.19</v>
          </cell>
          <cell r="P15">
            <v>-0.022654606251605425</v>
          </cell>
        </row>
        <row r="17">
          <cell r="B17">
            <v>480200.59</v>
          </cell>
          <cell r="C17">
            <v>432220.18</v>
          </cell>
          <cell r="D17">
            <v>473108.02</v>
          </cell>
          <cell r="E17">
            <v>484512.71</v>
          </cell>
          <cell r="F17">
            <v>428445.9</v>
          </cell>
          <cell r="G17">
            <v>462791.49</v>
          </cell>
          <cell r="H17">
            <v>456287.22</v>
          </cell>
          <cell r="I17">
            <v>392109.15</v>
          </cell>
          <cell r="J17">
            <v>432124.25</v>
          </cell>
          <cell r="K17">
            <v>0</v>
          </cell>
          <cell r="L17">
            <v>0</v>
          </cell>
          <cell r="M17">
            <v>0</v>
          </cell>
          <cell r="N17">
            <v>4041799.5099999993</v>
          </cell>
          <cell r="O17">
            <v>4155056.81</v>
          </cell>
          <cell r="P17">
            <v>-0.027257701922973387</v>
          </cell>
        </row>
        <row r="18">
          <cell r="B18">
            <v>4620.3</v>
          </cell>
          <cell r="C18">
            <v>3133.88</v>
          </cell>
          <cell r="D18">
            <v>3351.68</v>
          </cell>
          <cell r="E18">
            <v>2931.78</v>
          </cell>
          <cell r="F18">
            <v>2071.65</v>
          </cell>
          <cell r="G18">
            <v>2356.81</v>
          </cell>
          <cell r="H18">
            <v>2031.27</v>
          </cell>
          <cell r="I18">
            <v>2184.18</v>
          </cell>
          <cell r="J18">
            <v>1985.71</v>
          </cell>
          <cell r="K18">
            <v>0</v>
          </cell>
          <cell r="L18">
            <v>0</v>
          </cell>
          <cell r="M18">
            <v>0</v>
          </cell>
          <cell r="N18">
            <v>24667.260000000002</v>
          </cell>
          <cell r="O18">
            <v>24460.46</v>
          </cell>
          <cell r="P18">
            <v>0.008454460791007312</v>
          </cell>
        </row>
        <row r="19">
          <cell r="B19">
            <v>484820.89</v>
          </cell>
          <cell r="C19">
            <v>435354.06</v>
          </cell>
          <cell r="D19">
            <v>476459.7</v>
          </cell>
          <cell r="E19">
            <v>487444.49</v>
          </cell>
          <cell r="F19">
            <v>430517.55</v>
          </cell>
          <cell r="G19">
            <v>465148.29</v>
          </cell>
          <cell r="H19">
            <v>458318.49</v>
          </cell>
          <cell r="I19">
            <v>394293.33</v>
          </cell>
          <cell r="J19">
            <v>434109.96</v>
          </cell>
          <cell r="K19">
            <v>0</v>
          </cell>
          <cell r="L19">
            <v>0</v>
          </cell>
          <cell r="M19">
            <v>0</v>
          </cell>
          <cell r="N19">
            <v>4066466.76</v>
          </cell>
          <cell r="O19">
            <v>4179517.27</v>
          </cell>
          <cell r="P19">
            <v>-0.027048700291648853</v>
          </cell>
        </row>
        <row r="21">
          <cell r="B21">
            <v>234178.65999999997</v>
          </cell>
          <cell r="C21">
            <v>216801.26999999996</v>
          </cell>
          <cell r="D21">
            <v>232962.12999999995</v>
          </cell>
          <cell r="E21">
            <v>230159.03999999998</v>
          </cell>
          <cell r="F21">
            <v>214532.31</v>
          </cell>
          <cell r="G21">
            <v>230848.25</v>
          </cell>
          <cell r="H21">
            <v>225171.71000000002</v>
          </cell>
          <cell r="I21">
            <v>223460.24</v>
          </cell>
          <cell r="J21">
            <v>223070.49999999994</v>
          </cell>
          <cell r="K21">
            <v>0</v>
          </cell>
          <cell r="L21">
            <v>0</v>
          </cell>
          <cell r="M21">
            <v>0</v>
          </cell>
          <cell r="N21">
            <v>223070.50000000012</v>
          </cell>
          <cell r="O21">
            <v>211348.54999999967</v>
          </cell>
          <cell r="P21">
            <v>0.05546264689301372</v>
          </cell>
        </row>
        <row r="25">
          <cell r="B25">
            <v>128739.79</v>
          </cell>
          <cell r="C25">
            <v>121708.52000000005</v>
          </cell>
          <cell r="D25">
            <v>122693.4600000001</v>
          </cell>
          <cell r="E25">
            <v>119488.85000000003</v>
          </cell>
          <cell r="F25">
            <v>124055.95000000003</v>
          </cell>
          <cell r="G25">
            <v>127500.45999999999</v>
          </cell>
          <cell r="H25">
            <v>122438.29999999992</v>
          </cell>
          <cell r="I25">
            <v>130518.7799999999</v>
          </cell>
          <cell r="J25">
            <v>126685.29999999996</v>
          </cell>
          <cell r="K25">
            <v>119414.19999999998</v>
          </cell>
          <cell r="L25">
            <v>0</v>
          </cell>
          <cell r="M25">
            <v>0</v>
          </cell>
          <cell r="N25">
            <v>128739.79</v>
          </cell>
          <cell r="O25">
            <v>126934.51</v>
          </cell>
          <cell r="P25">
            <v>0.014222137068949925</v>
          </cell>
        </row>
        <row r="27">
          <cell r="B27">
            <v>374923.38</v>
          </cell>
          <cell r="C27">
            <v>335864.01</v>
          </cell>
          <cell r="D27">
            <v>368051.65</v>
          </cell>
          <cell r="E27">
            <v>377400.25</v>
          </cell>
          <cell r="F27">
            <v>333982.63</v>
          </cell>
          <cell r="G27">
            <v>363756.18</v>
          </cell>
          <cell r="H27">
            <v>355158.81</v>
          </cell>
          <cell r="I27">
            <v>306379.74</v>
          </cell>
          <cell r="J27">
            <v>340992.52</v>
          </cell>
          <cell r="K27">
            <v>0</v>
          </cell>
          <cell r="L27">
            <v>0</v>
          </cell>
          <cell r="M27">
            <v>0</v>
          </cell>
          <cell r="N27">
            <v>3156509.1700000004</v>
          </cell>
          <cell r="O27">
            <v>3256102.38</v>
          </cell>
          <cell r="P27">
            <v>-0.03058663345837409</v>
          </cell>
        </row>
        <row r="28">
          <cell r="B28">
            <v>3308.57</v>
          </cell>
          <cell r="C28">
            <v>3333.81</v>
          </cell>
          <cell r="D28">
            <v>3529.54</v>
          </cell>
          <cell r="E28">
            <v>3865.97</v>
          </cell>
          <cell r="F28">
            <v>3253.87</v>
          </cell>
          <cell r="G28">
            <v>3362.64</v>
          </cell>
          <cell r="H28">
            <v>3339.12</v>
          </cell>
          <cell r="I28">
            <v>3145.05</v>
          </cell>
          <cell r="J28">
            <v>3262.49</v>
          </cell>
          <cell r="K28">
            <v>0</v>
          </cell>
          <cell r="L28">
            <v>0</v>
          </cell>
          <cell r="M28">
            <v>0</v>
          </cell>
          <cell r="N28">
            <v>30401.059999999998</v>
          </cell>
          <cell r="O28">
            <v>34582.72</v>
          </cell>
          <cell r="P28">
            <v>-0.12091761434612436</v>
          </cell>
        </row>
        <row r="29">
          <cell r="B29">
            <v>29605.73</v>
          </cell>
          <cell r="C29">
            <v>27621.26</v>
          </cell>
          <cell r="D29">
            <v>32401.79</v>
          </cell>
          <cell r="E29">
            <v>33324.14</v>
          </cell>
          <cell r="F29">
            <v>29188.01</v>
          </cell>
          <cell r="G29">
            <v>35264.66</v>
          </cell>
          <cell r="H29">
            <v>29244.44</v>
          </cell>
          <cell r="I29">
            <v>23161.07</v>
          </cell>
          <cell r="J29">
            <v>22344.56</v>
          </cell>
          <cell r="K29">
            <v>0</v>
          </cell>
          <cell r="L29">
            <v>0</v>
          </cell>
          <cell r="M29">
            <v>0</v>
          </cell>
          <cell r="N29">
            <v>262155.66000000003</v>
          </cell>
          <cell r="O29">
            <v>295929.41</v>
          </cell>
          <cell r="P29">
            <v>-0.11412772390550818</v>
          </cell>
        </row>
        <row r="30">
          <cell r="B30">
            <v>1251.85</v>
          </cell>
          <cell r="C30">
            <v>755.25</v>
          </cell>
          <cell r="D30">
            <v>1135.64</v>
          </cell>
          <cell r="E30">
            <v>1154.19</v>
          </cell>
          <cell r="F30">
            <v>915.24</v>
          </cell>
          <cell r="G30">
            <v>1088.37</v>
          </cell>
          <cell r="H30">
            <v>823.75</v>
          </cell>
          <cell r="I30">
            <v>879.89</v>
          </cell>
          <cell r="J30">
            <v>963.25</v>
          </cell>
          <cell r="K30">
            <v>0</v>
          </cell>
          <cell r="L30">
            <v>0</v>
          </cell>
          <cell r="M30">
            <v>0</v>
          </cell>
          <cell r="N30">
            <v>8967.43</v>
          </cell>
          <cell r="O30">
            <v>5993.13</v>
          </cell>
          <cell r="P30">
            <v>0.496284912891928</v>
          </cell>
        </row>
        <row r="31">
          <cell r="B31">
            <v>409089.53</v>
          </cell>
          <cell r="C31">
            <v>367574.33</v>
          </cell>
          <cell r="D31">
            <v>405118.62</v>
          </cell>
          <cell r="E31">
            <v>415744.55</v>
          </cell>
          <cell r="F31">
            <v>367339.75</v>
          </cell>
          <cell r="G31">
            <v>403471.85</v>
          </cell>
          <cell r="H31">
            <v>388566.12</v>
          </cell>
          <cell r="I31">
            <v>333565.75</v>
          </cell>
          <cell r="J31">
            <v>367562.82</v>
          </cell>
          <cell r="K31">
            <v>0</v>
          </cell>
          <cell r="L31">
            <v>0</v>
          </cell>
          <cell r="M31">
            <v>0</v>
          </cell>
          <cell r="N31">
            <v>3458033.32</v>
          </cell>
          <cell r="O31">
            <v>3592607.64</v>
          </cell>
          <cell r="P31">
            <v>-0.037458674446286144</v>
          </cell>
        </row>
        <row r="33">
          <cell r="B33">
            <v>110673.3</v>
          </cell>
          <cell r="C33">
            <v>100538.74</v>
          </cell>
          <cell r="D33">
            <v>110388.01</v>
          </cell>
          <cell r="E33">
            <v>114590.68</v>
          </cell>
          <cell r="F33">
            <v>101204.53</v>
          </cell>
          <cell r="G33">
            <v>120240.86</v>
          </cell>
          <cell r="H33">
            <v>102188.12</v>
          </cell>
          <cell r="I33">
            <v>91706.44</v>
          </cell>
          <cell r="J33">
            <v>105778.1</v>
          </cell>
          <cell r="K33">
            <v>0</v>
          </cell>
          <cell r="L33">
            <v>0</v>
          </cell>
          <cell r="M33">
            <v>0</v>
          </cell>
          <cell r="N33">
            <v>957308.7799999999</v>
          </cell>
          <cell r="O33">
            <v>961452.68</v>
          </cell>
          <cell r="P33">
            <v>-0.004310040510782209</v>
          </cell>
        </row>
        <row r="34">
          <cell r="B34">
            <v>72423.63</v>
          </cell>
          <cell r="C34">
            <v>64297.72</v>
          </cell>
          <cell r="D34">
            <v>71266.24</v>
          </cell>
          <cell r="E34">
            <v>70355.65</v>
          </cell>
          <cell r="F34">
            <v>60964.03</v>
          </cell>
          <cell r="G34">
            <v>66182.42</v>
          </cell>
          <cell r="H34">
            <v>64354.8</v>
          </cell>
          <cell r="I34">
            <v>57015.17</v>
          </cell>
          <cell r="J34">
            <v>63916.27</v>
          </cell>
          <cell r="K34">
            <v>0</v>
          </cell>
          <cell r="L34">
            <v>0</v>
          </cell>
          <cell r="M34">
            <v>0</v>
          </cell>
          <cell r="N34">
            <v>590775.93</v>
          </cell>
          <cell r="O34">
            <v>587533.36</v>
          </cell>
          <cell r="P34">
            <v>0.005518954702419032</v>
          </cell>
        </row>
        <row r="35">
          <cell r="B35">
            <v>19245.72</v>
          </cell>
          <cell r="C35">
            <v>17570.58</v>
          </cell>
          <cell r="D35">
            <v>18020.46</v>
          </cell>
          <cell r="E35">
            <v>18255.03</v>
          </cell>
          <cell r="F35">
            <v>16436.46</v>
          </cell>
          <cell r="G35">
            <v>21373.48</v>
          </cell>
          <cell r="H35">
            <v>16450.56</v>
          </cell>
          <cell r="I35">
            <v>15700.5</v>
          </cell>
          <cell r="J35">
            <v>17419.38</v>
          </cell>
          <cell r="K35">
            <v>0</v>
          </cell>
          <cell r="L35">
            <v>0</v>
          </cell>
          <cell r="M35">
            <v>0</v>
          </cell>
          <cell r="N35">
            <v>160472.16999999998</v>
          </cell>
          <cell r="O35">
            <v>163880.47</v>
          </cell>
          <cell r="P35">
            <v>-0.02079747513538388</v>
          </cell>
        </row>
        <row r="36">
          <cell r="B36">
            <v>76.04</v>
          </cell>
          <cell r="C36">
            <v>57.59</v>
          </cell>
          <cell r="D36">
            <v>148.92</v>
          </cell>
          <cell r="E36">
            <v>118.21</v>
          </cell>
          <cell r="F36">
            <v>101.39</v>
          </cell>
          <cell r="G36">
            <v>89.7</v>
          </cell>
          <cell r="H36">
            <v>143.54</v>
          </cell>
          <cell r="I36">
            <v>110.47</v>
          </cell>
          <cell r="J36">
            <v>144.71</v>
          </cell>
          <cell r="K36">
            <v>0</v>
          </cell>
          <cell r="L36">
            <v>0</v>
          </cell>
          <cell r="M36">
            <v>0</v>
          </cell>
          <cell r="N36">
            <v>990.5699999999999</v>
          </cell>
          <cell r="O36">
            <v>1592.44</v>
          </cell>
          <cell r="P36">
            <v>-0.37795458541609106</v>
          </cell>
        </row>
        <row r="37">
          <cell r="B37">
            <v>202418.69</v>
          </cell>
          <cell r="C37">
            <v>182464.63</v>
          </cell>
          <cell r="D37">
            <v>199823.63</v>
          </cell>
          <cell r="E37">
            <v>203319.57</v>
          </cell>
          <cell r="F37">
            <v>178706.41</v>
          </cell>
          <cell r="G37">
            <v>207886.46</v>
          </cell>
          <cell r="H37">
            <v>183137.02</v>
          </cell>
          <cell r="I37">
            <v>164532.58</v>
          </cell>
          <cell r="J37">
            <v>187258.46</v>
          </cell>
          <cell r="K37">
            <v>0</v>
          </cell>
          <cell r="L37">
            <v>0</v>
          </cell>
          <cell r="M37">
            <v>0</v>
          </cell>
          <cell r="N37">
            <v>1709547.4500000002</v>
          </cell>
          <cell r="O37">
            <v>1714458.95</v>
          </cell>
          <cell r="P37">
            <v>-0.002864752171523155</v>
          </cell>
        </row>
        <row r="39">
          <cell r="B39">
            <v>39.88</v>
          </cell>
          <cell r="C39">
            <v>25.94</v>
          </cell>
          <cell r="D39">
            <v>22.6</v>
          </cell>
          <cell r="E39">
            <v>27.28</v>
          </cell>
          <cell r="F39">
            <v>16.85</v>
          </cell>
          <cell r="G39">
            <v>29.16</v>
          </cell>
          <cell r="H39">
            <v>17.7</v>
          </cell>
          <cell r="I39">
            <v>23.11</v>
          </cell>
          <cell r="J39">
            <v>310.72</v>
          </cell>
          <cell r="K39">
            <v>0</v>
          </cell>
          <cell r="L39">
            <v>0</v>
          </cell>
          <cell r="M39">
            <v>0</v>
          </cell>
          <cell r="N39">
            <v>513.24</v>
          </cell>
          <cell r="O39">
            <v>212.39</v>
          </cell>
          <cell r="P39">
            <v>1.4164979518809737</v>
          </cell>
        </row>
        <row r="40">
          <cell r="B40">
            <v>18685.35</v>
          </cell>
          <cell r="C40">
            <v>16819.9</v>
          </cell>
          <cell r="D40">
            <v>18188.52</v>
          </cell>
          <cell r="E40">
            <v>18428.45</v>
          </cell>
          <cell r="F40">
            <v>19505.93</v>
          </cell>
          <cell r="G40">
            <v>22089.41</v>
          </cell>
          <cell r="H40">
            <v>22452.78</v>
          </cell>
          <cell r="I40">
            <v>15505.54</v>
          </cell>
          <cell r="J40">
            <v>15894.45</v>
          </cell>
          <cell r="K40">
            <v>0</v>
          </cell>
          <cell r="L40">
            <v>0</v>
          </cell>
          <cell r="M40">
            <v>0</v>
          </cell>
          <cell r="N40">
            <v>167570.33000000002</v>
          </cell>
          <cell r="O40">
            <v>186451.14</v>
          </cell>
          <cell r="P40">
            <v>-0.10126411670102953</v>
          </cell>
        </row>
        <row r="41">
          <cell r="B41">
            <v>18725.23</v>
          </cell>
          <cell r="C41">
            <v>16845.84</v>
          </cell>
          <cell r="D41">
            <v>18211.12</v>
          </cell>
          <cell r="E41">
            <v>18455.73</v>
          </cell>
          <cell r="F41">
            <v>19522.78</v>
          </cell>
          <cell r="G41">
            <v>22118.57</v>
          </cell>
          <cell r="H41">
            <v>22470.48</v>
          </cell>
          <cell r="I41">
            <v>15528.65</v>
          </cell>
          <cell r="J41">
            <v>16205.17</v>
          </cell>
          <cell r="K41">
            <v>0</v>
          </cell>
          <cell r="L41">
            <v>0</v>
          </cell>
          <cell r="M41">
            <v>0</v>
          </cell>
          <cell r="N41">
            <v>168083.57</v>
          </cell>
          <cell r="O41">
            <v>186663.53</v>
          </cell>
          <cell r="P41">
            <v>-0.09953717257998917</v>
          </cell>
        </row>
        <row r="43">
          <cell r="B43">
            <v>87463.46</v>
          </cell>
          <cell r="C43">
            <v>73718.08</v>
          </cell>
          <cell r="D43">
            <v>86931.85</v>
          </cell>
          <cell r="E43">
            <v>90303.76</v>
          </cell>
          <cell r="F43">
            <v>78704.7</v>
          </cell>
          <cell r="G43">
            <v>81117.43</v>
          </cell>
          <cell r="H43">
            <v>82832.31</v>
          </cell>
          <cell r="I43">
            <v>78394.3</v>
          </cell>
          <cell r="J43">
            <v>89522.24</v>
          </cell>
          <cell r="K43">
            <v>0</v>
          </cell>
          <cell r="L43">
            <v>0</v>
          </cell>
          <cell r="M43">
            <v>0</v>
          </cell>
          <cell r="N43">
            <v>748988.1300000001</v>
          </cell>
          <cell r="O43">
            <v>734193.97</v>
          </cell>
          <cell r="P43">
            <v>0.020150206354868416</v>
          </cell>
        </row>
        <row r="44">
          <cell r="B44">
            <v>10524.02</v>
          </cell>
          <cell r="C44">
            <v>8638.86</v>
          </cell>
          <cell r="D44">
            <v>9880.03</v>
          </cell>
          <cell r="E44">
            <v>9922.82</v>
          </cell>
          <cell r="F44">
            <v>8984.92</v>
          </cell>
          <cell r="G44">
            <v>8674.66</v>
          </cell>
          <cell r="H44">
            <v>9497.92</v>
          </cell>
          <cell r="I44">
            <v>8753.65</v>
          </cell>
          <cell r="J44">
            <v>8537.49</v>
          </cell>
          <cell r="K44">
            <v>0</v>
          </cell>
          <cell r="L44">
            <v>0</v>
          </cell>
          <cell r="M44">
            <v>0</v>
          </cell>
          <cell r="N44">
            <v>83414.37</v>
          </cell>
          <cell r="O44">
            <v>91594.46</v>
          </cell>
          <cell r="P44">
            <v>-0.08930769393694782</v>
          </cell>
        </row>
        <row r="45">
          <cell r="B45">
            <v>97987.48</v>
          </cell>
          <cell r="C45">
            <v>82356.94</v>
          </cell>
          <cell r="D45">
            <v>96811.88</v>
          </cell>
          <cell r="E45">
            <v>100226.58</v>
          </cell>
          <cell r="F45">
            <v>87689.62</v>
          </cell>
          <cell r="G45">
            <v>89792.09</v>
          </cell>
          <cell r="H45">
            <v>92330.23</v>
          </cell>
          <cell r="I45">
            <v>87147.95</v>
          </cell>
          <cell r="J45">
            <v>98059.73</v>
          </cell>
          <cell r="K45">
            <v>0</v>
          </cell>
          <cell r="L45">
            <v>0</v>
          </cell>
          <cell r="M45">
            <v>0</v>
          </cell>
          <cell r="N45">
            <v>832402.4999999999</v>
          </cell>
          <cell r="O45">
            <v>825788.43</v>
          </cell>
          <cell r="P45">
            <v>0.008009400180140291</v>
          </cell>
        </row>
        <row r="47">
          <cell r="B47">
            <v>2086.81</v>
          </cell>
          <cell r="C47">
            <v>1323.78</v>
          </cell>
          <cell r="D47">
            <v>1759.91</v>
          </cell>
          <cell r="E47">
            <v>2109.94</v>
          </cell>
          <cell r="F47">
            <v>1848.18</v>
          </cell>
          <cell r="G47">
            <v>2060.03</v>
          </cell>
          <cell r="H47">
            <v>1712.1</v>
          </cell>
          <cell r="I47">
            <v>1373.62</v>
          </cell>
          <cell r="J47">
            <v>1628.78</v>
          </cell>
          <cell r="K47">
            <v>0</v>
          </cell>
          <cell r="L47">
            <v>0</v>
          </cell>
          <cell r="M47">
            <v>0</v>
          </cell>
          <cell r="N47">
            <v>15903.150000000003</v>
          </cell>
          <cell r="O47">
            <v>19517.35</v>
          </cell>
          <cell r="P47">
            <v>-0.1851788280683595</v>
          </cell>
        </row>
        <row r="48">
          <cell r="B48">
            <v>6959.5</v>
          </cell>
          <cell r="C48">
            <v>6841.66</v>
          </cell>
          <cell r="D48">
            <v>7650.95</v>
          </cell>
          <cell r="E48">
            <v>7442.31</v>
          </cell>
          <cell r="F48">
            <v>6968.26</v>
          </cell>
          <cell r="G48">
            <v>8717.79</v>
          </cell>
          <cell r="H48">
            <v>6697.34</v>
          </cell>
          <cell r="I48">
            <v>6560.17</v>
          </cell>
          <cell r="J48">
            <v>6950.57</v>
          </cell>
          <cell r="K48">
            <v>0</v>
          </cell>
          <cell r="L48">
            <v>0</v>
          </cell>
          <cell r="M48">
            <v>0</v>
          </cell>
          <cell r="N48">
            <v>64788.549999999996</v>
          </cell>
          <cell r="O48">
            <v>63188.3</v>
          </cell>
          <cell r="P48">
            <v>0.025325099741565937</v>
          </cell>
        </row>
        <row r="49">
          <cell r="B49">
            <v>9046.31</v>
          </cell>
          <cell r="C49">
            <v>8165.44</v>
          </cell>
          <cell r="D49">
            <v>9410.86</v>
          </cell>
          <cell r="E49">
            <v>9552.25</v>
          </cell>
          <cell r="F49">
            <v>8816.44</v>
          </cell>
          <cell r="G49">
            <v>10777.82</v>
          </cell>
          <cell r="H49">
            <v>8409.44</v>
          </cell>
          <cell r="I49">
            <v>7933.79</v>
          </cell>
          <cell r="J49">
            <v>8579.35</v>
          </cell>
          <cell r="K49">
            <v>0</v>
          </cell>
          <cell r="L49">
            <v>0</v>
          </cell>
          <cell r="M49">
            <v>0</v>
          </cell>
          <cell r="N49">
            <v>80691.70000000001</v>
          </cell>
          <cell r="O49">
            <v>82705.65</v>
          </cell>
          <cell r="P49">
            <v>-0.024350815210327004</v>
          </cell>
        </row>
        <row r="51">
          <cell r="B51">
            <v>7242.07</v>
          </cell>
          <cell r="C51">
            <v>6132.39</v>
          </cell>
          <cell r="D51">
            <v>6588.98</v>
          </cell>
          <cell r="E51">
            <v>6193.39</v>
          </cell>
          <cell r="F51">
            <v>5914.84</v>
          </cell>
          <cell r="G51">
            <v>6492.96</v>
          </cell>
          <cell r="H51">
            <v>5289.29</v>
          </cell>
          <cell r="I51">
            <v>4805.25</v>
          </cell>
          <cell r="J51">
            <v>5304.16</v>
          </cell>
          <cell r="K51">
            <v>0</v>
          </cell>
          <cell r="L51">
            <v>0</v>
          </cell>
          <cell r="M51">
            <v>0</v>
          </cell>
          <cell r="N51">
            <v>53963.33</v>
          </cell>
          <cell r="O51">
            <v>57400.43</v>
          </cell>
          <cell r="P51">
            <v>-0.05987934236729586</v>
          </cell>
        </row>
        <row r="52">
          <cell r="B52">
            <v>23200.59</v>
          </cell>
          <cell r="C52">
            <v>21414.52</v>
          </cell>
          <cell r="D52">
            <v>25689.66</v>
          </cell>
          <cell r="E52">
            <v>22692.2</v>
          </cell>
          <cell r="F52">
            <v>20728</v>
          </cell>
          <cell r="G52">
            <v>27088.02</v>
          </cell>
          <cell r="H52">
            <v>24170.77</v>
          </cell>
          <cell r="I52">
            <v>20607.15</v>
          </cell>
          <cell r="J52">
            <v>23207.13</v>
          </cell>
          <cell r="K52">
            <v>0</v>
          </cell>
          <cell r="L52">
            <v>0</v>
          </cell>
          <cell r="M52">
            <v>0</v>
          </cell>
          <cell r="N52">
            <v>208798.03999999998</v>
          </cell>
          <cell r="O52">
            <v>219093.08</v>
          </cell>
          <cell r="P52">
            <v>-0.046989343524679095</v>
          </cell>
        </row>
        <row r="54">
          <cell r="B54">
            <v>21.6</v>
          </cell>
          <cell r="C54">
            <v>21.6</v>
          </cell>
          <cell r="D54">
            <v>0</v>
          </cell>
          <cell r="E54">
            <v>0.12</v>
          </cell>
          <cell r="F54">
            <v>21.61</v>
          </cell>
          <cell r="G54">
            <v>0</v>
          </cell>
          <cell r="H54">
            <v>23.42</v>
          </cell>
          <cell r="I54">
            <v>0</v>
          </cell>
          <cell r="J54">
            <v>23.41</v>
          </cell>
          <cell r="K54">
            <v>0</v>
          </cell>
          <cell r="L54">
            <v>0</v>
          </cell>
          <cell r="M54">
            <v>0</v>
          </cell>
          <cell r="N54">
            <v>111.76</v>
          </cell>
          <cell r="O54">
            <v>1155.16</v>
          </cell>
          <cell r="P54">
            <v>-0.9032514976280343</v>
          </cell>
        </row>
        <row r="56">
          <cell r="B56">
            <v>21.6</v>
          </cell>
          <cell r="C56">
            <v>21.6</v>
          </cell>
          <cell r="D56">
            <v>0</v>
          </cell>
          <cell r="E56">
            <v>0.12</v>
          </cell>
          <cell r="F56">
            <v>21.61</v>
          </cell>
          <cell r="G56">
            <v>0</v>
          </cell>
          <cell r="H56">
            <v>23.42</v>
          </cell>
          <cell r="I56">
            <v>0</v>
          </cell>
          <cell r="J56">
            <v>23.41</v>
          </cell>
          <cell r="K56">
            <v>0</v>
          </cell>
          <cell r="L56">
            <v>0</v>
          </cell>
          <cell r="M56">
            <v>0</v>
          </cell>
          <cell r="N56">
            <v>111.76</v>
          </cell>
          <cell r="O56">
            <v>1155.16</v>
          </cell>
          <cell r="P56">
            <v>-0.9032514976280343</v>
          </cell>
        </row>
        <row r="57">
          <cell r="B57">
            <v>4810.39</v>
          </cell>
          <cell r="C57">
            <v>3635.23</v>
          </cell>
          <cell r="D57">
            <v>5575.58</v>
          </cell>
          <cell r="E57">
            <v>5482.6</v>
          </cell>
          <cell r="F57">
            <v>4885.59</v>
          </cell>
          <cell r="G57">
            <v>4858.12</v>
          </cell>
          <cell r="H57">
            <v>5483.9</v>
          </cell>
          <cell r="I57">
            <v>4758.24</v>
          </cell>
          <cell r="J57">
            <v>5257.77</v>
          </cell>
          <cell r="K57">
            <v>0</v>
          </cell>
          <cell r="L57">
            <v>0</v>
          </cell>
          <cell r="M57">
            <v>0</v>
          </cell>
          <cell r="N57">
            <v>44747.42</v>
          </cell>
          <cell r="O57">
            <v>47721.82</v>
          </cell>
          <cell r="P57">
            <v>-0.06232788271696266</v>
          </cell>
        </row>
        <row r="58">
          <cell r="B58">
            <v>4831.990000000001</v>
          </cell>
          <cell r="C58">
            <v>3656.83</v>
          </cell>
          <cell r="D58">
            <v>5575.58</v>
          </cell>
          <cell r="E58">
            <v>5482.72</v>
          </cell>
          <cell r="F58">
            <v>4907.2</v>
          </cell>
          <cell r="G58">
            <v>4858.12</v>
          </cell>
          <cell r="H58">
            <v>5507.32</v>
          </cell>
          <cell r="I58">
            <v>4758.24</v>
          </cell>
          <cell r="J58">
            <v>5281.18</v>
          </cell>
          <cell r="K58">
            <v>0</v>
          </cell>
          <cell r="L58">
            <v>0</v>
          </cell>
          <cell r="M58">
            <v>0</v>
          </cell>
          <cell r="N58">
            <v>44859.18</v>
          </cell>
          <cell r="O58">
            <v>48876.98</v>
          </cell>
          <cell r="P58">
            <v>-0.0822022964593967</v>
          </cell>
        </row>
        <row r="60">
          <cell r="B60">
            <v>27525.42</v>
          </cell>
          <cell r="C60">
            <v>23154.9</v>
          </cell>
          <cell r="D60">
            <v>20855.28</v>
          </cell>
          <cell r="E60">
            <v>19548.22</v>
          </cell>
          <cell r="F60">
            <v>19998.39</v>
          </cell>
          <cell r="G60">
            <v>21653.08</v>
          </cell>
          <cell r="H60">
            <v>22477.36</v>
          </cell>
          <cell r="I60">
            <v>14628.96</v>
          </cell>
          <cell r="J60">
            <v>18874.63</v>
          </cell>
          <cell r="K60">
            <v>0</v>
          </cell>
          <cell r="L60">
            <v>0</v>
          </cell>
          <cell r="M60">
            <v>0</v>
          </cell>
          <cell r="N60">
            <v>188716.24000000002</v>
          </cell>
          <cell r="O60">
            <v>228406.46</v>
          </cell>
          <cell r="P60">
            <v>-0.17377012891842014</v>
          </cell>
        </row>
        <row r="61">
          <cell r="B61">
            <v>20024.41</v>
          </cell>
          <cell r="C61">
            <v>18217.41</v>
          </cell>
          <cell r="D61">
            <v>20774.33</v>
          </cell>
          <cell r="E61">
            <v>21579.71</v>
          </cell>
          <cell r="F61">
            <v>12942.26</v>
          </cell>
          <cell r="G61">
            <v>13236.13</v>
          </cell>
          <cell r="H61">
            <v>11990.22</v>
          </cell>
          <cell r="I61">
            <v>12590.06</v>
          </cell>
          <cell r="J61">
            <v>7306.63</v>
          </cell>
          <cell r="K61">
            <v>0</v>
          </cell>
          <cell r="L61">
            <v>0</v>
          </cell>
          <cell r="M61">
            <v>0</v>
          </cell>
          <cell r="N61">
            <v>138661.16</v>
          </cell>
          <cell r="O61">
            <v>171106.99</v>
          </cell>
          <cell r="P61">
            <v>-0.18962305397342327</v>
          </cell>
        </row>
        <row r="62">
          <cell r="B62">
            <v>4643.66</v>
          </cell>
          <cell r="C62">
            <v>3990.86</v>
          </cell>
          <cell r="D62">
            <v>4202.4</v>
          </cell>
          <cell r="E62">
            <v>3896.73</v>
          </cell>
          <cell r="F62">
            <v>4299.06</v>
          </cell>
          <cell r="G62">
            <v>4123.77</v>
          </cell>
          <cell r="H62">
            <v>4371.1</v>
          </cell>
          <cell r="I62">
            <v>3941.19</v>
          </cell>
          <cell r="J62">
            <v>4455.92</v>
          </cell>
          <cell r="K62">
            <v>0</v>
          </cell>
          <cell r="L62">
            <v>0</v>
          </cell>
          <cell r="M62">
            <v>0</v>
          </cell>
          <cell r="N62">
            <v>37924.69</v>
          </cell>
          <cell r="O62">
            <v>58159.82</v>
          </cell>
          <cell r="P62">
            <v>-0.34792284432792253</v>
          </cell>
        </row>
        <row r="63">
          <cell r="B63">
            <v>52193.49</v>
          </cell>
          <cell r="C63">
            <v>45363.17</v>
          </cell>
          <cell r="D63">
            <v>45832.01</v>
          </cell>
          <cell r="E63">
            <v>45024.66</v>
          </cell>
          <cell r="F63">
            <v>37239.71</v>
          </cell>
          <cell r="G63">
            <v>39012.98</v>
          </cell>
          <cell r="H63">
            <v>38838.68</v>
          </cell>
          <cell r="I63">
            <v>31160.21</v>
          </cell>
          <cell r="J63">
            <v>30637.18</v>
          </cell>
          <cell r="K63">
            <v>0</v>
          </cell>
          <cell r="L63">
            <v>0</v>
          </cell>
          <cell r="M63">
            <v>0</v>
          </cell>
          <cell r="N63">
            <v>365302.09</v>
          </cell>
          <cell r="O63">
            <v>457673.27</v>
          </cell>
          <cell r="P63">
            <v>-0.20182777989197398</v>
          </cell>
        </row>
        <row r="65">
          <cell r="B65">
            <v>474.95</v>
          </cell>
          <cell r="C65">
            <v>189.63</v>
          </cell>
          <cell r="D65">
            <v>379.51</v>
          </cell>
          <cell r="E65">
            <v>230.35</v>
          </cell>
          <cell r="F65">
            <v>370.24</v>
          </cell>
          <cell r="G65">
            <v>506.99</v>
          </cell>
          <cell r="H65">
            <v>332.41</v>
          </cell>
          <cell r="I65">
            <v>925.41</v>
          </cell>
          <cell r="J65">
            <v>301.56</v>
          </cell>
          <cell r="K65">
            <v>0</v>
          </cell>
          <cell r="L65">
            <v>0</v>
          </cell>
          <cell r="M65">
            <v>0</v>
          </cell>
          <cell r="N65">
            <v>3711.0499999999997</v>
          </cell>
          <cell r="O65">
            <v>3455.55</v>
          </cell>
          <cell r="P65">
            <v>0.07393902562544308</v>
          </cell>
        </row>
        <row r="67">
          <cell r="B67">
            <v>385678.14</v>
          </cell>
          <cell r="C67">
            <v>339042.48</v>
          </cell>
          <cell r="D67">
            <v>376044.59</v>
          </cell>
          <cell r="E67">
            <v>382291.86</v>
          </cell>
          <cell r="F67">
            <v>337252.4</v>
          </cell>
          <cell r="G67">
            <v>374953.03</v>
          </cell>
          <cell r="H67">
            <v>351025.58</v>
          </cell>
          <cell r="I67">
            <v>311986.82999999996</v>
          </cell>
          <cell r="J67">
            <v>346322.63</v>
          </cell>
          <cell r="K67">
            <v>0</v>
          </cell>
          <cell r="L67">
            <v>0</v>
          </cell>
          <cell r="M67">
            <v>0</v>
          </cell>
          <cell r="N67">
            <v>3204597.54</v>
          </cell>
          <cell r="O67">
            <v>3319622.36</v>
          </cell>
          <cell r="P67">
            <v>-0.03464997145036697</v>
          </cell>
        </row>
        <row r="68">
          <cell r="B68">
            <v>121708.52000000005</v>
          </cell>
          <cell r="C68">
            <v>122693.4600000001</v>
          </cell>
          <cell r="D68">
            <v>119488.85000000003</v>
          </cell>
          <cell r="E68">
            <v>124055.95000000003</v>
          </cell>
          <cell r="F68">
            <v>127500.45999999999</v>
          </cell>
          <cell r="G68">
            <v>122438.29999999992</v>
          </cell>
          <cell r="H68">
            <v>130518.7799999999</v>
          </cell>
          <cell r="I68">
            <v>126685.29999999996</v>
          </cell>
          <cell r="J68">
            <v>119414.19999999998</v>
          </cell>
          <cell r="K68">
            <v>0</v>
          </cell>
          <cell r="L68">
            <v>0</v>
          </cell>
          <cell r="M68">
            <v>0</v>
          </cell>
          <cell r="N68">
            <v>119414.19999999984</v>
          </cell>
          <cell r="O68">
            <v>123426.28000000006</v>
          </cell>
          <cell r="P68">
            <v>-0.03250588124344522</v>
          </cell>
        </row>
        <row r="70">
          <cell r="B70">
            <v>1.28079659902778</v>
          </cell>
          <cell r="C70">
            <v>1.2868904292543877</v>
          </cell>
          <cell r="D70">
            <v>1.285439203981289</v>
          </cell>
          <cell r="E70">
            <v>1.2838166111442693</v>
          </cell>
          <cell r="F70">
            <v>1.2828388709915843</v>
          </cell>
          <cell r="G70">
            <v>1.272257395049618</v>
          </cell>
          <cell r="H70">
            <v>1.284741380905066</v>
          </cell>
          <cell r="I70">
            <v>1.279814226619554</v>
          </cell>
          <cell r="J70">
            <v>1.2672543374265217</v>
          </cell>
          <cell r="K70" t="e">
            <v>#DIV/0!</v>
          </cell>
          <cell r="L70" t="e">
            <v>#DIV/0!</v>
          </cell>
          <cell r="M70" t="e">
            <v>#DIV/0!</v>
          </cell>
          <cell r="N70">
            <v>1.280464998617444</v>
          </cell>
          <cell r="O70">
            <v>1.2760829743934528</v>
          </cell>
          <cell r="P70">
            <v>0.003433964963033942</v>
          </cell>
        </row>
      </sheetData>
      <sheetData sheetId="1">
        <row r="10">
          <cell r="B10">
            <v>222350.38</v>
          </cell>
          <cell r="C10">
            <v>234178.65999999997</v>
          </cell>
          <cell r="D10">
            <v>216801.26999999996</v>
          </cell>
          <cell r="E10">
            <v>232962.12999999995</v>
          </cell>
          <cell r="F10">
            <v>230159.03999999998</v>
          </cell>
          <cell r="G10">
            <v>214532.31</v>
          </cell>
          <cell r="H10">
            <v>230848.25</v>
          </cell>
          <cell r="I10">
            <v>225171.71000000002</v>
          </cell>
          <cell r="J10">
            <v>223460.24</v>
          </cell>
          <cell r="K10">
            <v>223070.49999999994</v>
          </cell>
          <cell r="L10">
            <v>0</v>
          </cell>
          <cell r="M10">
            <v>0</v>
          </cell>
          <cell r="N10">
            <v>222350.38</v>
          </cell>
          <cell r="O10">
            <v>229402.62999999974</v>
          </cell>
          <cell r="P10">
            <v>-0.03074180099853152</v>
          </cell>
        </row>
        <row r="12">
          <cell r="B12">
            <v>485350.04</v>
          </cell>
          <cell r="C12">
            <v>400078.77</v>
          </cell>
          <cell r="D12">
            <v>467274.09</v>
          </cell>
          <cell r="E12">
            <v>462968.04</v>
          </cell>
          <cell r="F12">
            <v>396613.5</v>
          </cell>
          <cell r="G12">
            <v>464616.44</v>
          </cell>
          <cell r="H12">
            <v>438453.54</v>
          </cell>
          <cell r="I12">
            <v>376250.63</v>
          </cell>
          <cell r="J12">
            <v>421881.72</v>
          </cell>
          <cell r="K12">
            <v>0</v>
          </cell>
          <cell r="L12">
            <v>0</v>
          </cell>
          <cell r="M12">
            <v>0</v>
          </cell>
          <cell r="N12">
            <v>3913486.7700000005</v>
          </cell>
          <cell r="O12">
            <v>4061306.86</v>
          </cell>
          <cell r="P12">
            <v>-0.03639717339654547</v>
          </cell>
        </row>
        <row r="13">
          <cell r="B13">
            <v>11023.5</v>
          </cell>
          <cell r="C13">
            <v>17432.37</v>
          </cell>
          <cell r="D13">
            <v>23904.4</v>
          </cell>
          <cell r="E13">
            <v>21565.28</v>
          </cell>
          <cell r="F13">
            <v>17962.12</v>
          </cell>
          <cell r="G13">
            <v>16380.03</v>
          </cell>
          <cell r="H13">
            <v>13866.14</v>
          </cell>
          <cell r="I13">
            <v>16139.57</v>
          </cell>
          <cell r="J13">
            <v>11661.18</v>
          </cell>
          <cell r="K13">
            <v>0</v>
          </cell>
          <cell r="L13">
            <v>0</v>
          </cell>
          <cell r="M13">
            <v>0</v>
          </cell>
          <cell r="N13">
            <v>149934.59</v>
          </cell>
          <cell r="O13">
            <v>97080</v>
          </cell>
          <cell r="P13">
            <v>0.5444436547177585</v>
          </cell>
        </row>
        <row r="14">
          <cell r="B14">
            <v>275.63</v>
          </cell>
          <cell r="C14">
            <v>465.53</v>
          </cell>
          <cell r="D14">
            <v>1442.06</v>
          </cell>
          <cell r="E14">
            <v>108.08</v>
          </cell>
          <cell r="F14">
            <v>315.2</v>
          </cell>
          <cell r="G14">
            <v>467.76</v>
          </cell>
          <cell r="H14">
            <v>322.27</v>
          </cell>
          <cell r="I14">
            <v>191.66</v>
          </cell>
          <cell r="J14">
            <v>177.32</v>
          </cell>
          <cell r="K14">
            <v>0</v>
          </cell>
          <cell r="L14">
            <v>0</v>
          </cell>
          <cell r="M14">
            <v>0</v>
          </cell>
          <cell r="N14">
            <v>3765.5099999999993</v>
          </cell>
          <cell r="O14">
            <v>3076.33</v>
          </cell>
          <cell r="P14">
            <v>0.22402668114279</v>
          </cell>
        </row>
        <row r="15">
          <cell r="B15">
            <v>496649.17</v>
          </cell>
          <cell r="C15">
            <v>417976.67</v>
          </cell>
          <cell r="D15">
            <v>492620.56</v>
          </cell>
          <cell r="E15">
            <v>484641.4</v>
          </cell>
          <cell r="F15">
            <v>414890.82</v>
          </cell>
          <cell r="G15">
            <v>481464.23</v>
          </cell>
          <cell r="H15">
            <v>452641.95</v>
          </cell>
          <cell r="I15">
            <v>392581.86</v>
          </cell>
          <cell r="J15">
            <v>433720.22</v>
          </cell>
          <cell r="K15">
            <v>0</v>
          </cell>
          <cell r="L15">
            <v>0</v>
          </cell>
          <cell r="M15">
            <v>0</v>
          </cell>
          <cell r="N15">
            <v>4067186.88</v>
          </cell>
          <cell r="O15">
            <v>4161463.19</v>
          </cell>
          <cell r="P15">
            <v>-0.022654606251605425</v>
          </cell>
        </row>
        <row r="17">
          <cell r="B17">
            <v>480200.59</v>
          </cell>
          <cell r="C17">
            <v>432220.18</v>
          </cell>
          <cell r="D17">
            <v>473108.02</v>
          </cell>
          <cell r="E17">
            <v>484512.71</v>
          </cell>
          <cell r="F17">
            <v>428445.9</v>
          </cell>
          <cell r="G17">
            <v>462791.49</v>
          </cell>
          <cell r="H17">
            <v>456287.22</v>
          </cell>
          <cell r="I17">
            <v>392109.15</v>
          </cell>
          <cell r="J17">
            <v>432124.25</v>
          </cell>
          <cell r="K17">
            <v>0</v>
          </cell>
          <cell r="L17">
            <v>0</v>
          </cell>
          <cell r="M17">
            <v>0</v>
          </cell>
          <cell r="N17">
            <v>4041799.5099999993</v>
          </cell>
          <cell r="O17">
            <v>4155056.81</v>
          </cell>
          <cell r="P17">
            <v>-0.027257701922973387</v>
          </cell>
        </row>
        <row r="18">
          <cell r="B18">
            <v>4620.3</v>
          </cell>
          <cell r="C18">
            <v>3133.88</v>
          </cell>
          <cell r="D18">
            <v>3351.68</v>
          </cell>
          <cell r="E18">
            <v>2931.78</v>
          </cell>
          <cell r="F18">
            <v>2071.65</v>
          </cell>
          <cell r="G18">
            <v>2356.81</v>
          </cell>
          <cell r="H18">
            <v>2031.27</v>
          </cell>
          <cell r="I18">
            <v>2184.18</v>
          </cell>
          <cell r="J18">
            <v>1985.71</v>
          </cell>
          <cell r="K18">
            <v>0</v>
          </cell>
          <cell r="L18">
            <v>0</v>
          </cell>
          <cell r="M18">
            <v>0</v>
          </cell>
          <cell r="N18">
            <v>24667.260000000002</v>
          </cell>
          <cell r="O18">
            <v>24460.46</v>
          </cell>
          <cell r="P18">
            <v>0.008454460791007312</v>
          </cell>
        </row>
        <row r="19">
          <cell r="B19">
            <v>484820.89</v>
          </cell>
          <cell r="C19">
            <v>435354.06</v>
          </cell>
          <cell r="D19">
            <v>476459.7</v>
          </cell>
          <cell r="E19">
            <v>487444.49</v>
          </cell>
          <cell r="F19">
            <v>430517.55</v>
          </cell>
          <cell r="G19">
            <v>465148.29</v>
          </cell>
          <cell r="H19">
            <v>458318.49</v>
          </cell>
          <cell r="I19">
            <v>394293.33</v>
          </cell>
          <cell r="J19">
            <v>434109.96</v>
          </cell>
          <cell r="K19">
            <v>0</v>
          </cell>
          <cell r="L19">
            <v>0</v>
          </cell>
          <cell r="M19">
            <v>0</v>
          </cell>
          <cell r="N19">
            <v>4066466.76</v>
          </cell>
          <cell r="O19">
            <v>4179517.27</v>
          </cell>
          <cell r="P19">
            <v>-0.027048700291648853</v>
          </cell>
        </row>
        <row r="21">
          <cell r="B21">
            <v>234178.65999999997</v>
          </cell>
          <cell r="C21">
            <v>216801.26999999996</v>
          </cell>
          <cell r="D21">
            <v>232962.12999999995</v>
          </cell>
          <cell r="E21">
            <v>230159.03999999998</v>
          </cell>
          <cell r="F21">
            <v>214532.31</v>
          </cell>
          <cell r="G21">
            <v>230848.25</v>
          </cell>
          <cell r="H21">
            <v>225171.71000000002</v>
          </cell>
          <cell r="I21">
            <v>223460.24</v>
          </cell>
          <cell r="J21">
            <v>223070.49999999994</v>
          </cell>
          <cell r="K21">
            <v>0</v>
          </cell>
          <cell r="L21">
            <v>0</v>
          </cell>
          <cell r="M21">
            <v>0</v>
          </cell>
          <cell r="N21">
            <v>223070.50000000012</v>
          </cell>
          <cell r="O21">
            <v>211348.54999999967</v>
          </cell>
          <cell r="P21">
            <v>0.05546264689301372</v>
          </cell>
        </row>
        <row r="25">
          <cell r="B25">
            <v>164889.4851915506</v>
          </cell>
          <cell r="C25">
            <v>155883.8584887046</v>
          </cell>
          <cell r="D25">
            <v>157893.03940610617</v>
          </cell>
          <cell r="E25">
            <v>153595.6522286397</v>
          </cell>
          <cell r="F25">
            <v>159265.08932128295</v>
          </cell>
          <cell r="G25">
            <v>163562.54615730766</v>
          </cell>
          <cell r="H25">
            <v>155773.03261230356</v>
          </cell>
          <cell r="I25">
            <v>167682.87765124437</v>
          </cell>
          <cell r="J25">
            <v>162133.64924356612</v>
          </cell>
          <cell r="K25">
            <v>151328.16290031813</v>
          </cell>
          <cell r="L25">
            <v>0</v>
          </cell>
          <cell r="M25">
            <v>0</v>
          </cell>
          <cell r="N25">
            <v>164889.4851915506</v>
          </cell>
          <cell r="O25">
            <v>161978.96707397545</v>
          </cell>
          <cell r="P25">
            <v>0.017968494120881306</v>
          </cell>
        </row>
        <row r="27">
          <cell r="B27">
            <v>480200.59</v>
          </cell>
          <cell r="C27">
            <v>432220.18</v>
          </cell>
          <cell r="D27">
            <v>473108.02</v>
          </cell>
          <cell r="E27">
            <v>484512.71</v>
          </cell>
          <cell r="F27">
            <v>428445.9</v>
          </cell>
          <cell r="G27">
            <v>462791.49</v>
          </cell>
          <cell r="H27">
            <v>456287.22</v>
          </cell>
          <cell r="I27">
            <v>392109.15</v>
          </cell>
          <cell r="J27">
            <v>432124.25</v>
          </cell>
          <cell r="K27">
            <v>0</v>
          </cell>
          <cell r="L27">
            <v>0</v>
          </cell>
          <cell r="M27">
            <v>0</v>
          </cell>
          <cell r="N27">
            <v>4041799.5099999993</v>
          </cell>
          <cell r="O27">
            <v>4155056.81</v>
          </cell>
          <cell r="P27">
            <v>-0.027257701922973387</v>
          </cell>
        </row>
        <row r="28">
          <cell r="B28">
            <v>4237.605203645343</v>
          </cell>
          <cell r="C28">
            <v>4290.24818195257</v>
          </cell>
          <cell r="D28">
            <v>4537.009088020119</v>
          </cell>
          <cell r="E28">
            <v>4963.19650418541</v>
          </cell>
          <cell r="F28">
            <v>4174.190917153386</v>
          </cell>
          <cell r="G28">
            <v>4278.143606889647</v>
          </cell>
          <cell r="H28">
            <v>4289.905639807724</v>
          </cell>
          <cell r="I28">
            <v>4025.0797334298286</v>
          </cell>
          <cell r="J28">
            <v>4134.404603310652</v>
          </cell>
          <cell r="K28">
            <v>0</v>
          </cell>
          <cell r="L28">
            <v>0</v>
          </cell>
          <cell r="M28">
            <v>0</v>
          </cell>
          <cell r="N28">
            <v>38929.783478394675</v>
          </cell>
          <cell r="O28">
            <v>44130.42020021595</v>
          </cell>
          <cell r="P28">
            <v>-0.11784697943564626</v>
          </cell>
        </row>
        <row r="29">
          <cell r="B29">
            <v>37918.91829573472</v>
          </cell>
          <cell r="C29">
            <v>35545.535137947045</v>
          </cell>
          <cell r="D29">
            <v>41650.53114516889</v>
          </cell>
          <cell r="E29">
            <v>42782.08448409719</v>
          </cell>
          <cell r="F29">
            <v>37443.51379489107</v>
          </cell>
          <cell r="G29">
            <v>44865.72446891047</v>
          </cell>
          <cell r="H29">
            <v>37571.542229395345</v>
          </cell>
          <cell r="I29">
            <v>29641.866889731355</v>
          </cell>
          <cell r="J29">
            <v>28316.24057788716</v>
          </cell>
          <cell r="K29">
            <v>0</v>
          </cell>
          <cell r="L29">
            <v>0</v>
          </cell>
          <cell r="M29">
            <v>0</v>
          </cell>
          <cell r="N29">
            <v>335735.9570237633</v>
          </cell>
          <cell r="O29">
            <v>377630.48172329954</v>
          </cell>
          <cell r="P29">
            <v>-0.1109405271215197</v>
          </cell>
        </row>
        <row r="30">
          <cell r="B30">
            <v>1603.3652224929265</v>
          </cell>
          <cell r="C30">
            <v>971.9239966943763</v>
          </cell>
          <cell r="D30">
            <v>1459.7961776093111</v>
          </cell>
          <cell r="E30">
            <v>1481.7682944166042</v>
          </cell>
          <cell r="F30">
            <v>1174.1054482863376</v>
          </cell>
          <cell r="G30">
            <v>1384.6867810501526</v>
          </cell>
          <cell r="H30">
            <v>1058.3057125205482</v>
          </cell>
          <cell r="I30">
            <v>1126.0957398602793</v>
          </cell>
          <cell r="J30">
            <v>1220.682740526097</v>
          </cell>
          <cell r="K30">
            <v>0</v>
          </cell>
          <cell r="L30">
            <v>0</v>
          </cell>
          <cell r="M30">
            <v>0</v>
          </cell>
          <cell r="N30">
            <v>11480.730113456633</v>
          </cell>
          <cell r="O30">
            <v>7647.731156326634</v>
          </cell>
          <cell r="P30">
            <v>0.5011942599419341</v>
          </cell>
        </row>
        <row r="31">
          <cell r="B31">
            <v>523960.47872187296</v>
          </cell>
          <cell r="C31">
            <v>473027.88731659396</v>
          </cell>
          <cell r="D31">
            <v>520755.35641079827</v>
          </cell>
          <cell r="E31">
            <v>533739.7592826992</v>
          </cell>
          <cell r="F31">
            <v>471237.71016033087</v>
          </cell>
          <cell r="G31">
            <v>513320.04485685023</v>
          </cell>
          <cell r="H31">
            <v>499206.9735817236</v>
          </cell>
          <cell r="I31">
            <v>426902.1923630215</v>
          </cell>
          <cell r="J31">
            <v>465795.5779217239</v>
          </cell>
          <cell r="K31">
            <v>0</v>
          </cell>
          <cell r="L31">
            <v>0</v>
          </cell>
          <cell r="M31">
            <v>0</v>
          </cell>
          <cell r="N31">
            <v>4427945.980615614</v>
          </cell>
          <cell r="O31">
            <v>4584465.443079843</v>
          </cell>
          <cell r="P31">
            <v>-0.034141267811385156</v>
          </cell>
        </row>
        <row r="33">
          <cell r="B33">
            <v>141749.98624318122</v>
          </cell>
          <cell r="C33">
            <v>129382.34227529529</v>
          </cell>
          <cell r="D33">
            <v>141897.07570347856</v>
          </cell>
          <cell r="E33">
            <v>147113.41846631738</v>
          </cell>
          <cell r="F33">
            <v>129829.10500443392</v>
          </cell>
          <cell r="G33">
            <v>152977.32332212583</v>
          </cell>
          <cell r="H33">
            <v>131285.3064008926</v>
          </cell>
          <cell r="I33">
            <v>117367.20658463254</v>
          </cell>
          <cell r="J33">
            <v>134047.75602973637</v>
          </cell>
          <cell r="K33">
            <v>0</v>
          </cell>
          <cell r="L33">
            <v>0</v>
          </cell>
          <cell r="M33">
            <v>0</v>
          </cell>
          <cell r="N33">
            <v>1225649.5200300938</v>
          </cell>
          <cell r="O33">
            <v>1226893.3956329566</v>
          </cell>
          <cell r="P33">
            <v>-0.0010138416322805766</v>
          </cell>
        </row>
        <row r="34">
          <cell r="B34">
            <v>92759.93899324631</v>
          </cell>
          <cell r="C34">
            <v>82744.12049087843</v>
          </cell>
          <cell r="D34">
            <v>91608.4188163395</v>
          </cell>
          <cell r="E34">
            <v>90323.7521578523</v>
          </cell>
          <cell r="F34">
            <v>78207.02741629707</v>
          </cell>
          <cell r="G34">
            <v>84201.07326727975</v>
          </cell>
          <cell r="H34">
            <v>82679.27461986935</v>
          </cell>
          <cell r="I34">
            <v>72968.8256991324</v>
          </cell>
          <cell r="J34">
            <v>80998.17038962466</v>
          </cell>
          <cell r="K34">
            <v>0</v>
          </cell>
          <cell r="L34">
            <v>0</v>
          </cell>
          <cell r="M34">
            <v>0</v>
          </cell>
          <cell r="N34">
            <v>756490.6018505197</v>
          </cell>
          <cell r="O34">
            <v>749741.3175841792</v>
          </cell>
          <cell r="P34">
            <v>0.0090021506192135</v>
          </cell>
        </row>
        <row r="35">
          <cell r="B35">
            <v>24649.85272184093</v>
          </cell>
          <cell r="C35">
            <v>22611.41123844856</v>
          </cell>
          <cell r="D35">
            <v>23164.205757776657</v>
          </cell>
          <cell r="E35">
            <v>23436.11075093697</v>
          </cell>
          <cell r="F35">
            <v>21085.329789498333</v>
          </cell>
          <cell r="G35">
            <v>27192.567987945113</v>
          </cell>
          <cell r="H35">
            <v>21134.715171061645</v>
          </cell>
          <cell r="I35">
            <v>20093.72326504031</v>
          </cell>
          <cell r="J35">
            <v>22074.784860280804</v>
          </cell>
          <cell r="K35">
            <v>0</v>
          </cell>
          <cell r="L35">
            <v>0</v>
          </cell>
          <cell r="M35">
            <v>0</v>
          </cell>
          <cell r="N35">
            <v>205442.70154282934</v>
          </cell>
          <cell r="O35">
            <v>209125.077602597</v>
          </cell>
          <cell r="P35">
            <v>-0.01760848627999234</v>
          </cell>
        </row>
        <row r="36">
          <cell r="B36">
            <v>97.3917733900724</v>
          </cell>
          <cell r="C36">
            <v>74.1120198207602</v>
          </cell>
          <cell r="D36">
            <v>191.42760625689354</v>
          </cell>
          <cell r="E36">
            <v>151.75996160336405</v>
          </cell>
          <cell r="F36">
            <v>130.06703312983674</v>
          </cell>
          <cell r="G36">
            <v>114.12148833595074</v>
          </cell>
          <cell r="H36">
            <v>184.41177781511317</v>
          </cell>
          <cell r="I36">
            <v>141.38107761466213</v>
          </cell>
          <cell r="J36">
            <v>183.38437516899197</v>
          </cell>
          <cell r="K36">
            <v>0</v>
          </cell>
          <cell r="L36">
            <v>0</v>
          </cell>
          <cell r="M36">
            <v>0</v>
          </cell>
          <cell r="N36">
            <v>1268.0571131356448</v>
          </cell>
          <cell r="O36">
            <v>2032.08557174311</v>
          </cell>
          <cell r="P36">
            <v>-0.3759824237874424</v>
          </cell>
        </row>
        <row r="37">
          <cell r="B37">
            <v>259257.16973165853</v>
          </cell>
          <cell r="C37">
            <v>234811.98602444306</v>
          </cell>
          <cell r="D37">
            <v>256861.12788385162</v>
          </cell>
          <cell r="E37">
            <v>261025.04133671</v>
          </cell>
          <cell r="F37">
            <v>229251.52924335917</v>
          </cell>
          <cell r="G37">
            <v>264485.08606568666</v>
          </cell>
          <cell r="H37">
            <v>235283.7079696387</v>
          </cell>
          <cell r="I37">
            <v>210571.13662641987</v>
          </cell>
          <cell r="J37">
            <v>237304.0956548108</v>
          </cell>
          <cell r="K37">
            <v>0</v>
          </cell>
          <cell r="L37">
            <v>0</v>
          </cell>
          <cell r="M37">
            <v>0</v>
          </cell>
          <cell r="N37">
            <v>2188850.8805365786</v>
          </cell>
          <cell r="O37">
            <v>2187791.876391476</v>
          </cell>
          <cell r="P37">
            <v>0.0004840515939976697</v>
          </cell>
        </row>
        <row r="39">
          <cell r="B39">
            <v>51.078168369227875</v>
          </cell>
          <cell r="C39">
            <v>33.381937734858816</v>
          </cell>
          <cell r="D39">
            <v>29.050926009977132</v>
          </cell>
          <cell r="E39">
            <v>35.022517152015666</v>
          </cell>
          <cell r="F39">
            <v>21.6158349762082</v>
          </cell>
          <cell r="G39">
            <v>37.09902563964686</v>
          </cell>
          <cell r="H39">
            <v>22.73992244201967</v>
          </cell>
          <cell r="I39">
            <v>29.576506777177894</v>
          </cell>
          <cell r="J39">
            <v>393.76126772516886</v>
          </cell>
          <cell r="K39">
            <v>0</v>
          </cell>
          <cell r="L39">
            <v>0</v>
          </cell>
          <cell r="M39">
            <v>0</v>
          </cell>
          <cell r="N39">
            <v>653.3261068263009</v>
          </cell>
          <cell r="O39">
            <v>271.0272629314254</v>
          </cell>
          <cell r="P39">
            <v>1.4105549373887296</v>
          </cell>
        </row>
        <row r="40">
          <cell r="B40">
            <v>23932.132731643727</v>
          </cell>
          <cell r="C40">
            <v>21645.368331015878</v>
          </cell>
          <cell r="D40">
            <v>23380.236670397753</v>
          </cell>
          <cell r="E40">
            <v>23658.75022764161</v>
          </cell>
          <cell r="F40">
            <v>25022.965218840876</v>
          </cell>
          <cell r="G40">
            <v>28103.415224782984</v>
          </cell>
          <cell r="H40">
            <v>28846.015582357646</v>
          </cell>
          <cell r="I40">
            <v>19844.21068341856</v>
          </cell>
          <cell r="J40">
            <v>20142.310703508978</v>
          </cell>
          <cell r="K40">
            <v>0</v>
          </cell>
          <cell r="L40">
            <v>0</v>
          </cell>
          <cell r="M40">
            <v>0</v>
          </cell>
          <cell r="N40">
            <v>214575.405373608</v>
          </cell>
          <cell r="O40">
            <v>237927.1253102501</v>
          </cell>
          <cell r="P40">
            <v>-0.09814652241181887</v>
          </cell>
        </row>
        <row r="41">
          <cell r="B41">
            <v>23983.210900012957</v>
          </cell>
          <cell r="C41">
            <v>21678.750268750733</v>
          </cell>
          <cell r="D41">
            <v>23409.28759640773</v>
          </cell>
          <cell r="E41">
            <v>23693.772744793623</v>
          </cell>
          <cell r="F41">
            <v>25044.58105381708</v>
          </cell>
          <cell r="G41">
            <v>28140.51425042263</v>
          </cell>
          <cell r="H41">
            <v>28868.75550479967</v>
          </cell>
          <cell r="I41">
            <v>19873.78719019574</v>
          </cell>
          <cell r="J41">
            <v>20536.07197123415</v>
          </cell>
          <cell r="K41">
            <v>0</v>
          </cell>
          <cell r="L41">
            <v>0</v>
          </cell>
          <cell r="M41">
            <v>0</v>
          </cell>
          <cell r="N41">
            <v>215228.73148043427</v>
          </cell>
          <cell r="O41">
            <v>238198.15257318155</v>
          </cell>
          <cell r="P41">
            <v>-0.09642988765704374</v>
          </cell>
        </row>
        <row r="43">
          <cell r="B43">
            <v>112022.90210720229</v>
          </cell>
          <cell r="C43">
            <v>94867.0916150093</v>
          </cell>
          <cell r="D43">
            <v>111745.60806462083</v>
          </cell>
          <cell r="E43">
            <v>115933.46713678542</v>
          </cell>
          <cell r="F43">
            <v>100965.44848973134</v>
          </cell>
          <cell r="G43">
            <v>103202.25018491973</v>
          </cell>
          <cell r="H43">
            <v>106418.09633295651</v>
          </cell>
          <cell r="I43">
            <v>100330.14042588131</v>
          </cell>
          <cell r="J43">
            <v>113447.44693613806</v>
          </cell>
          <cell r="K43">
            <v>0</v>
          </cell>
          <cell r="L43">
            <v>0</v>
          </cell>
          <cell r="M43">
            <v>0</v>
          </cell>
          <cell r="N43">
            <v>958932.4512932448</v>
          </cell>
          <cell r="O43">
            <v>936892.4250193373</v>
          </cell>
          <cell r="P43">
            <v>0.023524607185774427</v>
          </cell>
        </row>
        <row r="44">
          <cell r="B44">
            <v>13479.129024100339</v>
          </cell>
          <cell r="C44">
            <v>11117.26625366856</v>
          </cell>
          <cell r="D44">
            <v>12700.177898511256</v>
          </cell>
          <cell r="E44">
            <v>12739.081145394577</v>
          </cell>
          <cell r="F44">
            <v>11526.204628749707</v>
          </cell>
          <cell r="G44">
            <v>11036.40033454112</v>
          </cell>
          <cell r="H44">
            <v>12202.370856525846</v>
          </cell>
          <cell r="I44">
            <v>11203.045804848258</v>
          </cell>
          <cell r="J44">
            <v>10819.171233235555</v>
          </cell>
          <cell r="K44">
            <v>0</v>
          </cell>
          <cell r="L44">
            <v>0</v>
          </cell>
          <cell r="M44">
            <v>0</v>
          </cell>
          <cell r="N44">
            <v>106822.84717957521</v>
          </cell>
          <cell r="O44">
            <v>116882.13095476213</v>
          </cell>
          <cell r="P44">
            <v>-0.08606348714740875</v>
          </cell>
        </row>
        <row r="45">
          <cell r="B45">
            <v>125502.03113130263</v>
          </cell>
          <cell r="C45">
            <v>105984.35786867785</v>
          </cell>
          <cell r="D45">
            <v>124445.78596313208</v>
          </cell>
          <cell r="E45">
            <v>128672.54828217998</v>
          </cell>
          <cell r="F45">
            <v>112491.65311848104</v>
          </cell>
          <cell r="G45">
            <v>114238.65051946086</v>
          </cell>
          <cell r="H45">
            <v>118620.46718948236</v>
          </cell>
          <cell r="I45">
            <v>111533.18623072955</v>
          </cell>
          <cell r="J45">
            <v>124266.61816937363</v>
          </cell>
          <cell r="K45">
            <v>0</v>
          </cell>
          <cell r="L45">
            <v>0</v>
          </cell>
          <cell r="M45">
            <v>0</v>
          </cell>
          <cell r="N45">
            <v>1065755.29847282</v>
          </cell>
          <cell r="O45">
            <v>1053774.5559740996</v>
          </cell>
          <cell r="P45">
            <v>0.011369360202140744</v>
          </cell>
        </row>
        <row r="47">
          <cell r="B47">
            <v>2672.7791508171617</v>
          </cell>
          <cell r="C47">
            <v>1703.5598124383732</v>
          </cell>
          <cell r="D47">
            <v>2262.2573094787103</v>
          </cell>
          <cell r="E47">
            <v>2708.7760205177397</v>
          </cell>
          <cell r="F47">
            <v>2370.9171445892266</v>
          </cell>
          <cell r="G47">
            <v>2620.888401524065</v>
          </cell>
          <cell r="H47">
            <v>2199.6057182475633</v>
          </cell>
          <cell r="I47">
            <v>1757.9784179691517</v>
          </cell>
          <cell r="J47">
            <v>2064.07851971357</v>
          </cell>
          <cell r="K47">
            <v>0</v>
          </cell>
          <cell r="L47">
            <v>0</v>
          </cell>
          <cell r="M47">
            <v>0</v>
          </cell>
          <cell r="N47">
            <v>20360.840495295564</v>
          </cell>
          <cell r="O47">
            <v>24905.758040278055</v>
          </cell>
          <cell r="P47">
            <v>-0.18248461009025962</v>
          </cell>
        </row>
        <row r="48">
          <cell r="B48">
            <v>8913.703930933836</v>
          </cell>
          <cell r="C48">
            <v>8804.466774212573</v>
          </cell>
          <cell r="D48">
            <v>9834.831077700643</v>
          </cell>
          <cell r="E48">
            <v>9554.561203285108</v>
          </cell>
          <cell r="F48">
            <v>8939.154791175817</v>
          </cell>
          <cell r="G48">
            <v>11091.272795989611</v>
          </cell>
          <cell r="H48">
            <v>8604.349839990735</v>
          </cell>
          <cell r="I48">
            <v>8395.798895042799</v>
          </cell>
          <cell r="J48">
            <v>8808.139980086658</v>
          </cell>
          <cell r="K48">
            <v>0</v>
          </cell>
          <cell r="L48">
            <v>0</v>
          </cell>
          <cell r="M48">
            <v>0</v>
          </cell>
          <cell r="N48">
            <v>82946.27928841779</v>
          </cell>
          <cell r="O48">
            <v>80633.51381086581</v>
          </cell>
          <cell r="P48">
            <v>0.028682434489669006</v>
          </cell>
        </row>
        <row r="49">
          <cell r="B49">
            <v>11586.483081750997</v>
          </cell>
          <cell r="C49">
            <v>10508.026586650947</v>
          </cell>
          <cell r="D49">
            <v>12097.088387179354</v>
          </cell>
          <cell r="E49">
            <v>12263.337223802846</v>
          </cell>
          <cell r="F49">
            <v>11310.071935765045</v>
          </cell>
          <cell r="G49">
            <v>13712.161197513677</v>
          </cell>
          <cell r="H49">
            <v>10803.9555582383</v>
          </cell>
          <cell r="I49">
            <v>10153.777313011951</v>
          </cell>
          <cell r="J49">
            <v>10872.21849980023</v>
          </cell>
          <cell r="K49">
            <v>0</v>
          </cell>
          <cell r="L49">
            <v>0</v>
          </cell>
          <cell r="M49">
            <v>0</v>
          </cell>
          <cell r="N49">
            <v>103307.11978371335</v>
          </cell>
          <cell r="O49">
            <v>105539.27185114386</v>
          </cell>
          <cell r="P49">
            <v>-0.02114996653168888</v>
          </cell>
        </row>
        <row r="51">
          <cell r="B51">
            <v>9275.618625921115</v>
          </cell>
          <cell r="C51">
            <v>7891.7139994553145</v>
          </cell>
          <cell r="D51">
            <v>8469.733206248633</v>
          </cell>
          <cell r="E51">
            <v>7951.1769612948065</v>
          </cell>
          <cell r="F51">
            <v>7587.786667695863</v>
          </cell>
          <cell r="G51">
            <v>8260.716375761369</v>
          </cell>
          <cell r="H51">
            <v>6795.369738607357</v>
          </cell>
          <cell r="I51">
            <v>6149.827312463612</v>
          </cell>
          <cell r="J51">
            <v>6721.71976640426</v>
          </cell>
          <cell r="K51">
            <v>0</v>
          </cell>
          <cell r="L51">
            <v>0</v>
          </cell>
          <cell r="M51">
            <v>0</v>
          </cell>
          <cell r="N51">
            <v>69103.66265385233</v>
          </cell>
          <cell r="O51">
            <v>73247.71144586318</v>
          </cell>
          <cell r="P51">
            <v>-0.05657581254362731</v>
          </cell>
        </row>
        <row r="52">
          <cell r="B52">
            <v>29715.236767437924</v>
          </cell>
          <cell r="C52">
            <v>27558.140835076672</v>
          </cell>
          <cell r="D52">
            <v>33022.49610094996</v>
          </cell>
          <cell r="E52">
            <v>29132.62330340799</v>
          </cell>
          <cell r="F52">
            <v>26590.68411791356</v>
          </cell>
          <cell r="G52">
            <v>34462.93376225196</v>
          </cell>
          <cell r="H52">
            <v>31053.188427338744</v>
          </cell>
          <cell r="I52">
            <v>26373.323740083146</v>
          </cell>
          <cell r="J52">
            <v>29409.336151721156</v>
          </cell>
          <cell r="K52">
            <v>0</v>
          </cell>
          <cell r="L52">
            <v>0</v>
          </cell>
          <cell r="M52">
            <v>0</v>
          </cell>
          <cell r="N52">
            <v>267317.96320618107</v>
          </cell>
          <cell r="O52">
            <v>279580.9491954227</v>
          </cell>
          <cell r="P52">
            <v>-0.043862022875779005</v>
          </cell>
        </row>
        <row r="54">
          <cell r="B54">
            <v>27.665206539000053</v>
          </cell>
          <cell r="C54">
            <v>27.796833271894776</v>
          </cell>
          <cell r="D54">
            <v>0</v>
          </cell>
          <cell r="E54">
            <v>0.1540579933373123</v>
          </cell>
          <cell r="F54">
            <v>27.722148002128137</v>
          </cell>
          <cell r="G54">
            <v>0</v>
          </cell>
          <cell r="H54">
            <v>30.08864314079665</v>
          </cell>
          <cell r="I54">
            <v>0</v>
          </cell>
          <cell r="J54">
            <v>29.666424039154872</v>
          </cell>
          <cell r="K54">
            <v>0</v>
          </cell>
          <cell r="L54">
            <v>0</v>
          </cell>
          <cell r="M54">
            <v>0</v>
          </cell>
          <cell r="N54">
            <v>143.0933129863118</v>
          </cell>
          <cell r="O54">
            <v>1474.080008700341</v>
          </cell>
          <cell r="P54">
            <v>-0.9029270377850972</v>
          </cell>
        </row>
        <row r="56">
          <cell r="B56">
            <v>27.665206539000053</v>
          </cell>
          <cell r="C56">
            <v>27.796833271894776</v>
          </cell>
          <cell r="D56">
            <v>0</v>
          </cell>
          <cell r="E56">
            <v>0.1540579933373123</v>
          </cell>
          <cell r="F56">
            <v>27.722148002128137</v>
          </cell>
          <cell r="G56">
            <v>0</v>
          </cell>
          <cell r="H56">
            <v>30.08864314079665</v>
          </cell>
          <cell r="I56">
            <v>0</v>
          </cell>
          <cell r="J56">
            <v>29.666424039154872</v>
          </cell>
          <cell r="K56">
            <v>0</v>
          </cell>
          <cell r="L56">
            <v>0</v>
          </cell>
          <cell r="M56">
            <v>0</v>
          </cell>
          <cell r="N56">
            <v>143.0933129863118</v>
          </cell>
          <cell r="O56">
            <v>1474.080008700341</v>
          </cell>
          <cell r="P56">
            <v>-0.9029270377850972</v>
          </cell>
        </row>
        <row r="57">
          <cell r="B57">
            <v>6161.131151997243</v>
          </cell>
          <cell r="C57">
            <v>4678.142695138427</v>
          </cell>
          <cell r="D57">
            <v>7167.069116933995</v>
          </cell>
          <cell r="E57">
            <v>7038.652952259571</v>
          </cell>
          <cell r="F57">
            <v>6267.4247597277745</v>
          </cell>
          <cell r="G57">
            <v>6180.779096038451</v>
          </cell>
          <cell r="H57">
            <v>7045.393258745291</v>
          </cell>
          <cell r="I57">
            <v>6089.663245670226</v>
          </cell>
          <cell r="J57">
            <v>6662.931837691043</v>
          </cell>
          <cell r="K57">
            <v>0</v>
          </cell>
          <cell r="L57">
            <v>0</v>
          </cell>
          <cell r="M57">
            <v>0</v>
          </cell>
          <cell r="N57">
            <v>57291.18811420203</v>
          </cell>
          <cell r="O57">
            <v>60897.00200906896</v>
          </cell>
          <cell r="P57">
            <v>-0.0592116816248186</v>
          </cell>
        </row>
        <row r="58">
          <cell r="B58">
            <v>6188.796358536243</v>
          </cell>
          <cell r="C58">
            <v>4705.939528410322</v>
          </cell>
          <cell r="D58">
            <v>7167.069116933995</v>
          </cell>
          <cell r="E58">
            <v>7038.807010252908</v>
          </cell>
          <cell r="F58">
            <v>6295.1469077299025</v>
          </cell>
          <cell r="G58">
            <v>6180.779096038451</v>
          </cell>
          <cell r="H58">
            <v>7075.481901886087</v>
          </cell>
          <cell r="I58">
            <v>6089.663245670226</v>
          </cell>
          <cell r="J58">
            <v>6692.598261730198</v>
          </cell>
          <cell r="K58">
            <v>0</v>
          </cell>
          <cell r="L58">
            <v>0</v>
          </cell>
          <cell r="M58">
            <v>0</v>
          </cell>
          <cell r="N58">
            <v>57434.28142718834</v>
          </cell>
          <cell r="O58">
            <v>62371.0820177693</v>
          </cell>
          <cell r="P58">
            <v>-0.07915207546302439</v>
          </cell>
        </row>
        <row r="60">
          <cell r="B60">
            <v>35254.46432281124</v>
          </cell>
          <cell r="C60">
            <v>29797.819200342423</v>
          </cell>
          <cell r="D60">
            <v>26808.194522006896</v>
          </cell>
          <cell r="E60">
            <v>25096.32955430263</v>
          </cell>
          <cell r="F60">
            <v>25654.71204924939</v>
          </cell>
          <cell r="G60">
            <v>27548.291155600986</v>
          </cell>
          <cell r="H60">
            <v>28877.594525500295</v>
          </cell>
          <cell r="I60">
            <v>18722.351128648388</v>
          </cell>
          <cell r="J60">
            <v>23918.95673482075</v>
          </cell>
          <cell r="K60">
            <v>0</v>
          </cell>
          <cell r="L60">
            <v>0</v>
          </cell>
          <cell r="M60">
            <v>0</v>
          </cell>
          <cell r="N60">
            <v>241678.713193283</v>
          </cell>
          <cell r="O60">
            <v>291465.5948474792</v>
          </cell>
          <cell r="P60">
            <v>-0.17081563839549951</v>
          </cell>
        </row>
        <row r="61">
          <cell r="B61">
            <v>25647.19622553787</v>
          </cell>
          <cell r="C61">
            <v>23443.810574803174</v>
          </cell>
          <cell r="D61">
            <v>26704.138218444612</v>
          </cell>
          <cell r="E61">
            <v>27704.390161676096</v>
          </cell>
          <cell r="F61">
            <v>16602.834206479543</v>
          </cell>
          <cell r="G61">
            <v>16839.7642743381</v>
          </cell>
          <cell r="H61">
            <v>15404.33180015554</v>
          </cell>
          <cell r="I61">
            <v>16112.937901993782</v>
          </cell>
          <cell r="J61">
            <v>9259.358559470746</v>
          </cell>
          <cell r="K61">
            <v>0</v>
          </cell>
          <cell r="L61">
            <v>0</v>
          </cell>
          <cell r="M61">
            <v>0</v>
          </cell>
          <cell r="N61">
            <v>177718.76192289946</v>
          </cell>
          <cell r="O61">
            <v>218346.71673871076</v>
          </cell>
          <cell r="P61">
            <v>-0.18607083002044678</v>
          </cell>
        </row>
        <row r="62">
          <cell r="B62">
            <v>5947.583935041341</v>
          </cell>
          <cell r="C62">
            <v>5135.799538494166</v>
          </cell>
          <cell r="D62">
            <v>5401.929710810969</v>
          </cell>
          <cell r="E62">
            <v>5002.686703144208</v>
          </cell>
          <cell r="F62">
            <v>5515.001276725081</v>
          </cell>
          <cell r="G62">
            <v>5246.4968779837645</v>
          </cell>
          <cell r="H62">
            <v>5615.733050074135</v>
          </cell>
          <cell r="I62">
            <v>5043.99103181072</v>
          </cell>
          <cell r="J62">
            <v>5646.783947225586</v>
          </cell>
          <cell r="K62">
            <v>0</v>
          </cell>
          <cell r="L62">
            <v>0</v>
          </cell>
          <cell r="M62">
            <v>0</v>
          </cell>
          <cell r="N62">
            <v>48556.006071309974</v>
          </cell>
          <cell r="O62">
            <v>74216.75609578782</v>
          </cell>
          <cell r="P62">
            <v>-0.34575413120129916</v>
          </cell>
        </row>
        <row r="63">
          <cell r="B63">
            <v>66849.24448339046</v>
          </cell>
          <cell r="C63">
            <v>58377.42931363976</v>
          </cell>
          <cell r="D63">
            <v>58914.262451262475</v>
          </cell>
          <cell r="E63">
            <v>57803.40641912294</v>
          </cell>
          <cell r="F63">
            <v>47772.54753245401</v>
          </cell>
          <cell r="G63">
            <v>49634.552307922844</v>
          </cell>
          <cell r="H63">
            <v>49897.65937572997</v>
          </cell>
          <cell r="I63">
            <v>39879.28006245289</v>
          </cell>
          <cell r="J63">
            <v>38825.099241517084</v>
          </cell>
          <cell r="K63">
            <v>0</v>
          </cell>
          <cell r="L63">
            <v>0</v>
          </cell>
          <cell r="M63">
            <v>0</v>
          </cell>
          <cell r="N63">
            <v>467953.48118749243</v>
          </cell>
          <cell r="O63">
            <v>584029.0676819778</v>
          </cell>
          <cell r="P63">
            <v>-0.19874967346264372</v>
          </cell>
        </row>
        <row r="65">
          <cell r="B65">
            <v>608.3143447082441</v>
          </cell>
          <cell r="C65">
            <v>244.03303209950954</v>
          </cell>
          <cell r="D65">
            <v>487.83703230293895</v>
          </cell>
          <cell r="E65">
            <v>295.7271563770824</v>
          </cell>
          <cell r="F65">
            <v>474.9582635959242</v>
          </cell>
          <cell r="G65">
            <v>645.0217767162059</v>
          </cell>
          <cell r="H65">
            <v>427.06088242665305</v>
          </cell>
          <cell r="I65">
            <v>1184.3528834560013</v>
          </cell>
          <cell r="J65">
            <v>382.1532179943419</v>
          </cell>
          <cell r="K65">
            <v>0</v>
          </cell>
          <cell r="L65">
            <v>0</v>
          </cell>
          <cell r="M65">
            <v>0</v>
          </cell>
          <cell r="N65">
            <v>4749.4585896769</v>
          </cell>
          <cell r="O65">
            <v>4409.568522165296</v>
          </cell>
          <cell r="P65">
            <v>0.07708011924593094</v>
          </cell>
        </row>
        <row r="67">
          <cell r="B67">
            <v>493975.2500313601</v>
          </cell>
          <cell r="C67">
            <v>436310.52262267214</v>
          </cell>
          <cell r="D67">
            <v>483382.4584310702</v>
          </cell>
          <cell r="E67">
            <v>490792.6401732394</v>
          </cell>
          <cell r="F67">
            <v>432640.4880552022</v>
          </cell>
          <cell r="G67">
            <v>477036.76521376136</v>
          </cell>
          <cell r="H67">
            <v>450977.08838220173</v>
          </cell>
          <cell r="I67">
            <v>399285.1835519363</v>
          </cell>
          <cell r="J67">
            <v>438878.8550164604</v>
          </cell>
          <cell r="K67">
            <v>0</v>
          </cell>
          <cell r="L67">
            <v>0</v>
          </cell>
          <cell r="M67">
            <v>0</v>
          </cell>
          <cell r="N67">
            <v>4103279.2514779037</v>
          </cell>
          <cell r="O67">
            <v>4236113.575011813</v>
          </cell>
          <cell r="P67">
            <v>-0.03135759256255044</v>
          </cell>
        </row>
        <row r="68">
          <cell r="B68">
            <v>155883.8584887046</v>
          </cell>
          <cell r="C68">
            <v>157893.03940610617</v>
          </cell>
          <cell r="D68">
            <v>153595.6522286397</v>
          </cell>
          <cell r="E68">
            <v>159265.08932128295</v>
          </cell>
          <cell r="F68">
            <v>163562.54615730766</v>
          </cell>
          <cell r="G68">
            <v>155773.03261230356</v>
          </cell>
          <cell r="H68">
            <v>167682.87765124437</v>
          </cell>
          <cell r="I68">
            <v>162133.64924356612</v>
          </cell>
          <cell r="J68">
            <v>151328.16290031813</v>
          </cell>
          <cell r="K68">
            <v>0</v>
          </cell>
          <cell r="L68">
            <v>0</v>
          </cell>
          <cell r="M68">
            <v>0</v>
          </cell>
          <cell r="N68">
            <v>151328.16290031813</v>
          </cell>
          <cell r="O68">
            <v>158083.9596546506</v>
          </cell>
          <cell r="P68">
            <v>-0.042735498080204604</v>
          </cell>
        </row>
        <row r="70">
          <cell r="B70">
            <v>390062.5184887046</v>
          </cell>
          <cell r="C70">
            <v>374694.3094061061</v>
          </cell>
          <cell r="D70">
            <v>386557.78222863964</v>
          </cell>
          <cell r="E70">
            <v>389424.12932128296</v>
          </cell>
          <cell r="F70">
            <v>378094.85615730763</v>
          </cell>
          <cell r="G70">
            <v>386621.28261230356</v>
          </cell>
          <cell r="H70">
            <v>392854.58765124436</v>
          </cell>
          <cell r="I70">
            <v>385593.8892435661</v>
          </cell>
          <cell r="J70">
            <v>374398.66290031804</v>
          </cell>
          <cell r="K70">
            <v>0</v>
          </cell>
          <cell r="L70">
            <v>0</v>
          </cell>
          <cell r="M70">
            <v>0</v>
          </cell>
          <cell r="N70">
            <v>374398.6629003183</v>
          </cell>
          <cell r="O70">
            <v>369432.50965465023</v>
          </cell>
          <cell r="P70">
            <v>0.013442653572395269</v>
          </cell>
        </row>
        <row r="71">
          <cell r="B71">
            <v>31226.743257848582</v>
          </cell>
          <cell r="C71">
            <v>26303.43553545793</v>
          </cell>
          <cell r="D71">
            <v>31964.335402624605</v>
          </cell>
          <cell r="E71">
            <v>32041.071321456995</v>
          </cell>
          <cell r="F71">
            <v>29103.701324242527</v>
          </cell>
          <cell r="G71">
            <v>30929.340628093247</v>
          </cell>
          <cell r="H71">
            <v>30051.719673509437</v>
          </cell>
          <cell r="I71">
            <v>27446.486363530435</v>
          </cell>
          <cell r="J71">
            <v>28354.321570726825</v>
          </cell>
          <cell r="K71">
            <v>0</v>
          </cell>
          <cell r="L71">
            <v>0</v>
          </cell>
          <cell r="M71">
            <v>0</v>
          </cell>
          <cell r="N71">
            <v>267421.1550774906</v>
          </cell>
          <cell r="O71">
            <v>283318.4048149749</v>
          </cell>
          <cell r="P71">
            <v>-0.05611089667071312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eur farine"/>
      <sheetName val="valeur grai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eur farine"/>
      <sheetName val="valeur grains"/>
    </sheetNames>
    <sheetDataSet>
      <sheetData sheetId="0">
        <row r="7">
          <cell r="C7">
            <v>42064</v>
          </cell>
          <cell r="D7">
            <v>41699</v>
          </cell>
          <cell r="E7" t="str">
            <v>cumul au 1.04.15</v>
          </cell>
          <cell r="F7" t="str">
            <v>cumul au 1.04.14</v>
          </cell>
        </row>
        <row r="8">
          <cell r="C8">
            <v>8139.2</v>
          </cell>
          <cell r="D8">
            <v>7908.97</v>
          </cell>
          <cell r="E8">
            <v>74712.28</v>
          </cell>
          <cell r="F8">
            <v>77234.5</v>
          </cell>
          <cell r="G8">
            <v>-0.032656649554279514</v>
          </cell>
        </row>
        <row r="9">
          <cell r="C9">
            <v>1407.1</v>
          </cell>
          <cell r="D9">
            <v>1238</v>
          </cell>
          <cell r="E9">
            <v>10546.6</v>
          </cell>
          <cell r="F9">
            <v>11349.6</v>
          </cell>
          <cell r="G9">
            <v>-0.07075139211954606</v>
          </cell>
        </row>
        <row r="10">
          <cell r="C10">
            <v>2070.4</v>
          </cell>
          <cell r="D10">
            <v>2064.9</v>
          </cell>
          <cell r="E10">
            <v>17735.73</v>
          </cell>
          <cell r="F10">
            <v>18810.04</v>
          </cell>
          <cell r="G10">
            <v>-0.05711364781786755</v>
          </cell>
        </row>
        <row r="11">
          <cell r="C11">
            <v>1527.4</v>
          </cell>
          <cell r="D11">
            <v>1948.7</v>
          </cell>
          <cell r="E11">
            <v>12801.86</v>
          </cell>
          <cell r="F11">
            <v>14254.18</v>
          </cell>
          <cell r="G11">
            <v>-0.10188730603935124</v>
          </cell>
        </row>
        <row r="12">
          <cell r="C12">
            <v>770.2</v>
          </cell>
          <cell r="D12">
            <v>673.3</v>
          </cell>
          <cell r="E12">
            <v>7236.3</v>
          </cell>
          <cell r="F12">
            <v>6817.7</v>
          </cell>
          <cell r="G12">
            <v>0.06139900552972415</v>
          </cell>
        </row>
        <row r="13">
          <cell r="C13">
            <v>4353.15</v>
          </cell>
          <cell r="D13">
            <v>4704.06</v>
          </cell>
          <cell r="E13">
            <v>43525.79</v>
          </cell>
          <cell r="F13">
            <v>44943.54</v>
          </cell>
          <cell r="G13">
            <v>-0.03154513418391164</v>
          </cell>
        </row>
        <row r="14">
          <cell r="C14">
            <v>5331.01</v>
          </cell>
          <cell r="D14">
            <v>5247.8</v>
          </cell>
          <cell r="E14">
            <v>47431.8</v>
          </cell>
          <cell r="F14">
            <v>46692.41</v>
          </cell>
          <cell r="G14">
            <v>0.01583533597858837</v>
          </cell>
        </row>
        <row r="15">
          <cell r="C15">
            <v>318.02</v>
          </cell>
          <cell r="D15">
            <v>375.53</v>
          </cell>
          <cell r="E15">
            <v>3065.4</v>
          </cell>
          <cell r="F15">
            <v>4001.92</v>
          </cell>
          <cell r="G15">
            <v>-0.2340176715176715</v>
          </cell>
        </row>
        <row r="16">
          <cell r="C16">
            <v>524.98</v>
          </cell>
          <cell r="D16">
            <v>501.38</v>
          </cell>
          <cell r="E16">
            <v>5165.18</v>
          </cell>
          <cell r="F16">
            <v>4881.93</v>
          </cell>
          <cell r="G16">
            <v>0.058020086318320827</v>
          </cell>
        </row>
        <row r="17">
          <cell r="C17">
            <v>57.3</v>
          </cell>
          <cell r="D17">
            <v>38.2</v>
          </cell>
          <cell r="E17">
            <v>1212.9</v>
          </cell>
          <cell r="F17">
            <v>333.7</v>
          </cell>
          <cell r="G17">
            <v>2.634701827989212</v>
          </cell>
        </row>
        <row r="18">
          <cell r="C18">
            <v>11842.78</v>
          </cell>
          <cell r="D18">
            <v>11794.23</v>
          </cell>
          <cell r="E18">
            <v>103752.62</v>
          </cell>
          <cell r="F18">
            <v>109359.32</v>
          </cell>
          <cell r="G18">
            <v>-0.05126860701035825</v>
          </cell>
        </row>
        <row r="19">
          <cell r="C19">
            <v>540.56</v>
          </cell>
          <cell r="D19">
            <v>540.25</v>
          </cell>
          <cell r="E19">
            <v>4617.94</v>
          </cell>
          <cell r="F19">
            <v>6134.34</v>
          </cell>
          <cell r="G19">
            <v>-0.24719855762804158</v>
          </cell>
        </row>
        <row r="20">
          <cell r="C20">
            <v>40.76</v>
          </cell>
          <cell r="D20">
            <v>32.37</v>
          </cell>
          <cell r="E20">
            <v>313.58</v>
          </cell>
          <cell r="F20">
            <v>330.8</v>
          </cell>
          <cell r="G20">
            <v>-0.052055622732769126</v>
          </cell>
        </row>
        <row r="21">
          <cell r="C21">
            <v>1309.63</v>
          </cell>
          <cell r="D21">
            <v>1175.57</v>
          </cell>
          <cell r="E21">
            <v>11344.61</v>
          </cell>
          <cell r="F21">
            <v>10840.26</v>
          </cell>
          <cell r="G21">
            <v>0.04652563683896884</v>
          </cell>
        </row>
        <row r="22">
          <cell r="C22">
            <v>545.45</v>
          </cell>
          <cell r="D22">
            <v>534.48</v>
          </cell>
          <cell r="E22">
            <v>4781.67</v>
          </cell>
          <cell r="F22">
            <v>5737.77</v>
          </cell>
          <cell r="G22">
            <v>-0.16663268133787174</v>
          </cell>
        </row>
        <row r="23">
          <cell r="C23">
            <v>4583.54</v>
          </cell>
          <cell r="D23">
            <v>4567.15</v>
          </cell>
          <cell r="E23">
            <v>39863.43</v>
          </cell>
          <cell r="F23">
            <v>41579.38</v>
          </cell>
          <cell r="G23">
            <v>-0.041269254135102476</v>
          </cell>
        </row>
        <row r="24">
          <cell r="C24">
            <v>6854.56</v>
          </cell>
          <cell r="D24">
            <v>5812.6</v>
          </cell>
          <cell r="E24">
            <v>60348.6</v>
          </cell>
          <cell r="F24">
            <v>51199.11</v>
          </cell>
          <cell r="G24">
            <v>0.17870408294206672</v>
          </cell>
        </row>
        <row r="25">
          <cell r="C25">
            <v>167.29</v>
          </cell>
          <cell r="D25">
            <v>150.84</v>
          </cell>
          <cell r="E25">
            <v>1378.39</v>
          </cell>
          <cell r="F25">
            <v>2475.41</v>
          </cell>
          <cell r="G25">
            <v>-0.44316699051874225</v>
          </cell>
        </row>
        <row r="26">
          <cell r="C26">
            <v>645.43</v>
          </cell>
          <cell r="D26">
            <v>700.96</v>
          </cell>
          <cell r="E26">
            <v>6125.66</v>
          </cell>
          <cell r="F26">
            <v>6367.51</v>
          </cell>
          <cell r="G26">
            <v>-0.03798187988711448</v>
          </cell>
        </row>
        <row r="27">
          <cell r="C27">
            <v>861.33</v>
          </cell>
          <cell r="D27">
            <v>423.3</v>
          </cell>
          <cell r="E27">
            <v>6981.42</v>
          </cell>
          <cell r="F27">
            <v>4680.26</v>
          </cell>
          <cell r="G27">
            <v>0.49167353950421555</v>
          </cell>
        </row>
        <row r="28">
          <cell r="C28">
            <v>4552.5</v>
          </cell>
          <cell r="D28">
            <v>4210.66</v>
          </cell>
          <cell r="E28">
            <v>41145.72</v>
          </cell>
          <cell r="F28">
            <v>41561.71</v>
          </cell>
          <cell r="G28">
            <v>-0.01000897220061441</v>
          </cell>
        </row>
        <row r="29">
          <cell r="C29">
            <v>1187.4</v>
          </cell>
          <cell r="D29">
            <v>1404.2</v>
          </cell>
          <cell r="E29">
            <v>11014.6</v>
          </cell>
          <cell r="F29">
            <v>11656.2</v>
          </cell>
          <cell r="G29">
            <v>-0.05504366774763648</v>
          </cell>
        </row>
        <row r="30">
          <cell r="C30">
            <v>30.26</v>
          </cell>
          <cell r="D30">
            <v>26.92</v>
          </cell>
          <cell r="E30">
            <v>253.78</v>
          </cell>
          <cell r="F30">
            <v>255.88</v>
          </cell>
          <cell r="G30">
            <v>-0.008206972018133477</v>
          </cell>
        </row>
        <row r="31">
          <cell r="C31">
            <v>1622</v>
          </cell>
          <cell r="D31">
            <v>1779.69</v>
          </cell>
          <cell r="E31">
            <v>16364.47</v>
          </cell>
          <cell r="F31">
            <v>13688.26</v>
          </cell>
          <cell r="G31">
            <v>0.19551133599157228</v>
          </cell>
        </row>
        <row r="32">
          <cell r="C32">
            <v>127.7</v>
          </cell>
          <cell r="D32">
            <v>144.8</v>
          </cell>
          <cell r="E32">
            <v>1222.4</v>
          </cell>
          <cell r="F32">
            <v>1381</v>
          </cell>
          <cell r="G32">
            <v>-0.1148443157132512</v>
          </cell>
        </row>
        <row r="33">
          <cell r="C33">
            <v>6240.37</v>
          </cell>
          <cell r="D33">
            <v>6568.48</v>
          </cell>
          <cell r="E33">
            <v>55242.79</v>
          </cell>
          <cell r="F33">
            <v>58344.41</v>
          </cell>
          <cell r="G33">
            <v>-0.0531605341454306</v>
          </cell>
        </row>
        <row r="34">
          <cell r="C34">
            <v>22.5</v>
          </cell>
          <cell r="D34">
            <v>216.8</v>
          </cell>
          <cell r="E34">
            <v>1660.2</v>
          </cell>
          <cell r="F34">
            <v>1512.78</v>
          </cell>
          <cell r="G34">
            <v>0.09744972831475832</v>
          </cell>
        </row>
        <row r="35">
          <cell r="C35">
            <v>11.19</v>
          </cell>
          <cell r="D35">
            <v>12.38</v>
          </cell>
          <cell r="E35">
            <v>85.6</v>
          </cell>
          <cell r="F35">
            <v>50.06</v>
          </cell>
          <cell r="G35">
            <v>0.7099480623252096</v>
          </cell>
        </row>
        <row r="36">
          <cell r="C36">
            <v>33.55</v>
          </cell>
          <cell r="D36">
            <v>51.5</v>
          </cell>
          <cell r="E36">
            <v>298.51</v>
          </cell>
          <cell r="F36">
            <v>680.87</v>
          </cell>
          <cell r="G36">
            <v>-0.5615756311777579</v>
          </cell>
        </row>
        <row r="37">
          <cell r="C37">
            <v>28.78</v>
          </cell>
          <cell r="D37">
            <v>56.18</v>
          </cell>
          <cell r="E37">
            <v>346.73</v>
          </cell>
          <cell r="F37">
            <v>718.49</v>
          </cell>
          <cell r="G37">
            <v>-0.5174184748569918</v>
          </cell>
        </row>
        <row r="38">
          <cell r="C38">
            <v>10777.64</v>
          </cell>
          <cell r="D38">
            <v>10275.31</v>
          </cell>
          <cell r="E38">
            <v>93305.39</v>
          </cell>
          <cell r="F38">
            <v>92542.22</v>
          </cell>
          <cell r="G38">
            <v>0.008246722414915033</v>
          </cell>
        </row>
        <row r="39">
          <cell r="C39">
            <v>5887.54</v>
          </cell>
          <cell r="D39">
            <v>6221.3</v>
          </cell>
          <cell r="E39">
            <v>48070.4</v>
          </cell>
          <cell r="F39">
            <v>53993.5</v>
          </cell>
          <cell r="G39">
            <v>-0.10970024169575965</v>
          </cell>
        </row>
        <row r="40">
          <cell r="C40">
            <v>57.62</v>
          </cell>
          <cell r="D40">
            <v>64.24</v>
          </cell>
          <cell r="E40">
            <v>436.25</v>
          </cell>
          <cell r="F40">
            <v>579.45</v>
          </cell>
          <cell r="G40">
            <v>-0.2471308999913712</v>
          </cell>
        </row>
        <row r="41">
          <cell r="C41">
            <v>1424.52</v>
          </cell>
          <cell r="D41">
            <v>1226.28</v>
          </cell>
          <cell r="E41">
            <v>11658.48</v>
          </cell>
          <cell r="F41">
            <v>10336.2</v>
          </cell>
          <cell r="G41">
            <v>0.1279270911940557</v>
          </cell>
        </row>
        <row r="42">
          <cell r="C42">
            <v>51.5</v>
          </cell>
          <cell r="D42">
            <v>80.3</v>
          </cell>
          <cell r="E42">
            <v>624</v>
          </cell>
          <cell r="F42">
            <v>1695.3</v>
          </cell>
          <cell r="G42">
            <v>-0.6319235533533888</v>
          </cell>
        </row>
        <row r="43">
          <cell r="C43">
            <v>9062.26</v>
          </cell>
          <cell r="D43">
            <v>8897.21</v>
          </cell>
          <cell r="E43">
            <v>85240.14</v>
          </cell>
          <cell r="F43">
            <v>85090.19</v>
          </cell>
          <cell r="G43">
            <v>0.0017622477984829635</v>
          </cell>
        </row>
        <row r="44">
          <cell r="C44">
            <v>2969.6</v>
          </cell>
          <cell r="D44">
            <v>3619.88</v>
          </cell>
          <cell r="E44">
            <v>27983.07</v>
          </cell>
          <cell r="F44">
            <v>31368.75</v>
          </cell>
          <cell r="G44">
            <v>-0.10793161984459057</v>
          </cell>
        </row>
        <row r="45">
          <cell r="C45">
            <v>1346.98</v>
          </cell>
          <cell r="D45">
            <v>1146.08</v>
          </cell>
          <cell r="E45">
            <v>13156.5</v>
          </cell>
          <cell r="F45">
            <v>13292.86</v>
          </cell>
          <cell r="G45">
            <v>-0.010258138579658597</v>
          </cell>
        </row>
        <row r="46">
          <cell r="C46">
            <v>1284.89</v>
          </cell>
          <cell r="D46">
            <v>1719.49</v>
          </cell>
          <cell r="E46">
            <v>10880.91</v>
          </cell>
          <cell r="F46">
            <v>15759.78</v>
          </cell>
          <cell r="G46">
            <v>-0.30957729105355536</v>
          </cell>
        </row>
        <row r="47">
          <cell r="C47">
            <v>221.25</v>
          </cell>
          <cell r="D47">
            <v>207.08</v>
          </cell>
          <cell r="E47">
            <v>2014.28</v>
          </cell>
          <cell r="F47">
            <v>1918.1</v>
          </cell>
          <cell r="G47">
            <v>0.050143371044262586</v>
          </cell>
        </row>
        <row r="48">
          <cell r="C48">
            <v>13223.65</v>
          </cell>
          <cell r="D48">
            <v>13671.5</v>
          </cell>
          <cell r="E48">
            <v>108306.06</v>
          </cell>
          <cell r="F48">
            <v>111250.69</v>
          </cell>
          <cell r="G48">
            <v>-0.02646842010597871</v>
          </cell>
        </row>
        <row r="49">
          <cell r="C49">
            <v>6751</v>
          </cell>
          <cell r="D49">
            <v>6119.47</v>
          </cell>
          <cell r="E49">
            <v>65077.89</v>
          </cell>
          <cell r="F49">
            <v>63654.7</v>
          </cell>
          <cell r="G49">
            <v>0.02235797199578354</v>
          </cell>
        </row>
        <row r="50">
          <cell r="C50">
            <v>3688.73</v>
          </cell>
          <cell r="D50">
            <v>3916.41</v>
          </cell>
          <cell r="E50">
            <v>34750.75</v>
          </cell>
          <cell r="F50">
            <v>34431.21</v>
          </cell>
          <cell r="G50">
            <v>0.009280533562427834</v>
          </cell>
        </row>
        <row r="51">
          <cell r="C51">
            <v>874.73</v>
          </cell>
          <cell r="D51">
            <v>899.41</v>
          </cell>
          <cell r="E51">
            <v>8147.9</v>
          </cell>
          <cell r="F51">
            <v>14057.68</v>
          </cell>
          <cell r="G51">
            <v>-0.42039511498341126</v>
          </cell>
        </row>
        <row r="52">
          <cell r="C52">
            <v>2597.75</v>
          </cell>
          <cell r="D52">
            <v>2644.69</v>
          </cell>
          <cell r="E52">
            <v>23958.69</v>
          </cell>
          <cell r="F52">
            <v>42673.91</v>
          </cell>
          <cell r="G52">
            <v>-0.43856351574064817</v>
          </cell>
        </row>
        <row r="53">
          <cell r="C53">
            <v>4537.44</v>
          </cell>
          <cell r="D53">
            <v>7901.4</v>
          </cell>
          <cell r="E53">
            <v>61734.12</v>
          </cell>
          <cell r="F53">
            <v>70536.47</v>
          </cell>
          <cell r="G53">
            <v>-0.12479147312021707</v>
          </cell>
        </row>
        <row r="54">
          <cell r="C54">
            <v>32.7</v>
          </cell>
          <cell r="D54">
            <v>26.7</v>
          </cell>
          <cell r="E54">
            <v>368.7</v>
          </cell>
          <cell r="F54">
            <v>866.56</v>
          </cell>
          <cell r="G54">
            <v>-0.5745245568685377</v>
          </cell>
        </row>
        <row r="55">
          <cell r="C55">
            <v>24.43</v>
          </cell>
          <cell r="D55">
            <v>26.97</v>
          </cell>
          <cell r="E55">
            <v>16380.17</v>
          </cell>
          <cell r="F55">
            <v>19702.94</v>
          </cell>
          <cell r="G55">
            <v>-0.16864335982345777</v>
          </cell>
        </row>
        <row r="56">
          <cell r="C56">
            <v>668.75</v>
          </cell>
          <cell r="D56">
            <v>911.45</v>
          </cell>
          <cell r="E56">
            <v>8256.11</v>
          </cell>
          <cell r="F56">
            <v>7673.42</v>
          </cell>
          <cell r="G56">
            <v>0.07593615363162716</v>
          </cell>
        </row>
        <row r="57">
          <cell r="C57">
            <v>985.3</v>
          </cell>
          <cell r="D57">
            <v>1514.82</v>
          </cell>
          <cell r="E57">
            <v>8818.45</v>
          </cell>
          <cell r="F57">
            <v>14014.28</v>
          </cell>
          <cell r="G57">
            <v>-0.37075254668809243</v>
          </cell>
        </row>
        <row r="58">
          <cell r="C58">
            <v>9608.1</v>
          </cell>
          <cell r="D58">
            <v>7947.59</v>
          </cell>
          <cell r="E58">
            <v>83480.83</v>
          </cell>
          <cell r="F58">
            <v>68663.09</v>
          </cell>
          <cell r="G58">
            <v>0.2158035707393886</v>
          </cell>
        </row>
        <row r="59">
          <cell r="C59">
            <v>3068.96</v>
          </cell>
          <cell r="D59">
            <v>5297.67</v>
          </cell>
          <cell r="E59">
            <v>24739.03</v>
          </cell>
          <cell r="F59">
            <v>29174.84</v>
          </cell>
          <cell r="G59">
            <v>-0.1520423076870345</v>
          </cell>
        </row>
        <row r="60">
          <cell r="C60">
            <v>3964.51</v>
          </cell>
          <cell r="D60">
            <v>3313.69</v>
          </cell>
          <cell r="E60">
            <v>30955.53</v>
          </cell>
          <cell r="F60">
            <v>33587.19</v>
          </cell>
          <cell r="G60">
            <v>-0.07835308639990435</v>
          </cell>
        </row>
        <row r="61">
          <cell r="C61">
            <v>975.13</v>
          </cell>
          <cell r="D61">
            <v>969.15</v>
          </cell>
          <cell r="E61">
            <v>10449.32</v>
          </cell>
          <cell r="F61">
            <v>9013.81</v>
          </cell>
          <cell r="G61">
            <v>0.1592567404904253</v>
          </cell>
        </row>
        <row r="62">
          <cell r="C62">
            <v>4008.3</v>
          </cell>
          <cell r="D62">
            <v>6083.69</v>
          </cell>
          <cell r="E62">
            <v>76151.67</v>
          </cell>
          <cell r="F62">
            <v>69216.29</v>
          </cell>
          <cell r="G62">
            <v>0.10019866710567708</v>
          </cell>
        </row>
        <row r="63">
          <cell r="C63">
            <v>6901.25</v>
          </cell>
          <cell r="D63">
            <v>6860.03</v>
          </cell>
          <cell r="E63">
            <v>66522.92</v>
          </cell>
          <cell r="F63">
            <v>65628.76</v>
          </cell>
          <cell r="G63">
            <v>0.013624514618286305</v>
          </cell>
        </row>
        <row r="64">
          <cell r="C64">
            <v>3529.2</v>
          </cell>
          <cell r="D64">
            <v>2925.16</v>
          </cell>
          <cell r="E64">
            <v>29136.74</v>
          </cell>
          <cell r="F64">
            <v>26761.91</v>
          </cell>
          <cell r="G64">
            <v>0.08873918191937727</v>
          </cell>
        </row>
        <row r="65">
          <cell r="C65">
            <v>688.12</v>
          </cell>
          <cell r="D65">
            <v>183.62</v>
          </cell>
          <cell r="E65">
            <v>4535.43</v>
          </cell>
          <cell r="F65">
            <v>1866.74</v>
          </cell>
          <cell r="G65">
            <v>1.4295991943173663</v>
          </cell>
        </row>
        <row r="66">
          <cell r="C66">
            <v>1500.91</v>
          </cell>
          <cell r="D66">
            <v>1075.71</v>
          </cell>
          <cell r="E66">
            <v>11757.71</v>
          </cell>
          <cell r="F66">
            <v>10354.14</v>
          </cell>
          <cell r="G66">
            <v>0.1355564054571408</v>
          </cell>
        </row>
        <row r="67">
          <cell r="C67">
            <v>1749.4</v>
          </cell>
          <cell r="D67">
            <v>1450.3</v>
          </cell>
          <cell r="E67">
            <v>14969.8</v>
          </cell>
          <cell r="F67">
            <v>16787.2</v>
          </cell>
          <cell r="G67">
            <v>-0.10826105604269928</v>
          </cell>
        </row>
        <row r="68">
          <cell r="C68">
            <v>16399.35</v>
          </cell>
          <cell r="D68">
            <v>15013.28</v>
          </cell>
          <cell r="E68">
            <v>147431.86</v>
          </cell>
          <cell r="F68">
            <v>141946.56</v>
          </cell>
          <cell r="G68">
            <v>0.038643416226500936</v>
          </cell>
        </row>
        <row r="69">
          <cell r="C69">
            <v>27497.46</v>
          </cell>
          <cell r="D69">
            <v>22717.34</v>
          </cell>
          <cell r="E69">
            <v>223848.57</v>
          </cell>
          <cell r="F69">
            <v>213881.54</v>
          </cell>
          <cell r="G69">
            <v>0.046600702426212184</v>
          </cell>
        </row>
        <row r="70">
          <cell r="C70">
            <v>108.63</v>
          </cell>
          <cell r="D70">
            <v>130.98</v>
          </cell>
          <cell r="E70">
            <v>1392.48</v>
          </cell>
          <cell r="F70">
            <v>1365.44</v>
          </cell>
          <cell r="G70">
            <v>0.019803140379657812</v>
          </cell>
        </row>
        <row r="71">
          <cell r="C71">
            <v>1478.99</v>
          </cell>
          <cell r="D71">
            <v>1459.24</v>
          </cell>
          <cell r="E71">
            <v>13247.45</v>
          </cell>
          <cell r="F71">
            <v>12500.47</v>
          </cell>
          <cell r="G71">
            <v>0.059756153168640976</v>
          </cell>
        </row>
        <row r="72">
          <cell r="C72">
            <v>1657.78</v>
          </cell>
          <cell r="D72">
            <v>1982.45</v>
          </cell>
          <cell r="E72">
            <v>15252.99</v>
          </cell>
          <cell r="F72">
            <v>17791.21</v>
          </cell>
          <cell r="G72">
            <v>-0.14266708110353368</v>
          </cell>
        </row>
        <row r="73">
          <cell r="C73">
            <v>19520.33</v>
          </cell>
          <cell r="D73">
            <v>21316.73</v>
          </cell>
          <cell r="E73">
            <v>187959.62</v>
          </cell>
          <cell r="F73">
            <v>191890.72</v>
          </cell>
          <cell r="G73">
            <v>-0.020486139194224744</v>
          </cell>
        </row>
        <row r="74">
          <cell r="C74">
            <v>4037.8</v>
          </cell>
          <cell r="D74">
            <v>2498.66</v>
          </cell>
          <cell r="E74">
            <v>29830.86</v>
          </cell>
          <cell r="F74">
            <v>24925.84</v>
          </cell>
          <cell r="G74">
            <v>0.19678454166439327</v>
          </cell>
        </row>
        <row r="75">
          <cell r="C75">
            <v>2448.61</v>
          </cell>
          <cell r="D75">
            <v>3364.82</v>
          </cell>
          <cell r="E75">
            <v>27905.75</v>
          </cell>
          <cell r="F75">
            <v>24754.8</v>
          </cell>
          <cell r="G75">
            <v>0.1272864252589397</v>
          </cell>
        </row>
        <row r="76">
          <cell r="C76">
            <v>1686.23</v>
          </cell>
          <cell r="D76">
            <v>1441.39</v>
          </cell>
          <cell r="E76">
            <v>13007.13</v>
          </cell>
          <cell r="F76">
            <v>18123.31</v>
          </cell>
          <cell r="G76">
            <v>-0.28229832188490966</v>
          </cell>
        </row>
        <row r="77">
          <cell r="C77">
            <v>465.34</v>
          </cell>
          <cell r="D77">
            <v>505.3</v>
          </cell>
          <cell r="E77">
            <v>4642.69</v>
          </cell>
          <cell r="F77">
            <v>4587.53</v>
          </cell>
          <cell r="G77">
            <v>0.012023899571228932</v>
          </cell>
        </row>
        <row r="78">
          <cell r="C78">
            <v>24274.13</v>
          </cell>
          <cell r="D78">
            <v>21935.12</v>
          </cell>
          <cell r="E78">
            <v>208251.83</v>
          </cell>
          <cell r="F78">
            <v>194135.43</v>
          </cell>
          <cell r="G78">
            <v>0.07271418720426248</v>
          </cell>
        </row>
        <row r="79">
          <cell r="C79">
            <v>10620.31</v>
          </cell>
          <cell r="D79">
            <v>9609.18</v>
          </cell>
          <cell r="E79">
            <v>80151.89</v>
          </cell>
          <cell r="F79">
            <v>79614.03</v>
          </cell>
          <cell r="G79">
            <v>0.006755844415864899</v>
          </cell>
        </row>
        <row r="80">
          <cell r="C80">
            <v>1186.8</v>
          </cell>
          <cell r="D80">
            <v>1333.44</v>
          </cell>
          <cell r="E80">
            <v>11824.79</v>
          </cell>
          <cell r="F80">
            <v>11190.94</v>
          </cell>
          <cell r="G80">
            <v>0.05663956736431438</v>
          </cell>
        </row>
        <row r="81">
          <cell r="C81">
            <v>5144.85</v>
          </cell>
          <cell r="D81">
            <v>6220.45</v>
          </cell>
          <cell r="E81">
            <v>52765.36</v>
          </cell>
          <cell r="F81">
            <v>53944.87</v>
          </cell>
          <cell r="G81">
            <v>-0.02186510042567536</v>
          </cell>
        </row>
        <row r="82">
          <cell r="C82">
            <v>7605.5</v>
          </cell>
          <cell r="D82">
            <v>14141.64</v>
          </cell>
          <cell r="E82">
            <v>87378.04</v>
          </cell>
          <cell r="F82">
            <v>160458.59</v>
          </cell>
          <cell r="G82">
            <v>-0.4554480380265089</v>
          </cell>
        </row>
        <row r="83">
          <cell r="C83">
            <v>8430.13</v>
          </cell>
          <cell r="D83">
            <v>7892.17</v>
          </cell>
          <cell r="E83">
            <v>74299.13</v>
          </cell>
          <cell r="F83">
            <v>73820.16</v>
          </cell>
          <cell r="G83">
            <v>0.0064883359775974635</v>
          </cell>
        </row>
        <row r="84">
          <cell r="C84">
            <v>6013.03</v>
          </cell>
          <cell r="D84">
            <v>6438.92</v>
          </cell>
          <cell r="E84">
            <v>54116.96</v>
          </cell>
          <cell r="F84">
            <v>53926.24</v>
          </cell>
          <cell r="G84">
            <v>0.0035366826984414485</v>
          </cell>
        </row>
        <row r="85">
          <cell r="C85">
            <v>10.56</v>
          </cell>
          <cell r="D85">
            <v>33.3</v>
          </cell>
          <cell r="E85">
            <v>197.98</v>
          </cell>
          <cell r="F85">
            <v>308.12</v>
          </cell>
          <cell r="G85">
            <v>-0.3574581331948592</v>
          </cell>
        </row>
        <row r="86">
          <cell r="C86">
            <v>600.84</v>
          </cell>
          <cell r="D86">
            <v>630.34</v>
          </cell>
          <cell r="E86">
            <v>5774.08</v>
          </cell>
          <cell r="F86">
            <v>5456.81</v>
          </cell>
          <cell r="G86">
            <v>0.05814202803469417</v>
          </cell>
        </row>
        <row r="87">
          <cell r="C87">
            <v>93</v>
          </cell>
          <cell r="D87">
            <v>93.4</v>
          </cell>
          <cell r="E87">
            <v>778.9</v>
          </cell>
          <cell r="F87">
            <v>1051.28</v>
          </cell>
          <cell r="G87">
            <v>-0.25909367628034397</v>
          </cell>
        </row>
        <row r="88">
          <cell r="C88">
            <v>3594.04</v>
          </cell>
          <cell r="D88">
            <v>3993.95</v>
          </cell>
          <cell r="E88">
            <v>33267.54</v>
          </cell>
          <cell r="F88">
            <v>36678.33</v>
          </cell>
          <cell r="G88">
            <v>-0.09299196555568372</v>
          </cell>
        </row>
        <row r="89">
          <cell r="C89">
            <v>505.17</v>
          </cell>
          <cell r="D89">
            <v>516.22</v>
          </cell>
          <cell r="E89">
            <v>5206.99</v>
          </cell>
          <cell r="F89">
            <v>7016.23</v>
          </cell>
          <cell r="G89">
            <v>-0.25786497877065034</v>
          </cell>
        </row>
        <row r="90">
          <cell r="C90">
            <v>7.79</v>
          </cell>
          <cell r="D90">
            <v>9.89</v>
          </cell>
          <cell r="E90">
            <v>60.3</v>
          </cell>
          <cell r="F90">
            <v>86.54</v>
          </cell>
          <cell r="G90">
            <v>-0.30321238733533634</v>
          </cell>
        </row>
        <row r="91">
          <cell r="C91">
            <v>88</v>
          </cell>
          <cell r="D91">
            <v>126.54</v>
          </cell>
          <cell r="E91">
            <v>1431.07</v>
          </cell>
          <cell r="F91">
            <v>2119.07</v>
          </cell>
          <cell r="G91">
            <v>-0.32467072819680337</v>
          </cell>
        </row>
        <row r="92">
          <cell r="C92">
            <v>6967.4</v>
          </cell>
          <cell r="D92">
            <v>8883.3</v>
          </cell>
          <cell r="E92">
            <v>86873.3</v>
          </cell>
          <cell r="F92">
            <v>87429.46</v>
          </cell>
          <cell r="G92">
            <v>-0.0063612425376984305</v>
          </cell>
        </row>
        <row r="93">
          <cell r="C93">
            <v>4320.96</v>
          </cell>
          <cell r="D93">
            <v>4952.95</v>
          </cell>
          <cell r="E93">
            <v>40970.98</v>
          </cell>
          <cell r="F93">
            <v>41540.32</v>
          </cell>
          <cell r="G93">
            <v>-0.01370572012926228</v>
          </cell>
        </row>
        <row r="94">
          <cell r="C94">
            <v>2132.5</v>
          </cell>
          <cell r="D94">
            <v>1588.7</v>
          </cell>
          <cell r="E94">
            <v>14980.6</v>
          </cell>
          <cell r="F94">
            <v>13277.4</v>
          </cell>
          <cell r="G94">
            <v>0.1282781267416814</v>
          </cell>
        </row>
        <row r="95">
          <cell r="C95">
            <v>13.29</v>
          </cell>
          <cell r="D95">
            <v>9.47</v>
          </cell>
          <cell r="E95">
            <v>112.09</v>
          </cell>
          <cell r="F95">
            <v>94.6</v>
          </cell>
          <cell r="G95">
            <v>0.18488372093023267</v>
          </cell>
        </row>
        <row r="96">
          <cell r="C96">
            <v>308.2</v>
          </cell>
          <cell r="D96">
            <v>311.4</v>
          </cell>
          <cell r="E96">
            <v>1949.65</v>
          </cell>
          <cell r="F96">
            <v>1870.07</v>
          </cell>
          <cell r="G96">
            <v>0.04255455678129704</v>
          </cell>
        </row>
        <row r="97">
          <cell r="C97">
            <v>0</v>
          </cell>
          <cell r="D97">
            <v>4</v>
          </cell>
          <cell r="E97">
            <v>5</v>
          </cell>
          <cell r="F97">
            <v>4.9</v>
          </cell>
          <cell r="G97">
            <v>0.020408163265306048</v>
          </cell>
        </row>
        <row r="98">
          <cell r="C98">
            <v>13515.08</v>
          </cell>
          <cell r="D98">
            <v>13608.33</v>
          </cell>
          <cell r="E98">
            <v>127504.61</v>
          </cell>
          <cell r="F98">
            <v>131078.43</v>
          </cell>
          <cell r="G98">
            <v>-0.027264745236878354</v>
          </cell>
        </row>
        <row r="99">
          <cell r="C99">
            <v>1127.86</v>
          </cell>
          <cell r="D99">
            <v>1038.56</v>
          </cell>
          <cell r="E99">
            <v>9798.8</v>
          </cell>
          <cell r="F99">
            <v>7153.6</v>
          </cell>
          <cell r="G99">
            <v>0.3697718631178705</v>
          </cell>
        </row>
        <row r="100">
          <cell r="C100">
            <v>21.09</v>
          </cell>
          <cell r="D100">
            <v>1349.72</v>
          </cell>
          <cell r="E100">
            <v>3517.67</v>
          </cell>
          <cell r="F100">
            <v>19454.2</v>
          </cell>
          <cell r="G100">
            <v>-0.819181976128548</v>
          </cell>
        </row>
        <row r="101">
          <cell r="C101">
            <v>623.76</v>
          </cell>
          <cell r="D101">
            <v>773.5</v>
          </cell>
          <cell r="E101">
            <v>6959.5</v>
          </cell>
          <cell r="F101">
            <v>9606.78</v>
          </cell>
          <cell r="G101">
            <v>-0.2755637164585845</v>
          </cell>
        </row>
        <row r="102">
          <cell r="C102">
            <v>28.3</v>
          </cell>
          <cell r="D102">
            <v>51.7</v>
          </cell>
          <cell r="E102">
            <v>902.05</v>
          </cell>
          <cell r="F102">
            <v>1017.6</v>
          </cell>
          <cell r="G102">
            <v>-0.11355149371069188</v>
          </cell>
        </row>
        <row r="103">
          <cell r="C103">
            <v>3382.56</v>
          </cell>
          <cell r="D103">
            <v>3706.57</v>
          </cell>
          <cell r="E103">
            <v>33029.77</v>
          </cell>
          <cell r="F103">
            <v>36634.75</v>
          </cell>
          <cell r="G103">
            <v>-0.0984032919564076</v>
          </cell>
        </row>
        <row r="104">
          <cell r="C104">
            <v>6</v>
          </cell>
          <cell r="D104">
            <v>5</v>
          </cell>
          <cell r="E104">
            <v>57.9</v>
          </cell>
          <cell r="F104">
            <v>34.4</v>
          </cell>
          <cell r="G104">
            <v>0.6831395348837209</v>
          </cell>
        </row>
        <row r="105">
          <cell r="C105">
            <v>0.1</v>
          </cell>
          <cell r="D105">
            <v>0.2</v>
          </cell>
          <cell r="E105">
            <v>25.4</v>
          </cell>
          <cell r="F105">
            <v>24.4</v>
          </cell>
          <cell r="G105">
            <v>0.04098360655737705</v>
          </cell>
        </row>
        <row r="106">
          <cell r="C106">
            <v>51.85</v>
          </cell>
          <cell r="D106">
            <v>49.98</v>
          </cell>
          <cell r="E106">
            <v>468.48</v>
          </cell>
          <cell r="F106">
            <v>492.5</v>
          </cell>
          <cell r="G106">
            <v>-0.048771573604060876</v>
          </cell>
        </row>
        <row r="107">
          <cell r="C107">
            <v>1815.6</v>
          </cell>
          <cell r="D107">
            <v>1989.3</v>
          </cell>
          <cell r="E107">
            <v>21150.8</v>
          </cell>
          <cell r="F107">
            <v>19358.7</v>
          </cell>
          <cell r="G107">
            <v>0.09257336494702632</v>
          </cell>
        </row>
        <row r="109">
          <cell r="C109">
            <v>187258.45</v>
          </cell>
          <cell r="D109">
            <v>187725.67</v>
          </cell>
          <cell r="E109">
            <v>1709547.4</v>
          </cell>
          <cell r="F109">
            <v>1714458.95</v>
          </cell>
          <cell r="G109">
            <v>-0.0028647813352428455</v>
          </cell>
        </row>
        <row r="110">
          <cell r="C110">
            <v>89522.24</v>
          </cell>
          <cell r="D110">
            <v>83082.41</v>
          </cell>
          <cell r="E110">
            <v>748988.12</v>
          </cell>
          <cell r="F110">
            <v>734193.97</v>
          </cell>
          <cell r="G110">
            <v>0.02015019273448953</v>
          </cell>
        </row>
        <row r="111">
          <cell r="C111">
            <v>16205.17</v>
          </cell>
          <cell r="D111">
            <v>17545.76</v>
          </cell>
          <cell r="E111">
            <v>168083.56</v>
          </cell>
          <cell r="F111">
            <v>186663.54</v>
          </cell>
          <cell r="G111">
            <v>-0.09953727439220326</v>
          </cell>
        </row>
        <row r="112">
          <cell r="C112">
            <v>22374.62</v>
          </cell>
          <cell r="D112">
            <v>23972.14</v>
          </cell>
          <cell r="E112">
            <v>208853.44</v>
          </cell>
          <cell r="F112">
            <v>222021.92</v>
          </cell>
          <cell r="G112">
            <v>-0.0593116211228153</v>
          </cell>
        </row>
        <row r="113">
          <cell r="C113">
            <v>30637.17</v>
          </cell>
          <cell r="D113">
            <v>41502.23</v>
          </cell>
          <cell r="E113">
            <v>365302.07</v>
          </cell>
          <cell r="F113">
            <v>457673.26</v>
          </cell>
          <cell r="G113">
            <v>-0.20182780615148896</v>
          </cell>
        </row>
      </sheetData>
      <sheetData sheetId="1">
        <row r="7">
          <cell r="C7">
            <v>42064</v>
          </cell>
          <cell r="D7">
            <v>41699</v>
          </cell>
          <cell r="E7" t="str">
            <v>cumul au 1.04.15</v>
          </cell>
          <cell r="F7" t="str">
            <v>cumul au 1.04.14</v>
          </cell>
        </row>
        <row r="8">
          <cell r="C8">
            <v>10314.436503181945</v>
          </cell>
          <cell r="D8">
            <v>9977.393134520089</v>
          </cell>
          <cell r="E8">
            <v>95659.26037786108</v>
          </cell>
          <cell r="F8">
            <v>98557.63048579113</v>
          </cell>
          <cell r="G8">
            <v>-0.029407871248973483</v>
          </cell>
        </row>
        <row r="9">
          <cell r="C9">
            <v>1783.1535781928585</v>
          </cell>
          <cell r="D9">
            <v>1561.7726076260083</v>
          </cell>
          <cell r="E9">
            <v>13502.853677851845</v>
          </cell>
          <cell r="F9">
            <v>14483.031326175931</v>
          </cell>
          <cell r="G9">
            <v>-0.06767765851286678</v>
          </cell>
        </row>
        <row r="10">
          <cell r="C10">
            <v>2623.723380207871</v>
          </cell>
          <cell r="D10">
            <v>2604.9307411041555</v>
          </cell>
          <cell r="E10">
            <v>22710.363046686314</v>
          </cell>
          <cell r="F10">
            <v>24003.170505754086</v>
          </cell>
          <cell r="G10">
            <v>-0.053859862336013364</v>
          </cell>
        </row>
        <row r="11">
          <cell r="C11">
            <v>1935.6042749852693</v>
          </cell>
          <cell r="D11">
            <v>2458.3410989344125</v>
          </cell>
          <cell r="E11">
            <v>16391.820926388973</v>
          </cell>
          <cell r="F11">
            <v>18189.51723120636</v>
          </cell>
          <cell r="G11">
            <v>-0.09883144681449907</v>
          </cell>
        </row>
        <row r="12">
          <cell r="C12">
            <v>976.0392906859071</v>
          </cell>
          <cell r="D12">
            <v>849.387315601447</v>
          </cell>
          <cell r="E12">
            <v>9269.730598343041</v>
          </cell>
          <cell r="F12">
            <v>8699.951084613112</v>
          </cell>
          <cell r="G12">
            <v>0.06549226635741112</v>
          </cell>
        </row>
        <row r="13">
          <cell r="C13">
            <v>5516.5482189682625</v>
          </cell>
          <cell r="D13">
            <v>5934.306989199677</v>
          </cell>
          <cell r="E13">
            <v>55729.05657225428</v>
          </cell>
          <cell r="F13">
            <v>57351.68620297112</v>
          </cell>
          <cell r="G13">
            <v>-0.02829262290517931</v>
          </cell>
        </row>
        <row r="14">
          <cell r="C14">
            <v>6755.745545364161</v>
          </cell>
          <cell r="D14">
            <v>6620.2506383681475</v>
          </cell>
          <cell r="E14">
            <v>60727.12107002571</v>
          </cell>
          <cell r="F14">
            <v>59583.3894343986</v>
          </cell>
          <cell r="G14">
            <v>0.01919547790892895</v>
          </cell>
        </row>
        <row r="15">
          <cell r="C15">
            <v>403.01222438838244</v>
          </cell>
          <cell r="D15">
            <v>473.7418960757632</v>
          </cell>
          <cell r="E15">
            <v>3925.2033540943753</v>
          </cell>
          <cell r="F15">
            <v>5106.7817033024585</v>
          </cell>
          <cell r="G15">
            <v>-0.23137436018539403</v>
          </cell>
        </row>
        <row r="16">
          <cell r="C16">
            <v>665.2831820621753</v>
          </cell>
          <cell r="D16">
            <v>632.5052908009112</v>
          </cell>
          <cell r="E16">
            <v>6613.625333550422</v>
          </cell>
          <cell r="F16">
            <v>6229.7480357721915</v>
          </cell>
          <cell r="G16">
            <v>0.06162003592664522</v>
          </cell>
        </row>
        <row r="17">
          <cell r="C17">
            <v>72.61367353453969</v>
          </cell>
          <cell r="D17">
            <v>48.19039871673144</v>
          </cell>
          <cell r="E17">
            <v>1553.7299784047475</v>
          </cell>
          <cell r="F17">
            <v>425.8288978593067</v>
          </cell>
          <cell r="G17">
            <v>2.6487189719052315</v>
          </cell>
        </row>
        <row r="18">
          <cell r="C18">
            <v>15007.814322188064</v>
          </cell>
          <cell r="D18">
            <v>14878.760373215586</v>
          </cell>
          <cell r="E18">
            <v>132841.60102549777</v>
          </cell>
          <cell r="F18">
            <v>139551.56634324542</v>
          </cell>
          <cell r="G18">
            <v>-0.0480823361111089</v>
          </cell>
        </row>
        <row r="19">
          <cell r="C19">
            <v>685.0270046392806</v>
          </cell>
          <cell r="D19">
            <v>681.5409137883288</v>
          </cell>
          <cell r="E19">
            <v>5912.366839844039</v>
          </cell>
          <cell r="F19">
            <v>7827.926833140733</v>
          </cell>
          <cell r="G19">
            <v>-0.2447084693212609</v>
          </cell>
        </row>
        <row r="20">
          <cell r="C20">
            <v>51.653286793505025</v>
          </cell>
          <cell r="D20">
            <v>40.83568603299991</v>
          </cell>
          <cell r="E20">
            <v>401.5349604543988</v>
          </cell>
          <cell r="F20">
            <v>422.12822531496215</v>
          </cell>
          <cell r="G20">
            <v>-0.04878438262496687</v>
          </cell>
        </row>
        <row r="21">
          <cell r="C21">
            <v>1659.6342979238957</v>
          </cell>
          <cell r="D21">
            <v>1483.015367000732</v>
          </cell>
          <cell r="E21">
            <v>14525.921670735474</v>
          </cell>
          <cell r="F21">
            <v>13833.071847048166</v>
          </cell>
          <cell r="G21">
            <v>0.050086476188956786</v>
          </cell>
        </row>
        <row r="22">
          <cell r="C22">
            <v>691.2238783492963</v>
          </cell>
          <cell r="D22">
            <v>674.2618928303303</v>
          </cell>
          <cell r="E22">
            <v>6125.339290822515</v>
          </cell>
          <cell r="F22">
            <v>7321.870767965822</v>
          </cell>
          <cell r="G22">
            <v>-0.1634188194604983</v>
          </cell>
        </row>
        <row r="23">
          <cell r="C23">
            <v>5808.510945767959</v>
          </cell>
          <cell r="D23">
            <v>5761.591086364397</v>
          </cell>
          <cell r="E23">
            <v>51039.885677757906</v>
          </cell>
          <cell r="F23">
            <v>53058.73890383564</v>
          </cell>
          <cell r="G23">
            <v>-0.03804940086753161</v>
          </cell>
        </row>
        <row r="24">
          <cell r="C24">
            <v>8686.470891150339</v>
          </cell>
          <cell r="D24">
            <v>7332.762083268931</v>
          </cell>
          <cell r="E24">
            <v>77264.55117888322</v>
          </cell>
          <cell r="F24">
            <v>65334.312575097574</v>
          </cell>
          <cell r="G24">
            <v>0.18260295598997245</v>
          </cell>
        </row>
        <row r="25">
          <cell r="C25">
            <v>211.9989781080828</v>
          </cell>
          <cell r="D25">
            <v>190.28899849297827</v>
          </cell>
          <cell r="E25">
            <v>1765.0098033699178</v>
          </cell>
          <cell r="F25">
            <v>3158.828386417504</v>
          </cell>
          <cell r="G25">
            <v>-0.441245427906372</v>
          </cell>
        </row>
        <row r="26">
          <cell r="C26">
            <v>817.9239670051999</v>
          </cell>
          <cell r="D26">
            <v>884.2812011643997</v>
          </cell>
          <cell r="E26">
            <v>7843.44788772443</v>
          </cell>
          <cell r="F26">
            <v>8125.471466256129</v>
          </cell>
          <cell r="G26">
            <v>-0.03470858025936108</v>
          </cell>
        </row>
        <row r="27">
          <cell r="C27">
            <v>1091.524178455586</v>
          </cell>
          <cell r="D27">
            <v>534.0051250469219</v>
          </cell>
          <cell r="E27">
            <v>8943.228251162069</v>
          </cell>
          <cell r="F27">
            <v>5972.400232229545</v>
          </cell>
          <cell r="G27">
            <v>0.49742614416574193</v>
          </cell>
        </row>
        <row r="28">
          <cell r="C28">
            <v>5769.17537113424</v>
          </cell>
          <cell r="D28">
            <v>5311.868697921266</v>
          </cell>
          <cell r="E28">
            <v>52681.68958188086</v>
          </cell>
          <cell r="F28">
            <v>53036.19051767811</v>
          </cell>
          <cell r="G28">
            <v>-0.006684132708948631</v>
          </cell>
        </row>
        <row r="29">
          <cell r="C29">
            <v>1504.737800260252</v>
          </cell>
          <cell r="D29">
            <v>1771.4386879066567</v>
          </cell>
          <cell r="E29">
            <v>14102.035928172769</v>
          </cell>
          <cell r="F29">
            <v>14874.278366124965</v>
          </cell>
          <cell r="G29">
            <v>-0.05191797672086862</v>
          </cell>
        </row>
        <row r="30">
          <cell r="C30">
            <v>38.34711625052655</v>
          </cell>
          <cell r="D30">
            <v>33.96035427891127</v>
          </cell>
          <cell r="E30">
            <v>324.9618670327104</v>
          </cell>
          <cell r="F30">
            <v>326.5240939951406</v>
          </cell>
          <cell r="G30">
            <v>-0.0047844155796155086</v>
          </cell>
        </row>
        <row r="31">
          <cell r="C31">
            <v>2055.486535305818</v>
          </cell>
          <cell r="D31">
            <v>2245.130122831931</v>
          </cell>
          <cell r="E31">
            <v>20953.475650824534</v>
          </cell>
          <cell r="F31">
            <v>17467.356321811058</v>
          </cell>
          <cell r="G31">
            <v>0.19957910428955095</v>
          </cell>
        </row>
        <row r="32">
          <cell r="C32">
            <v>161.82837888936683</v>
          </cell>
          <cell r="D32">
            <v>182.66936476918096</v>
          </cell>
          <cell r="E32">
            <v>1565.8995181811883</v>
          </cell>
          <cell r="F32">
            <v>1762.2706261423511</v>
          </cell>
          <cell r="G32">
            <v>-0.11143073319619667</v>
          </cell>
        </row>
        <row r="33">
          <cell r="C33">
            <v>7908.135949646343</v>
          </cell>
          <cell r="D33">
            <v>8286.326444054348</v>
          </cell>
          <cell r="E33">
            <v>70731.13593387192</v>
          </cell>
          <cell r="F33">
            <v>74452.30825203111</v>
          </cell>
          <cell r="G33">
            <v>-0.049980617196749955</v>
          </cell>
        </row>
        <row r="34">
          <cell r="C34">
            <v>28.51322259209674</v>
          </cell>
          <cell r="D34">
            <v>273.4994356488842</v>
          </cell>
          <cell r="E34">
            <v>2125.5606238948694</v>
          </cell>
          <cell r="F34">
            <v>1930.4328020029275</v>
          </cell>
          <cell r="G34">
            <v>0.10107983126347952</v>
          </cell>
        </row>
        <row r="35">
          <cell r="C35">
            <v>14.180576035802778</v>
          </cell>
          <cell r="D35">
            <v>15.617726076260084</v>
          </cell>
          <cell r="E35">
            <v>109.6096454330523</v>
          </cell>
          <cell r="F35">
            <v>63.88071027589784</v>
          </cell>
          <cell r="G35">
            <v>0.7158488839534389</v>
          </cell>
        </row>
        <row r="36">
          <cell r="C36">
            <v>42.5163830206598</v>
          </cell>
          <cell r="D36">
            <v>64.96873125423217</v>
          </cell>
          <cell r="E36">
            <v>382.21965126445474</v>
          </cell>
          <cell r="F36">
            <v>868.846653908641</v>
          </cell>
          <cell r="G36">
            <v>-0.5600838772354355</v>
          </cell>
        </row>
        <row r="37">
          <cell r="C37">
            <v>36.471579831135294</v>
          </cell>
          <cell r="D37">
            <v>70.87268586141288</v>
          </cell>
          <cell r="E37">
            <v>444.162581756351</v>
          </cell>
          <cell r="F37">
            <v>916.8528763048646</v>
          </cell>
          <cell r="G37">
            <v>-0.5155574103160019</v>
          </cell>
        </row>
        <row r="38">
          <cell r="C38">
            <v>13658.011037221577</v>
          </cell>
          <cell r="D38">
            <v>12962.599105707268</v>
          </cell>
          <cell r="E38">
            <v>119465.29535262308</v>
          </cell>
          <cell r="F38">
            <v>118091.55135457327</v>
          </cell>
          <cell r="G38">
            <v>0.011632872820216411</v>
          </cell>
        </row>
        <row r="39">
          <cell r="C39">
            <v>7461.010601772144</v>
          </cell>
          <cell r="D39">
            <v>7848.348888387468</v>
          </cell>
          <cell r="E39">
            <v>61544.72317484396</v>
          </cell>
          <cell r="F39">
            <v>68900.18607791289</v>
          </cell>
          <cell r="G39">
            <v>-0.10675534162928546</v>
          </cell>
        </row>
        <row r="40">
          <cell r="C40">
            <v>73.01919492251618</v>
          </cell>
          <cell r="D40">
            <v>81.04060768489076</v>
          </cell>
          <cell r="E40">
            <v>558.6122408898256</v>
          </cell>
          <cell r="F40">
            <v>739.4262398995007</v>
          </cell>
          <cell r="G40">
            <v>-0.24453284080674575</v>
          </cell>
        </row>
        <row r="41">
          <cell r="C41">
            <v>1805.2291487508287</v>
          </cell>
          <cell r="D41">
            <v>1546.9874905328122</v>
          </cell>
          <cell r="E41">
            <v>14927.808649203109</v>
          </cell>
          <cell r="F41">
            <v>13189.849434004283</v>
          </cell>
          <cell r="G41">
            <v>0.1317649017825977</v>
          </cell>
        </row>
        <row r="42">
          <cell r="C42">
            <v>65.26359837746587</v>
          </cell>
          <cell r="D42">
            <v>101.30075960611346</v>
          </cell>
          <cell r="E42">
            <v>799.3466126841145</v>
          </cell>
          <cell r="F42">
            <v>2163.3435137575148</v>
          </cell>
          <cell r="G42">
            <v>-0.6305040750113106</v>
          </cell>
        </row>
        <row r="43">
          <cell r="C43">
            <v>11484.18829188687</v>
          </cell>
          <cell r="D43">
            <v>11224.086318494505</v>
          </cell>
          <cell r="E43">
            <v>109138.80217422532</v>
          </cell>
          <cell r="F43">
            <v>108582.14274690404</v>
          </cell>
          <cell r="G43">
            <v>0.005126620392994274</v>
          </cell>
        </row>
        <row r="44">
          <cell r="C44">
            <v>3763.2384804217986</v>
          </cell>
          <cell r="D44">
            <v>4566.582735778057</v>
          </cell>
          <cell r="E44">
            <v>35826.83515702554</v>
          </cell>
          <cell r="F44">
            <v>40029.12780300462</v>
          </cell>
          <cell r="G44">
            <v>-0.10498086959725506</v>
          </cell>
        </row>
        <row r="45">
          <cell r="C45">
            <v>1706.9662474267761</v>
          </cell>
          <cell r="D45">
            <v>1445.8128838029204</v>
          </cell>
          <cell r="E45">
            <v>16846.720796027483</v>
          </cell>
          <cell r="F45">
            <v>16962.791418259516</v>
          </cell>
          <cell r="G45">
            <v>-0.006842660466076955</v>
          </cell>
        </row>
        <row r="46">
          <cell r="C46">
            <v>1628.2824256159636</v>
          </cell>
          <cell r="D46">
            <v>2169.1860913464016</v>
          </cell>
          <cell r="E46">
            <v>13932.188622290436</v>
          </cell>
          <cell r="F46">
            <v>20110.787843988313</v>
          </cell>
          <cell r="G46">
            <v>-0.30722810412148205</v>
          </cell>
        </row>
        <row r="47">
          <cell r="C47">
            <v>280.38002215561795</v>
          </cell>
          <cell r="D47">
            <v>261.23737608012425</v>
          </cell>
          <cell r="E47">
            <v>2580.3011137778176</v>
          </cell>
          <cell r="F47">
            <v>2447.6548066644777</v>
          </cell>
          <cell r="G47">
            <v>0.054193224776700744</v>
          </cell>
        </row>
        <row r="48">
          <cell r="C48">
            <v>16757.727819110223</v>
          </cell>
          <cell r="D48">
            <v>17246.99047266476</v>
          </cell>
          <cell r="E48">
            <v>138671.68280823773</v>
          </cell>
          <cell r="F48">
            <v>141965.11139852396</v>
          </cell>
          <cell r="G48">
            <v>-0.023198858915701726</v>
          </cell>
        </row>
        <row r="49">
          <cell r="C49">
            <v>8555.234031966447</v>
          </cell>
          <cell r="D49">
            <v>7719.887414530799</v>
          </cell>
          <cell r="E49">
            <v>83319.47986396922</v>
          </cell>
          <cell r="F49">
            <v>81228.67891012291</v>
          </cell>
          <cell r="G49">
            <v>0.02573968925629977</v>
          </cell>
        </row>
        <row r="50">
          <cell r="C50">
            <v>4674.559092095334</v>
          </cell>
          <cell r="D50">
            <v>4940.66385963859</v>
          </cell>
          <cell r="E50">
            <v>44497.86665925984</v>
          </cell>
          <cell r="F50">
            <v>43937.07851495398</v>
          </cell>
          <cell r="G50">
            <v>0.012763437243898501</v>
          </cell>
        </row>
        <row r="51">
          <cell r="C51">
            <v>1108.5053865771013</v>
          </cell>
          <cell r="D51">
            <v>1134.6315840265815</v>
          </cell>
          <cell r="E51">
            <v>10432.774434818433</v>
          </cell>
          <cell r="F51">
            <v>17938.7669154441</v>
          </cell>
          <cell r="G51">
            <v>-0.4184229894956436</v>
          </cell>
        </row>
        <row r="52">
          <cell r="C52">
            <v>3292.0099550497466</v>
          </cell>
          <cell r="D52">
            <v>3336.352502150588</v>
          </cell>
          <cell r="E52">
            <v>30691.18220488584</v>
          </cell>
          <cell r="F52">
            <v>54455.45119163096</v>
          </cell>
          <cell r="G52">
            <v>-0.4363983488653447</v>
          </cell>
        </row>
        <row r="53">
          <cell r="C53">
            <v>5750.090520812596</v>
          </cell>
          <cell r="D53">
            <v>9967.843361790097</v>
          </cell>
          <cell r="E53">
            <v>79042.43130149583</v>
          </cell>
          <cell r="F53">
            <v>90010.38844081455</v>
          </cell>
          <cell r="G53">
            <v>-0.12185212539695456</v>
          </cell>
        </row>
        <row r="54">
          <cell r="C54">
            <v>41.43921683384726</v>
          </cell>
          <cell r="D54">
            <v>33.68281795122328</v>
          </cell>
          <cell r="E54">
            <v>472.0480677207796</v>
          </cell>
          <cell r="F54">
            <v>1105.8024622903904</v>
          </cell>
          <cell r="G54">
            <v>-0.5731171851950381</v>
          </cell>
        </row>
        <row r="55">
          <cell r="C55">
            <v>30.959023463329924</v>
          </cell>
          <cell r="D55">
            <v>34.023430717022165</v>
          </cell>
          <cell r="E55">
            <v>20974.58675038692</v>
          </cell>
          <cell r="F55">
            <v>25142.58493254891</v>
          </cell>
          <cell r="G55">
            <v>-0.16577444973711564</v>
          </cell>
        </row>
        <row r="56">
          <cell r="C56">
            <v>847.4763381539864</v>
          </cell>
          <cell r="D56">
            <v>1149.8203903236877</v>
          </cell>
          <cell r="E56">
            <v>10571.329218454917</v>
          </cell>
          <cell r="F56">
            <v>9791.921058404165</v>
          </cell>
          <cell r="G56">
            <v>0.07959706327307514</v>
          </cell>
        </row>
        <row r="57">
          <cell r="C57">
            <v>1248.6256986663518</v>
          </cell>
          <cell r="D57">
            <v>1910.9889995832227</v>
          </cell>
          <cell r="E57">
            <v>11296.47137279524</v>
          </cell>
          <cell r="F57">
            <v>17883.384497128336</v>
          </cell>
          <cell r="G57">
            <v>-0.36832586837188475</v>
          </cell>
        </row>
        <row r="58">
          <cell r="C58">
            <v>12175.906399427764</v>
          </cell>
          <cell r="D58">
            <v>10026.113375316952</v>
          </cell>
          <cell r="E58">
            <v>106886.23682117526</v>
          </cell>
          <cell r="F58">
            <v>87619.80011824534</v>
          </cell>
          <cell r="G58">
            <v>0.21988679130663757</v>
          </cell>
        </row>
        <row r="59">
          <cell r="C59">
            <v>3889.152871388498</v>
          </cell>
          <cell r="D59">
            <v>6683.163077739964</v>
          </cell>
          <cell r="E59">
            <v>31673.477919138593</v>
          </cell>
          <cell r="F59">
            <v>37229.51660465308</v>
          </cell>
          <cell r="G59">
            <v>-0.1492374651144429</v>
          </cell>
        </row>
        <row r="60">
          <cell r="C60">
            <v>5024.04249327082</v>
          </cell>
          <cell r="D60">
            <v>4180.315244074497</v>
          </cell>
          <cell r="E60">
            <v>39638.138638927725</v>
          </cell>
          <cell r="F60">
            <v>42860.03902060594</v>
          </cell>
          <cell r="G60">
            <v>-0.07517259562291134</v>
          </cell>
        </row>
        <row r="61">
          <cell r="C61">
            <v>1235.7377220547241</v>
          </cell>
          <cell r="D61">
            <v>1222.610599903672</v>
          </cell>
          <cell r="E61">
            <v>13379.570018929657</v>
          </cell>
          <cell r="F61">
            <v>11502.369993491044</v>
          </cell>
          <cell r="G61">
            <v>0.16320115128455104</v>
          </cell>
        </row>
        <row r="62">
          <cell r="C62">
            <v>5079.535560706728</v>
          </cell>
          <cell r="D62">
            <v>7674.749915418634</v>
          </cell>
          <cell r="E62">
            <v>97550.60811656811</v>
          </cell>
          <cell r="F62">
            <v>88325.73114956594</v>
          </cell>
          <cell r="G62">
            <v>0.10444155793492693</v>
          </cell>
        </row>
        <row r="63">
          <cell r="C63">
            <v>8745.638996164784</v>
          </cell>
          <cell r="D63">
            <v>8654.125154679035</v>
          </cell>
          <cell r="E63">
            <v>85173.86064748153</v>
          </cell>
          <cell r="F63">
            <v>83747.74326655405</v>
          </cell>
          <cell r="G63">
            <v>0.017028726092217283</v>
          </cell>
        </row>
        <row r="64">
          <cell r="C64">
            <v>4472.39400764568</v>
          </cell>
          <cell r="D64">
            <v>3690.1734740898983</v>
          </cell>
          <cell r="E64">
            <v>37303.883419264304</v>
          </cell>
          <cell r="F64">
            <v>34150.41771324989</v>
          </cell>
          <cell r="G64">
            <v>0.09234047245023635</v>
          </cell>
        </row>
        <row r="65">
          <cell r="C65">
            <v>872.0230546699381</v>
          </cell>
          <cell r="D65">
            <v>231.6419113184876</v>
          </cell>
          <cell r="E65">
            <v>5807.556941430238</v>
          </cell>
          <cell r="F65">
            <v>2382.115004003786</v>
          </cell>
          <cell r="G65">
            <v>1.437983443985313</v>
          </cell>
        </row>
        <row r="66">
          <cell r="C66">
            <v>1902.0347075868408</v>
          </cell>
          <cell r="D66">
            <v>1357.0391048056329</v>
          </cell>
          <cell r="E66">
            <v>15054.86521680544</v>
          </cell>
          <cell r="F66">
            <v>13212.742363596011</v>
          </cell>
          <cell r="G66">
            <v>0.13942017504896476</v>
          </cell>
        </row>
        <row r="67">
          <cell r="C67">
            <v>2216.9347378939574</v>
          </cell>
          <cell r="D67">
            <v>1829.595163844911</v>
          </cell>
          <cell r="E67">
            <v>19176.376478459384</v>
          </cell>
          <cell r="F67">
            <v>21421.860575797884</v>
          </cell>
          <cell r="G67">
            <v>-0.104822085336295</v>
          </cell>
        </row>
        <row r="68">
          <cell r="C68">
            <v>20782.147418475626</v>
          </cell>
          <cell r="D68">
            <v>18939.684535233762</v>
          </cell>
          <cell r="E68">
            <v>188767.13016564827</v>
          </cell>
          <cell r="F68">
            <v>181135.5884897187</v>
          </cell>
          <cell r="G68">
            <v>0.04213165253476814</v>
          </cell>
        </row>
        <row r="69">
          <cell r="C69">
            <v>34846.275453212285</v>
          </cell>
          <cell r="D69">
            <v>28658.57781108774</v>
          </cell>
          <cell r="E69">
            <v>286594.20919598505</v>
          </cell>
          <cell r="F69">
            <v>272930.59173105226</v>
          </cell>
          <cell r="G69">
            <v>0.05006260887895264</v>
          </cell>
        </row>
        <row r="70">
          <cell r="C70">
            <v>137.66183867464304</v>
          </cell>
          <cell r="D70">
            <v>165.2350372753268</v>
          </cell>
          <cell r="E70">
            <v>1783.051858324961</v>
          </cell>
          <cell r="F70">
            <v>1742.4146432105863</v>
          </cell>
          <cell r="G70">
            <v>0.023322356290289337</v>
          </cell>
        </row>
        <row r="71">
          <cell r="C71">
            <v>1874.2564925104514</v>
          </cell>
          <cell r="D71">
            <v>1840.8732309791408</v>
          </cell>
          <cell r="E71">
            <v>16962.365479023487</v>
          </cell>
          <cell r="F71">
            <v>15951.637657387386</v>
          </cell>
          <cell r="G71">
            <v>0.06336200980392892</v>
          </cell>
        </row>
        <row r="72">
          <cell r="C72">
            <v>2100.8288954989393</v>
          </cell>
          <cell r="D72">
            <v>2500.9176946592734</v>
          </cell>
          <cell r="E72">
            <v>19539.14405417415</v>
          </cell>
          <cell r="F72">
            <v>22703.060670912426</v>
          </cell>
          <cell r="G72">
            <v>-0.13936079644062893</v>
          </cell>
        </row>
        <row r="73">
          <cell r="C73">
            <v>24737.222860497055</v>
          </cell>
          <cell r="D73">
            <v>26891.668011437447</v>
          </cell>
          <cell r="E73">
            <v>240657.6031423994</v>
          </cell>
          <cell r="F73">
            <v>244868.48073610122</v>
          </cell>
          <cell r="G73">
            <v>-0.01719648678769703</v>
          </cell>
        </row>
        <row r="74">
          <cell r="C74">
            <v>5116.919563660809</v>
          </cell>
          <cell r="D74">
            <v>3152.1314570038785</v>
          </cell>
          <cell r="E74">
            <v>38192.56799959072</v>
          </cell>
          <cell r="F74">
            <v>31807.4400464553</v>
          </cell>
          <cell r="G74">
            <v>0.2007432205738604</v>
          </cell>
        </row>
        <row r="75">
          <cell r="C75">
            <v>3103.0116431659553</v>
          </cell>
          <cell r="D75">
            <v>4244.817209686708</v>
          </cell>
          <cell r="E75">
            <v>35732.93648415186</v>
          </cell>
          <cell r="F75">
            <v>31589.177122209265</v>
          </cell>
          <cell r="G75">
            <v>0.1311765528399682</v>
          </cell>
        </row>
        <row r="76">
          <cell r="C76">
            <v>2136.8822813987235</v>
          </cell>
          <cell r="D76">
            <v>1818.3549425735478</v>
          </cell>
          <cell r="E76">
            <v>16654.65375549036</v>
          </cell>
          <cell r="F76">
            <v>23126.848372301636</v>
          </cell>
          <cell r="G76">
            <v>-0.27985631732522787</v>
          </cell>
        </row>
        <row r="77">
          <cell r="C77">
            <v>589.7041333780576</v>
          </cell>
          <cell r="D77">
            <v>637.4504835488061</v>
          </cell>
          <cell r="E77">
            <v>5947.30532891412</v>
          </cell>
          <cell r="F77">
            <v>5854.069055428545</v>
          </cell>
          <cell r="G77">
            <v>0.015926746439575368</v>
          </cell>
        </row>
        <row r="78">
          <cell r="C78">
            <v>30761.496529755255</v>
          </cell>
          <cell r="D78">
            <v>27671.784782705497</v>
          </cell>
          <cell r="E78">
            <v>266639.1124743624</v>
          </cell>
          <cell r="F78">
            <v>247732.91694955193</v>
          </cell>
          <cell r="G78">
            <v>0.07631684863526034</v>
          </cell>
        </row>
        <row r="79">
          <cell r="C79">
            <v>13458.633912314262</v>
          </cell>
          <cell r="D79">
            <v>12122.256951330926</v>
          </cell>
          <cell r="E79">
            <v>102618.78166169916</v>
          </cell>
          <cell r="F79">
            <v>101594.10820584958</v>
          </cell>
          <cell r="G79">
            <v>0.010085953545390547</v>
          </cell>
        </row>
        <row r="80">
          <cell r="C80">
            <v>1503.977447657796</v>
          </cell>
          <cell r="D80">
            <v>1682.1729126921039</v>
          </cell>
          <cell r="E80">
            <v>15141.484103040917</v>
          </cell>
          <cell r="F80">
            <v>14280.567236415425</v>
          </cell>
          <cell r="G80">
            <v>0.060285901279198084</v>
          </cell>
        </row>
        <row r="81">
          <cell r="C81">
            <v>6519.833477908841</v>
          </cell>
          <cell r="D81">
            <v>7847.276588939582</v>
          </cell>
          <cell r="E81">
            <v>67562.08334073702</v>
          </cell>
          <cell r="F81">
            <v>68838.13326337867</v>
          </cell>
          <cell r="G81">
            <v>-0.01853696290338669</v>
          </cell>
        </row>
        <row r="82">
          <cell r="C82">
            <v>9638.10286329741</v>
          </cell>
          <cell r="D82">
            <v>17840.085604933978</v>
          </cell>
          <cell r="E82">
            <v>111931.63509130938</v>
          </cell>
          <cell r="F82">
            <v>204758.47926808023</v>
          </cell>
          <cell r="G82">
            <v>-0.4533479859226598</v>
          </cell>
        </row>
        <row r="83">
          <cell r="C83">
            <v>10683.118807569443</v>
          </cell>
          <cell r="D83">
            <v>9956.199451314826</v>
          </cell>
          <cell r="E83">
            <v>95130.2760740075</v>
          </cell>
          <cell r="F83">
            <v>94200.6493430006</v>
          </cell>
          <cell r="G83">
            <v>0.009868580922642867</v>
          </cell>
        </row>
        <row r="84">
          <cell r="C84">
            <v>7620.0383485757975</v>
          </cell>
          <cell r="D84">
            <v>8122.882777621371</v>
          </cell>
          <cell r="E84">
            <v>69286.1578489903</v>
          </cell>
          <cell r="F84">
            <v>68814.35673705519</v>
          </cell>
          <cell r="G84">
            <v>0.006856143605874276</v>
          </cell>
        </row>
        <row r="85">
          <cell r="C85">
            <v>13.38220580322407</v>
          </cell>
          <cell r="D85">
            <v>42.00890778186274</v>
          </cell>
          <cell r="E85">
            <v>253.51071965929546</v>
          </cell>
          <cell r="F85">
            <v>393.1866650061854</v>
          </cell>
          <cell r="G85">
            <v>-0.3552407997984689</v>
          </cell>
        </row>
        <row r="86">
          <cell r="C86">
            <v>761.4170960993514</v>
          </cell>
          <cell r="D86">
            <v>795.1920399765575</v>
          </cell>
          <cell r="E86">
            <v>7393.276084463042</v>
          </cell>
          <cell r="F86">
            <v>6963.342649133038</v>
          </cell>
          <cell r="G86">
            <v>0.06174239255388825</v>
          </cell>
        </row>
        <row r="87">
          <cell r="C87">
            <v>117.85465338066652</v>
          </cell>
          <cell r="D87">
            <v>117.82678639117059</v>
          </cell>
          <cell r="E87">
            <v>997.7741612494499</v>
          </cell>
          <cell r="F87">
            <v>1341.5205386321006</v>
          </cell>
          <cell r="G87">
            <v>-0.25623638810118876</v>
          </cell>
        </row>
        <row r="88">
          <cell r="C88">
            <v>4554.562778884416</v>
          </cell>
          <cell r="D88">
            <v>5038.482799860982</v>
          </cell>
          <cell r="E88">
            <v>42594.714965075465</v>
          </cell>
          <cell r="F88">
            <v>46804.592442184614</v>
          </cell>
          <cell r="G88">
            <v>-0.08994582064376266</v>
          </cell>
        </row>
        <row r="89">
          <cell r="C89">
            <v>640.1788736377559</v>
          </cell>
          <cell r="D89">
            <v>651.2263776322278</v>
          </cell>
          <cell r="E89">
            <v>6666.529883757587</v>
          </cell>
          <cell r="F89">
            <v>8953.291647428574</v>
          </cell>
          <cell r="G89">
            <v>-0.2554101724506824</v>
          </cell>
        </row>
        <row r="90">
          <cell r="C90">
            <v>9.871911288552605</v>
          </cell>
          <cell r="D90">
            <v>12.476519458337014</v>
          </cell>
          <cell r="E90">
            <v>77.21333667772258</v>
          </cell>
          <cell r="F90">
            <v>110.43221468789851</v>
          </cell>
          <cell r="G90">
            <v>-0.30080785850449987</v>
          </cell>
        </row>
        <row r="91">
          <cell r="C91">
            <v>111.51838169353391</v>
          </cell>
          <cell r="D91">
            <v>159.63384957107843</v>
          </cell>
          <cell r="E91">
            <v>1832.3777305116184</v>
          </cell>
          <cell r="F91">
            <v>2704.1092703426266</v>
          </cell>
          <cell r="G91">
            <v>-0.3223728972019517</v>
          </cell>
        </row>
        <row r="92">
          <cell r="C92">
            <v>8829.467870585548</v>
          </cell>
          <cell r="D92">
            <v>11206.538453412051</v>
          </cell>
          <cell r="E92">
            <v>111285.06103796615</v>
          </cell>
          <cell r="F92">
            <v>111567.24780411851</v>
          </cell>
          <cell r="G92">
            <v>-0.002529297546604359</v>
          </cell>
        </row>
        <row r="93">
          <cell r="C93">
            <v>5475.755301846503</v>
          </cell>
          <cell r="D93">
            <v>6248.28888282814</v>
          </cell>
          <cell r="E93">
            <v>52457.95796562679</v>
          </cell>
          <cell r="F93">
            <v>53008.89510285583</v>
          </cell>
          <cell r="G93">
            <v>-0.010393295996078189</v>
          </cell>
        </row>
        <row r="94">
          <cell r="C94">
            <v>2702.4198745620574</v>
          </cell>
          <cell r="D94">
            <v>2004.190744535896</v>
          </cell>
          <cell r="E94">
            <v>19179.721408456502</v>
          </cell>
          <cell r="F94">
            <v>16943.06408421163</v>
          </cell>
          <cell r="G94">
            <v>0.132010202707614</v>
          </cell>
        </row>
        <row r="95">
          <cell r="C95">
            <v>16.841810144398472</v>
          </cell>
          <cell r="D95">
            <v>11.946677378205411</v>
          </cell>
          <cell r="E95">
            <v>143.52973313774336</v>
          </cell>
          <cell r="F95">
            <v>120.7174429105061</v>
          </cell>
          <cell r="G95">
            <v>0.18897260973419705</v>
          </cell>
        </row>
        <row r="96">
          <cell r="C96">
            <v>390.567786794854</v>
          </cell>
          <cell r="D96">
            <v>392.84005655471645</v>
          </cell>
          <cell r="E96">
            <v>2496.380500109692</v>
          </cell>
          <cell r="F96">
            <v>2386.364595407247</v>
          </cell>
          <cell r="G96">
            <v>0.04610188439527607</v>
          </cell>
        </row>
        <row r="97">
          <cell r="C97">
            <v>0</v>
          </cell>
          <cell r="D97">
            <v>5.046115048872402</v>
          </cell>
          <cell r="E97">
            <v>6.405020934968865</v>
          </cell>
          <cell r="F97">
            <v>6.252806711149545</v>
          </cell>
          <cell r="G97">
            <v>0.024343343853553412</v>
          </cell>
        </row>
        <row r="98">
          <cell r="C98">
            <v>17127.043750666435</v>
          </cell>
          <cell r="D98">
            <v>17167.29970075544</v>
          </cell>
          <cell r="E98">
            <v>163252.9041727495</v>
          </cell>
          <cell r="F98">
            <v>167266.95283322397</v>
          </cell>
          <cell r="G98">
            <v>-0.02399785846805469</v>
          </cell>
        </row>
        <row r="99">
          <cell r="C99">
            <v>1429.2854770098766</v>
          </cell>
          <cell r="D99">
            <v>1310.1733112892302</v>
          </cell>
          <cell r="E99">
            <v>12545.442381292041</v>
          </cell>
          <cell r="F99">
            <v>9128.587165621004</v>
          </cell>
          <cell r="G99">
            <v>0.37430274298515664</v>
          </cell>
        </row>
        <row r="100">
          <cell r="C100">
            <v>26.726393976325344</v>
          </cell>
          <cell r="D100">
            <v>1702.7106009410145</v>
          </cell>
          <cell r="E100">
            <v>4504.328988907536</v>
          </cell>
          <cell r="F100">
            <v>24825.17207050283</v>
          </cell>
          <cell r="G100">
            <v>-0.8185579952430798</v>
          </cell>
        </row>
        <row r="101">
          <cell r="C101">
            <v>790.4625655131672</v>
          </cell>
          <cell r="D101">
            <v>975.7924975757006</v>
          </cell>
          <cell r="E101">
            <v>8911.117426468034</v>
          </cell>
          <cell r="F101">
            <v>12259.048948898402</v>
          </cell>
          <cell r="G101">
            <v>-0.2730987971731048</v>
          </cell>
        </row>
        <row r="102">
          <cell r="C102">
            <v>35.86329774917056</v>
          </cell>
          <cell r="D102">
            <v>65.2210370066758</v>
          </cell>
          <cell r="E102">
            <v>1155.529826877733</v>
          </cell>
          <cell r="F102">
            <v>1298.5420631154645</v>
          </cell>
          <cell r="G102">
            <v>-0.1101329254553497</v>
          </cell>
        </row>
        <row r="103">
          <cell r="C103">
            <v>4286.563831605456</v>
          </cell>
          <cell r="D103">
            <v>4675.9446641747445</v>
          </cell>
          <cell r="E103">
            <v>42290.28171340594</v>
          </cell>
          <cell r="F103">
            <v>46748.980746160545</v>
          </cell>
          <cell r="G103">
            <v>-0.09537532073618094</v>
          </cell>
        </row>
        <row r="104">
          <cell r="C104">
            <v>7.60352602455913</v>
          </cell>
          <cell r="D104">
            <v>6.307643811090502</v>
          </cell>
          <cell r="E104">
            <v>74.12959891790925</v>
          </cell>
          <cell r="F104">
            <v>43.897254319134774</v>
          </cell>
          <cell r="G104">
            <v>0.688706960553481</v>
          </cell>
        </row>
        <row r="105">
          <cell r="C105">
            <v>0.1267254337426522</v>
          </cell>
          <cell r="D105">
            <v>0.2523057524436201</v>
          </cell>
          <cell r="E105">
            <v>32.524357406536545</v>
          </cell>
          <cell r="F105">
            <v>31.136422907149566</v>
          </cell>
          <cell r="G105">
            <v>0.0445759136663153</v>
          </cell>
        </row>
        <row r="106">
          <cell r="C106">
            <v>65.70713739556516</v>
          </cell>
          <cell r="D106">
            <v>63.05120753566065</v>
          </cell>
          <cell r="E106">
            <v>599.853479697068</v>
          </cell>
          <cell r="F106">
            <v>628.4708931954789</v>
          </cell>
          <cell r="G106">
            <v>-0.04553498627900621</v>
          </cell>
        </row>
        <row r="107">
          <cell r="C107">
            <v>2300.8269750315926</v>
          </cell>
          <cell r="D107">
            <v>2509.559166680467</v>
          </cell>
          <cell r="E107">
            <v>27094.263358267897</v>
          </cell>
          <cell r="F107">
            <v>24703.30801614912</v>
          </cell>
          <cell r="G107">
            <v>0.09678684897406264</v>
          </cell>
        </row>
        <row r="109">
          <cell r="C109">
            <v>237304.09565481084</v>
          </cell>
          <cell r="D109">
            <v>236821.35734223886</v>
          </cell>
          <cell r="E109">
            <v>2188850.918947638</v>
          </cell>
          <cell r="F109">
            <v>2187791.9146739654</v>
          </cell>
          <cell r="G109">
            <v>0.00048405164429476955</v>
          </cell>
        </row>
        <row r="110">
          <cell r="C110">
            <v>113447.47228122478</v>
          </cell>
          <cell r="D110">
            <v>104810.84984939672</v>
          </cell>
          <cell r="E110">
            <v>958932.4768993241</v>
          </cell>
          <cell r="F110">
            <v>936892.4377801671</v>
          </cell>
          <cell r="G110">
            <v>0.023524620575845034</v>
          </cell>
        </row>
        <row r="111">
          <cell r="C111">
            <v>20536.08464377752</v>
          </cell>
          <cell r="D111">
            <v>22134.493510263477</v>
          </cell>
          <cell r="E111">
            <v>215228.74428529938</v>
          </cell>
          <cell r="F111">
            <v>238198.15257318152</v>
          </cell>
          <cell r="G111">
            <v>-0.09642983389984627</v>
          </cell>
        </row>
        <row r="112">
          <cell r="C112">
            <v>28354.359588356954</v>
          </cell>
          <cell r="D112">
            <v>30241.531486631393</v>
          </cell>
          <cell r="E112">
            <v>267421.1550774906</v>
          </cell>
          <cell r="F112">
            <v>283318.4048149749</v>
          </cell>
          <cell r="G112">
            <v>-0.05611089667071312</v>
          </cell>
        </row>
        <row r="113">
          <cell r="C113">
            <v>38825.09924151709</v>
          </cell>
          <cell r="D113">
            <v>52356.25684119091</v>
          </cell>
          <cell r="E113">
            <v>467953.49399753433</v>
          </cell>
          <cell r="F113">
            <v>584029.0804428076</v>
          </cell>
          <cell r="G113">
            <v>-0.1987496690357703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A1">
      <selection activeCell="F9" sqref="F9"/>
    </sheetView>
  </sheetViews>
  <sheetFormatPr defaultColWidth="11.421875" defaultRowHeight="12.75"/>
  <cols>
    <col min="1" max="1" width="51.28125" style="90" customWidth="1"/>
    <col min="2" max="8" width="11.57421875" style="90" customWidth="1"/>
    <col min="9" max="9" width="9.28125" style="90" customWidth="1"/>
    <col min="10" max="10" width="12.28125" style="90" customWidth="1"/>
    <col min="11" max="13" width="11.421875" style="90" customWidth="1"/>
    <col min="14" max="15" width="10.7109375" style="90" customWidth="1"/>
    <col min="16" max="16384" width="11.421875" style="90" customWidth="1"/>
  </cols>
  <sheetData>
    <row r="1" spans="1:14" ht="15">
      <c r="A1" s="103" t="s">
        <v>88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7" customHeight="1" thickTop="1">
      <c r="A8" s="89"/>
      <c r="B8" s="88">
        <f>'[1]farine'!B$8</f>
        <v>41821</v>
      </c>
      <c r="C8" s="88">
        <f>'[1]farine'!C$8</f>
        <v>41852</v>
      </c>
      <c r="D8" s="88">
        <f>'[1]farine'!D$8</f>
        <v>41883</v>
      </c>
      <c r="E8" s="88">
        <f>'[1]farine'!E$8</f>
        <v>41913</v>
      </c>
      <c r="F8" s="88">
        <f>'[1]farine'!F$8</f>
        <v>41944</v>
      </c>
      <c r="G8" s="88">
        <f>'[1]farine'!G$8</f>
        <v>41974</v>
      </c>
      <c r="H8" s="88">
        <f>'[1]farine'!H$8</f>
        <v>42005</v>
      </c>
      <c r="I8" s="88">
        <f>'[1]farine'!I$8</f>
        <v>42036</v>
      </c>
      <c r="J8" s="88">
        <f>'[1]farine'!J$8</f>
        <v>42064</v>
      </c>
      <c r="K8" s="88">
        <f>'[1]farine'!K$8</f>
        <v>42095</v>
      </c>
      <c r="L8" s="88">
        <f>'[1]farine'!L$8</f>
        <v>42125</v>
      </c>
      <c r="M8" s="88">
        <f>'[1]farine'!M$8</f>
        <v>42156</v>
      </c>
      <c r="N8" s="68" t="str">
        <f>'[1]farine'!N$8</f>
        <v>cumul au 01/04/15</v>
      </c>
      <c r="O8" s="69" t="str">
        <f>'[1]farine'!O$8</f>
        <v>cumul au 01/04/14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f>'[1]farine'!B10</f>
        <v>222350.38</v>
      </c>
      <c r="C10" s="72">
        <f>'[1]farine'!C10</f>
        <v>234178.65999999997</v>
      </c>
      <c r="D10" s="72">
        <f>'[1]farine'!D10</f>
        <v>216801.26999999996</v>
      </c>
      <c r="E10" s="72">
        <f>'[1]farine'!E10</f>
        <v>232962.12999999995</v>
      </c>
      <c r="F10" s="72">
        <f>'[1]farine'!F10</f>
        <v>230159.03999999998</v>
      </c>
      <c r="G10" s="72">
        <f>'[1]farine'!G10</f>
        <v>214532.31</v>
      </c>
      <c r="H10" s="72">
        <f>'[1]farine'!H10</f>
        <v>230848.25</v>
      </c>
      <c r="I10" s="72">
        <f>'[1]farine'!I10</f>
        <v>225171.71000000002</v>
      </c>
      <c r="J10" s="72">
        <f>'[1]farine'!J10</f>
        <v>223460.24</v>
      </c>
      <c r="K10" s="72">
        <f>'[1]farine'!K10</f>
        <v>223070.49999999994</v>
      </c>
      <c r="L10" s="72">
        <f>'[1]farine'!L10</f>
        <v>0</v>
      </c>
      <c r="M10" s="72">
        <f>'[1]farine'!M10</f>
        <v>0</v>
      </c>
      <c r="N10" s="73">
        <f>'[1]farine'!N10</f>
        <v>222350.38</v>
      </c>
      <c r="O10" s="73">
        <f>'[1]farine'!O10</f>
        <v>229402.62999999974</v>
      </c>
      <c r="P10" s="91">
        <f>'[1]farine'!P10</f>
        <v>-0.03074180099853152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7"/>
      <c r="O11" s="79"/>
      <c r="P11" s="91"/>
    </row>
    <row r="12" spans="1:16" ht="12.75">
      <c r="A12" s="79" t="s">
        <v>36</v>
      </c>
      <c r="B12" s="80">
        <f>'[1]farine'!B12</f>
        <v>485350.04</v>
      </c>
      <c r="C12" s="80">
        <f>'[1]farine'!C12</f>
        <v>400078.77</v>
      </c>
      <c r="D12" s="80">
        <f>'[1]farine'!D12</f>
        <v>467274.09</v>
      </c>
      <c r="E12" s="80">
        <f>'[1]farine'!E12</f>
        <v>462968.04</v>
      </c>
      <c r="F12" s="80">
        <f>'[1]farine'!F12</f>
        <v>396613.5</v>
      </c>
      <c r="G12" s="80">
        <f>'[1]farine'!G12</f>
        <v>464616.44</v>
      </c>
      <c r="H12" s="80">
        <f>'[1]farine'!H12</f>
        <v>438453.54</v>
      </c>
      <c r="I12" s="80">
        <f>'[1]farine'!I12</f>
        <v>376250.63</v>
      </c>
      <c r="J12" s="80">
        <f>'[1]farine'!J12</f>
        <v>421881.72</v>
      </c>
      <c r="K12" s="80">
        <f>'[1]farine'!K12</f>
        <v>0</v>
      </c>
      <c r="L12" s="80">
        <f>'[1]farine'!L12</f>
        <v>0</v>
      </c>
      <c r="M12" s="80">
        <f>'[1]farine'!M12</f>
        <v>0</v>
      </c>
      <c r="N12" s="77">
        <f>'[1]farine'!N12</f>
        <v>3913486.7700000005</v>
      </c>
      <c r="O12" s="77">
        <f>'[1]farine'!O12</f>
        <v>4061306.86</v>
      </c>
      <c r="P12" s="91">
        <f>'[1]farine'!P12</f>
        <v>-0.03639717339654547</v>
      </c>
    </row>
    <row r="13" spans="1:16" ht="12.75">
      <c r="A13" s="79" t="s">
        <v>37</v>
      </c>
      <c r="B13" s="80">
        <f>'[1]farine'!B13</f>
        <v>11023.5</v>
      </c>
      <c r="C13" s="80">
        <f>'[1]farine'!C13</f>
        <v>17432.37</v>
      </c>
      <c r="D13" s="80">
        <f>'[1]farine'!D13</f>
        <v>23904.4</v>
      </c>
      <c r="E13" s="80">
        <f>'[1]farine'!E13</f>
        <v>21565.28</v>
      </c>
      <c r="F13" s="80">
        <f>'[1]farine'!F13</f>
        <v>17962.12</v>
      </c>
      <c r="G13" s="80">
        <f>'[1]farine'!G13</f>
        <v>16380.03</v>
      </c>
      <c r="H13" s="80">
        <f>'[1]farine'!H13</f>
        <v>13866.14</v>
      </c>
      <c r="I13" s="80">
        <f>'[1]farine'!I13</f>
        <v>16139.57</v>
      </c>
      <c r="J13" s="80">
        <f>'[1]farine'!J13</f>
        <v>11661.18</v>
      </c>
      <c r="K13" s="80">
        <f>'[1]farine'!K13</f>
        <v>0</v>
      </c>
      <c r="L13" s="80">
        <f>'[1]farine'!L13</f>
        <v>0</v>
      </c>
      <c r="M13" s="80">
        <f>'[1]farine'!M13</f>
        <v>0</v>
      </c>
      <c r="N13" s="77">
        <f>'[1]farine'!N13</f>
        <v>149934.59</v>
      </c>
      <c r="O13" s="77">
        <f>'[1]farine'!O13</f>
        <v>97080</v>
      </c>
      <c r="P13" s="91">
        <f>'[1]farine'!P13</f>
        <v>0.5444436547177585</v>
      </c>
    </row>
    <row r="14" spans="1:16" ht="12.75">
      <c r="A14" s="79" t="s">
        <v>38</v>
      </c>
      <c r="B14" s="80">
        <f>'[1]farine'!B14</f>
        <v>275.63</v>
      </c>
      <c r="C14" s="80">
        <f>'[1]farine'!C14</f>
        <v>465.53</v>
      </c>
      <c r="D14" s="80">
        <f>'[1]farine'!D14</f>
        <v>1442.06</v>
      </c>
      <c r="E14" s="80">
        <f>'[1]farine'!E14</f>
        <v>108.08</v>
      </c>
      <c r="F14" s="80">
        <f>'[1]farine'!F14</f>
        <v>315.2</v>
      </c>
      <c r="G14" s="80">
        <f>'[1]farine'!G14</f>
        <v>467.76</v>
      </c>
      <c r="H14" s="80">
        <f>'[1]farine'!H14</f>
        <v>322.27</v>
      </c>
      <c r="I14" s="80">
        <f>'[1]farine'!I14</f>
        <v>191.66</v>
      </c>
      <c r="J14" s="80">
        <f>'[1]farine'!J14</f>
        <v>177.32</v>
      </c>
      <c r="K14" s="80">
        <f>'[1]farine'!K14</f>
        <v>0</v>
      </c>
      <c r="L14" s="80">
        <f>'[1]farine'!L14</f>
        <v>0</v>
      </c>
      <c r="M14" s="80">
        <f>'[1]farine'!M14</f>
        <v>0</v>
      </c>
      <c r="N14" s="77">
        <f>'[1]farine'!N14</f>
        <v>3765.5099999999993</v>
      </c>
      <c r="O14" s="77">
        <f>'[1]farine'!O14</f>
        <v>3076.33</v>
      </c>
      <c r="P14" s="91">
        <f>'[1]farine'!P14</f>
        <v>0.22402668114279</v>
      </c>
    </row>
    <row r="15" spans="1:16" ht="13.5" thickBot="1">
      <c r="A15" s="74" t="s">
        <v>39</v>
      </c>
      <c r="B15" s="75">
        <f>'[1]farine'!B15</f>
        <v>496649.17</v>
      </c>
      <c r="C15" s="75">
        <f>'[1]farine'!C15</f>
        <v>417976.67</v>
      </c>
      <c r="D15" s="75">
        <f>'[1]farine'!D15</f>
        <v>492620.56</v>
      </c>
      <c r="E15" s="75">
        <f>'[1]farine'!E15</f>
        <v>484641.4</v>
      </c>
      <c r="F15" s="75">
        <f>'[1]farine'!F15</f>
        <v>414890.82</v>
      </c>
      <c r="G15" s="75">
        <f>'[1]farine'!G15</f>
        <v>481464.23</v>
      </c>
      <c r="H15" s="75">
        <f>'[1]farine'!H15</f>
        <v>452641.95</v>
      </c>
      <c r="I15" s="75">
        <f>'[1]farine'!I15</f>
        <v>392581.86</v>
      </c>
      <c r="J15" s="75">
        <f>'[1]farine'!J15</f>
        <v>433720.22</v>
      </c>
      <c r="K15" s="75">
        <f>'[1]farine'!K15</f>
        <v>0</v>
      </c>
      <c r="L15" s="75">
        <f>'[1]farine'!L15</f>
        <v>0</v>
      </c>
      <c r="M15" s="75">
        <f>'[1]farine'!M15</f>
        <v>0</v>
      </c>
      <c r="N15" s="76">
        <f>'[1]farine'!N15</f>
        <v>4067186.88</v>
      </c>
      <c r="O15" s="76">
        <f>'[1]farine'!O15</f>
        <v>4161463.19</v>
      </c>
      <c r="P15" s="92">
        <f>'[1]farine'!P15</f>
        <v>-0.022654606251605425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f>'[1]farine'!B17</f>
        <v>480200.59</v>
      </c>
      <c r="C17" s="80">
        <f>'[1]farine'!C17</f>
        <v>432220.18</v>
      </c>
      <c r="D17" s="80">
        <f>'[1]farine'!D17</f>
        <v>473108.02</v>
      </c>
      <c r="E17" s="80">
        <f>'[1]farine'!E17</f>
        <v>484512.71</v>
      </c>
      <c r="F17" s="80">
        <f>'[1]farine'!F17</f>
        <v>428445.9</v>
      </c>
      <c r="G17" s="80">
        <f>'[1]farine'!G17</f>
        <v>462791.49</v>
      </c>
      <c r="H17" s="80">
        <f>'[1]farine'!H17</f>
        <v>456287.22</v>
      </c>
      <c r="I17" s="80">
        <f>'[1]farine'!I17</f>
        <v>392109.15</v>
      </c>
      <c r="J17" s="80">
        <f>'[1]farine'!J17</f>
        <v>432124.25</v>
      </c>
      <c r="K17" s="80">
        <f>'[1]farine'!K17</f>
        <v>0</v>
      </c>
      <c r="L17" s="80">
        <f>'[1]farine'!L17</f>
        <v>0</v>
      </c>
      <c r="M17" s="80">
        <f>'[1]farine'!M17</f>
        <v>0</v>
      </c>
      <c r="N17" s="77">
        <f>'[1]farine'!N17</f>
        <v>4041799.5099999993</v>
      </c>
      <c r="O17" s="77">
        <f>'[1]farine'!O17</f>
        <v>4155056.81</v>
      </c>
      <c r="P17" s="91">
        <f>'[1]farine'!P17</f>
        <v>-0.027257701922973387</v>
      </c>
    </row>
    <row r="18" spans="1:16" ht="12.75">
      <c r="A18" s="79" t="s">
        <v>41</v>
      </c>
      <c r="B18" s="80">
        <f>'[1]farine'!B18</f>
        <v>4620.3</v>
      </c>
      <c r="C18" s="80">
        <f>'[1]farine'!C18</f>
        <v>3133.88</v>
      </c>
      <c r="D18" s="80">
        <f>'[1]farine'!D18</f>
        <v>3351.68</v>
      </c>
      <c r="E18" s="80">
        <f>'[1]farine'!E18</f>
        <v>2931.78</v>
      </c>
      <c r="F18" s="80">
        <f>'[1]farine'!F18</f>
        <v>2071.65</v>
      </c>
      <c r="G18" s="80">
        <f>'[1]farine'!G18</f>
        <v>2356.81</v>
      </c>
      <c r="H18" s="80">
        <f>'[1]farine'!H18</f>
        <v>2031.27</v>
      </c>
      <c r="I18" s="80">
        <f>'[1]farine'!I18</f>
        <v>2184.18</v>
      </c>
      <c r="J18" s="80">
        <f>'[1]farine'!J18</f>
        <v>1985.71</v>
      </c>
      <c r="K18" s="80">
        <f>'[1]farine'!K18</f>
        <v>0</v>
      </c>
      <c r="L18" s="80">
        <f>'[1]farine'!L18</f>
        <v>0</v>
      </c>
      <c r="M18" s="80">
        <f>'[1]farine'!M18</f>
        <v>0</v>
      </c>
      <c r="N18" s="77">
        <f>'[1]farine'!N18</f>
        <v>24667.260000000002</v>
      </c>
      <c r="O18" s="77">
        <f>'[1]farine'!O18</f>
        <v>24460.46</v>
      </c>
      <c r="P18" s="91">
        <f>'[1]farine'!P18</f>
        <v>0.008454460791007312</v>
      </c>
    </row>
    <row r="19" spans="1:16" ht="12.75">
      <c r="A19" s="71" t="s">
        <v>42</v>
      </c>
      <c r="B19" s="72">
        <f>'[1]farine'!B19</f>
        <v>484820.89</v>
      </c>
      <c r="C19" s="72">
        <f>'[1]farine'!C19</f>
        <v>435354.06</v>
      </c>
      <c r="D19" s="72">
        <f>'[1]farine'!D19</f>
        <v>476459.7</v>
      </c>
      <c r="E19" s="72">
        <f>'[1]farine'!E19</f>
        <v>487444.49</v>
      </c>
      <c r="F19" s="72">
        <f>'[1]farine'!F19</f>
        <v>430517.55</v>
      </c>
      <c r="G19" s="72">
        <f>'[1]farine'!G19</f>
        <v>465148.29</v>
      </c>
      <c r="H19" s="72">
        <f>'[1]farine'!H19</f>
        <v>458318.49</v>
      </c>
      <c r="I19" s="72">
        <f>'[1]farine'!I19</f>
        <v>394293.33</v>
      </c>
      <c r="J19" s="72">
        <f>'[1]farine'!J19</f>
        <v>434109.96</v>
      </c>
      <c r="K19" s="72">
        <f>'[1]farine'!K19</f>
        <v>0</v>
      </c>
      <c r="L19" s="72">
        <f>'[1]farine'!L19</f>
        <v>0</v>
      </c>
      <c r="M19" s="72">
        <f>'[1]farine'!M19</f>
        <v>0</v>
      </c>
      <c r="N19" s="73">
        <f>'[1]farine'!N19</f>
        <v>4066466.76</v>
      </c>
      <c r="O19" s="73">
        <f>'[1]farine'!O19</f>
        <v>4179517.27</v>
      </c>
      <c r="P19" s="91">
        <f>'[1]farine'!P19</f>
        <v>-0.027048700291648853</v>
      </c>
    </row>
    <row r="20" spans="1:16" ht="12.7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77"/>
      <c r="O20" s="77"/>
      <c r="P20" s="91"/>
    </row>
    <row r="21" spans="1:16" ht="12.75">
      <c r="A21" s="79" t="s">
        <v>43</v>
      </c>
      <c r="B21" s="80">
        <f>'[1]farine'!B21</f>
        <v>234178.65999999997</v>
      </c>
      <c r="C21" s="80">
        <f>'[1]farine'!C21</f>
        <v>216801.26999999996</v>
      </c>
      <c r="D21" s="80">
        <f>'[1]farine'!D21</f>
        <v>232962.12999999995</v>
      </c>
      <c r="E21" s="80">
        <f>'[1]farine'!E21</f>
        <v>230159.03999999998</v>
      </c>
      <c r="F21" s="80">
        <f>'[1]farine'!F21</f>
        <v>214532.31</v>
      </c>
      <c r="G21" s="80">
        <f>'[1]farine'!G21</f>
        <v>230848.25</v>
      </c>
      <c r="H21" s="80">
        <f>'[1]farine'!H21</f>
        <v>225171.71000000002</v>
      </c>
      <c r="I21" s="80">
        <f>'[1]farine'!I21</f>
        <v>223460.24</v>
      </c>
      <c r="J21" s="80">
        <f>'[1]farine'!J21</f>
        <v>223070.49999999994</v>
      </c>
      <c r="K21" s="80">
        <f>'[1]farine'!K21</f>
        <v>0</v>
      </c>
      <c r="L21" s="80">
        <f>'[1]farine'!L21</f>
        <v>0</v>
      </c>
      <c r="M21" s="80">
        <f>'[1]farine'!M21</f>
        <v>0</v>
      </c>
      <c r="N21" s="77">
        <f>'[1]farine'!N21</f>
        <v>223070.50000000012</v>
      </c>
      <c r="O21" s="77">
        <f>'[1]farine'!O21</f>
        <v>211348.54999999967</v>
      </c>
      <c r="P21" s="91">
        <f>'[1]farine'!P21</f>
        <v>0.05546264689301372</v>
      </c>
    </row>
    <row r="22" spans="1:16" ht="13.5" thickBot="1">
      <c r="A22" s="74" t="s">
        <v>44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 t="s">
        <v>45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f>'[1]farine'!B25</f>
        <v>128739.79</v>
      </c>
      <c r="C25" s="72">
        <f>'[1]farine'!C25</f>
        <v>121708.52000000005</v>
      </c>
      <c r="D25" s="72">
        <f>'[1]farine'!D25</f>
        <v>122693.4600000001</v>
      </c>
      <c r="E25" s="72">
        <f>'[1]farine'!E25</f>
        <v>119488.85000000003</v>
      </c>
      <c r="F25" s="72">
        <f>'[1]farine'!F25</f>
        <v>124055.95000000003</v>
      </c>
      <c r="G25" s="72">
        <f>'[1]farine'!G25</f>
        <v>127500.45999999999</v>
      </c>
      <c r="H25" s="72">
        <f>'[1]farine'!H25</f>
        <v>122438.29999999992</v>
      </c>
      <c r="I25" s="72">
        <f>'[1]farine'!I25</f>
        <v>130518.7799999999</v>
      </c>
      <c r="J25" s="72">
        <f>'[1]farine'!J25</f>
        <v>126685.29999999996</v>
      </c>
      <c r="K25" s="72">
        <f>'[1]farine'!K25</f>
        <v>119414.19999999998</v>
      </c>
      <c r="L25" s="72">
        <f>'[1]farine'!L25</f>
        <v>0</v>
      </c>
      <c r="M25" s="72">
        <f>'[1]farine'!M25</f>
        <v>0</v>
      </c>
      <c r="N25" s="73">
        <f>'[1]farine'!N25</f>
        <v>128739.79</v>
      </c>
      <c r="O25" s="73">
        <f>'[1]farine'!O25</f>
        <v>126934.51</v>
      </c>
      <c r="P25" s="91">
        <f>'[1]farine'!P25</f>
        <v>0.014222137068949925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f>'[1]farine'!B27</f>
        <v>374923.38</v>
      </c>
      <c r="C27" s="72">
        <f>'[1]farine'!C27</f>
        <v>335864.01</v>
      </c>
      <c r="D27" s="72">
        <f>'[1]farine'!D27</f>
        <v>368051.65</v>
      </c>
      <c r="E27" s="72">
        <f>'[1]farine'!E27</f>
        <v>377400.25</v>
      </c>
      <c r="F27" s="72">
        <f>'[1]farine'!F27</f>
        <v>333982.63</v>
      </c>
      <c r="G27" s="72">
        <f>'[1]farine'!G27</f>
        <v>363756.18</v>
      </c>
      <c r="H27" s="72">
        <f>'[1]farine'!H27</f>
        <v>355158.81</v>
      </c>
      <c r="I27" s="72">
        <f>'[1]farine'!I27</f>
        <v>306379.74</v>
      </c>
      <c r="J27" s="72">
        <f>'[1]farine'!J27</f>
        <v>340992.52</v>
      </c>
      <c r="K27" s="72">
        <f>'[1]farine'!K27</f>
        <v>0</v>
      </c>
      <c r="L27" s="72">
        <f>'[1]farine'!L27</f>
        <v>0</v>
      </c>
      <c r="M27" s="72">
        <f>'[1]farine'!M27</f>
        <v>0</v>
      </c>
      <c r="N27" s="77">
        <f>'[1]farine'!N27</f>
        <v>3156509.1700000004</v>
      </c>
      <c r="O27" s="77">
        <f>'[1]farine'!O27</f>
        <v>3256102.38</v>
      </c>
      <c r="P27" s="91">
        <f>'[1]farine'!P27</f>
        <v>-0.03058663345837409</v>
      </c>
    </row>
    <row r="28" spans="1:16" ht="12.75">
      <c r="A28" s="79" t="s">
        <v>48</v>
      </c>
      <c r="B28" s="80">
        <f>'[1]farine'!B28</f>
        <v>3308.57</v>
      </c>
      <c r="C28" s="80">
        <f>'[1]farine'!C28</f>
        <v>3333.81</v>
      </c>
      <c r="D28" s="80">
        <f>'[1]farine'!D28</f>
        <v>3529.54</v>
      </c>
      <c r="E28" s="80">
        <f>'[1]farine'!E28</f>
        <v>3865.97</v>
      </c>
      <c r="F28" s="80">
        <f>'[1]farine'!F28</f>
        <v>3253.87</v>
      </c>
      <c r="G28" s="80">
        <f>'[1]farine'!G28</f>
        <v>3362.64</v>
      </c>
      <c r="H28" s="80">
        <f>'[1]farine'!H28</f>
        <v>3339.12</v>
      </c>
      <c r="I28" s="80">
        <f>'[1]farine'!I28</f>
        <v>3145.05</v>
      </c>
      <c r="J28" s="80">
        <f>'[1]farine'!J28</f>
        <v>3262.49</v>
      </c>
      <c r="K28" s="80">
        <f>'[1]farine'!K28</f>
        <v>0</v>
      </c>
      <c r="L28" s="80">
        <f>'[1]farine'!L28</f>
        <v>0</v>
      </c>
      <c r="M28" s="80">
        <f>'[1]farine'!M28</f>
        <v>0</v>
      </c>
      <c r="N28" s="77">
        <f>'[1]farine'!N28</f>
        <v>30401.059999999998</v>
      </c>
      <c r="O28" s="77">
        <f>'[1]farine'!O28</f>
        <v>34582.72</v>
      </c>
      <c r="P28" s="91">
        <f>'[1]farine'!P28</f>
        <v>-0.12091761434612436</v>
      </c>
    </row>
    <row r="29" spans="1:16" ht="12.75">
      <c r="A29" s="79" t="s">
        <v>49</v>
      </c>
      <c r="B29" s="80">
        <f>'[1]farine'!B29</f>
        <v>29605.73</v>
      </c>
      <c r="C29" s="80">
        <f>'[1]farine'!C29</f>
        <v>27621.26</v>
      </c>
      <c r="D29" s="80">
        <f>'[1]farine'!D29</f>
        <v>32401.79</v>
      </c>
      <c r="E29" s="80">
        <f>'[1]farine'!E29</f>
        <v>33324.14</v>
      </c>
      <c r="F29" s="80">
        <f>'[1]farine'!F29</f>
        <v>29188.01</v>
      </c>
      <c r="G29" s="80">
        <f>'[1]farine'!G29</f>
        <v>35264.66</v>
      </c>
      <c r="H29" s="80">
        <f>'[1]farine'!H29</f>
        <v>29244.44</v>
      </c>
      <c r="I29" s="80">
        <f>'[1]farine'!I29</f>
        <v>23161.07</v>
      </c>
      <c r="J29" s="80">
        <f>'[1]farine'!J29</f>
        <v>22344.56</v>
      </c>
      <c r="K29" s="80">
        <f>'[1]farine'!K29</f>
        <v>0</v>
      </c>
      <c r="L29" s="80">
        <f>'[1]farine'!L29</f>
        <v>0</v>
      </c>
      <c r="M29" s="80">
        <f>'[1]farine'!M29</f>
        <v>0</v>
      </c>
      <c r="N29" s="77">
        <f>'[1]farine'!N29</f>
        <v>262155.66000000003</v>
      </c>
      <c r="O29" s="77">
        <f>'[1]farine'!O29</f>
        <v>295929.41</v>
      </c>
      <c r="P29" s="91">
        <f>'[1]farine'!P29</f>
        <v>-0.11412772390550818</v>
      </c>
    </row>
    <row r="30" spans="1:16" ht="12.75">
      <c r="A30" s="79" t="s">
        <v>50</v>
      </c>
      <c r="B30" s="80">
        <f>'[1]farine'!B30</f>
        <v>1251.85</v>
      </c>
      <c r="C30" s="80">
        <f>'[1]farine'!C30</f>
        <v>755.25</v>
      </c>
      <c r="D30" s="80">
        <f>'[1]farine'!D30</f>
        <v>1135.64</v>
      </c>
      <c r="E30" s="80">
        <f>'[1]farine'!E30</f>
        <v>1154.19</v>
      </c>
      <c r="F30" s="80">
        <f>'[1]farine'!F30</f>
        <v>915.24</v>
      </c>
      <c r="G30" s="80">
        <f>'[1]farine'!G30</f>
        <v>1088.37</v>
      </c>
      <c r="H30" s="80">
        <f>'[1]farine'!H30</f>
        <v>823.75</v>
      </c>
      <c r="I30" s="80">
        <f>'[1]farine'!I30</f>
        <v>879.89</v>
      </c>
      <c r="J30" s="80">
        <f>'[1]farine'!J30</f>
        <v>963.25</v>
      </c>
      <c r="K30" s="80">
        <f>'[1]farine'!K30</f>
        <v>0</v>
      </c>
      <c r="L30" s="80">
        <f>'[1]farine'!L30</f>
        <v>0</v>
      </c>
      <c r="M30" s="80">
        <f>'[1]farine'!M30</f>
        <v>0</v>
      </c>
      <c r="N30" s="77">
        <f>'[1]farine'!N30</f>
        <v>8967.43</v>
      </c>
      <c r="O30" s="77">
        <f>'[1]farine'!O30</f>
        <v>5993.13</v>
      </c>
      <c r="P30" s="91">
        <f>'[1]farine'!P30</f>
        <v>0.496284912891928</v>
      </c>
    </row>
    <row r="31" spans="1:16" ht="12.75">
      <c r="A31" s="71" t="s">
        <v>51</v>
      </c>
      <c r="B31" s="72">
        <f>'[1]farine'!B31</f>
        <v>409089.53</v>
      </c>
      <c r="C31" s="72">
        <f>'[1]farine'!C31</f>
        <v>367574.33</v>
      </c>
      <c r="D31" s="72">
        <f>'[1]farine'!D31</f>
        <v>405118.62</v>
      </c>
      <c r="E31" s="72">
        <f>'[1]farine'!E31</f>
        <v>415744.55</v>
      </c>
      <c r="F31" s="72">
        <f>'[1]farine'!F31</f>
        <v>367339.75</v>
      </c>
      <c r="G31" s="72">
        <f>'[1]farine'!G31</f>
        <v>403471.85</v>
      </c>
      <c r="H31" s="72">
        <f>'[1]farine'!H31</f>
        <v>388566.12</v>
      </c>
      <c r="I31" s="72">
        <f>'[1]farine'!I31</f>
        <v>333565.75</v>
      </c>
      <c r="J31" s="72">
        <f>'[1]farine'!J31</f>
        <v>367562.82</v>
      </c>
      <c r="K31" s="72">
        <f>'[1]farine'!K31</f>
        <v>0</v>
      </c>
      <c r="L31" s="72">
        <f>'[1]farine'!L31</f>
        <v>0</v>
      </c>
      <c r="M31" s="78">
        <f>'[1]farine'!M31</f>
        <v>0</v>
      </c>
      <c r="N31" s="73">
        <f>'[1]farine'!N31</f>
        <v>3458033.32</v>
      </c>
      <c r="O31" s="73">
        <f>'[1]farine'!O31</f>
        <v>3592607.64</v>
      </c>
      <c r="P31" s="91">
        <f>'[1]farine'!P31</f>
        <v>-0.037458674446286144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100">
        <f>'[1]farine'!B33</f>
        <v>110673.3</v>
      </c>
      <c r="C33" s="100">
        <f>'[1]farine'!C33</f>
        <v>100538.74</v>
      </c>
      <c r="D33" s="100">
        <f>'[1]farine'!D33</f>
        <v>110388.01</v>
      </c>
      <c r="E33" s="80">
        <f>'[1]farine'!E33</f>
        <v>114590.68</v>
      </c>
      <c r="F33" s="80">
        <f>'[1]farine'!F33</f>
        <v>101204.53</v>
      </c>
      <c r="G33" s="80">
        <f>'[1]farine'!G33</f>
        <v>120240.86</v>
      </c>
      <c r="H33" s="80">
        <f>'[1]farine'!H33</f>
        <v>102188.12</v>
      </c>
      <c r="I33" s="80">
        <f>'[1]farine'!I33</f>
        <v>91706.44</v>
      </c>
      <c r="J33" s="80">
        <f>'[1]farine'!J33</f>
        <v>105778.1</v>
      </c>
      <c r="K33" s="80">
        <f>'[1]farine'!K33</f>
        <v>0</v>
      </c>
      <c r="L33" s="80">
        <f>'[1]farine'!L33</f>
        <v>0</v>
      </c>
      <c r="M33" s="80">
        <f>'[1]farine'!M33</f>
        <v>0</v>
      </c>
      <c r="N33" s="77">
        <f>'[1]farine'!N33</f>
        <v>957308.7799999999</v>
      </c>
      <c r="O33" s="77">
        <f>'[1]farine'!O33</f>
        <v>961452.68</v>
      </c>
      <c r="P33" s="91">
        <f>'[1]farine'!P33</f>
        <v>-0.004310040510782209</v>
      </c>
    </row>
    <row r="34" spans="1:16" ht="12.75">
      <c r="A34" s="79" t="s">
        <v>53</v>
      </c>
      <c r="B34" s="100">
        <f>'[1]farine'!B34</f>
        <v>72423.63</v>
      </c>
      <c r="C34" s="100">
        <f>'[1]farine'!C34</f>
        <v>64297.72</v>
      </c>
      <c r="D34" s="100">
        <f>'[1]farine'!D34</f>
        <v>71266.24</v>
      </c>
      <c r="E34" s="80">
        <f>'[1]farine'!E34</f>
        <v>70355.65</v>
      </c>
      <c r="F34" s="80">
        <f>'[1]farine'!F34</f>
        <v>60964.03</v>
      </c>
      <c r="G34" s="80">
        <f>'[1]farine'!G34</f>
        <v>66182.42</v>
      </c>
      <c r="H34" s="80">
        <f>'[1]farine'!H34</f>
        <v>64354.8</v>
      </c>
      <c r="I34" s="80">
        <f>'[1]farine'!I34</f>
        <v>57015.17</v>
      </c>
      <c r="J34" s="80">
        <f>'[1]farine'!J34</f>
        <v>63916.27</v>
      </c>
      <c r="K34" s="80">
        <f>'[1]farine'!K34</f>
        <v>0</v>
      </c>
      <c r="L34" s="80">
        <f>'[1]farine'!L34</f>
        <v>0</v>
      </c>
      <c r="M34" s="80">
        <f>'[1]farine'!M34</f>
        <v>0</v>
      </c>
      <c r="N34" s="77">
        <f>'[1]farine'!N34</f>
        <v>590775.93</v>
      </c>
      <c r="O34" s="77">
        <f>'[1]farine'!O34</f>
        <v>587533.36</v>
      </c>
      <c r="P34" s="91">
        <f>'[1]farine'!P34</f>
        <v>0.005518954702419032</v>
      </c>
    </row>
    <row r="35" spans="1:16" ht="12.75">
      <c r="A35" s="79" t="s">
        <v>54</v>
      </c>
      <c r="B35" s="100">
        <f>'[1]farine'!B35</f>
        <v>19245.72</v>
      </c>
      <c r="C35" s="100">
        <f>'[1]farine'!C35</f>
        <v>17570.58</v>
      </c>
      <c r="D35" s="100">
        <f>'[1]farine'!D35</f>
        <v>18020.46</v>
      </c>
      <c r="E35" s="80">
        <f>'[1]farine'!E35</f>
        <v>18255.03</v>
      </c>
      <c r="F35" s="80">
        <f>'[1]farine'!F35</f>
        <v>16436.46</v>
      </c>
      <c r="G35" s="80">
        <f>'[1]farine'!G35</f>
        <v>21373.48</v>
      </c>
      <c r="H35" s="80">
        <f>'[1]farine'!H35</f>
        <v>16450.56</v>
      </c>
      <c r="I35" s="80">
        <f>'[1]farine'!I35</f>
        <v>15700.5</v>
      </c>
      <c r="J35" s="80">
        <f>'[1]farine'!J35</f>
        <v>17419.38</v>
      </c>
      <c r="K35" s="80">
        <f>'[1]farine'!K35</f>
        <v>0</v>
      </c>
      <c r="L35" s="80">
        <f>'[1]farine'!L35</f>
        <v>0</v>
      </c>
      <c r="M35" s="80">
        <f>'[1]farine'!M35</f>
        <v>0</v>
      </c>
      <c r="N35" s="77">
        <f>'[1]farine'!N35</f>
        <v>160472.16999999998</v>
      </c>
      <c r="O35" s="77">
        <f>'[1]farine'!O35</f>
        <v>163880.47</v>
      </c>
      <c r="P35" s="91">
        <f>'[1]farine'!P35</f>
        <v>-0.02079747513538388</v>
      </c>
    </row>
    <row r="36" spans="1:16" ht="12.75">
      <c r="A36" s="79" t="s">
        <v>55</v>
      </c>
      <c r="B36" s="100">
        <f>'[1]farine'!B36</f>
        <v>76.04</v>
      </c>
      <c r="C36" s="100">
        <f>'[1]farine'!C36</f>
        <v>57.59</v>
      </c>
      <c r="D36" s="100">
        <f>'[1]farine'!D36</f>
        <v>148.92</v>
      </c>
      <c r="E36" s="80">
        <f>'[1]farine'!E36</f>
        <v>118.21</v>
      </c>
      <c r="F36" s="80">
        <f>'[1]farine'!F36</f>
        <v>101.39</v>
      </c>
      <c r="G36" s="80">
        <f>'[1]farine'!G36</f>
        <v>89.7</v>
      </c>
      <c r="H36" s="80">
        <f>'[1]farine'!H36</f>
        <v>143.54</v>
      </c>
      <c r="I36" s="80">
        <f>'[1]farine'!I36</f>
        <v>110.47</v>
      </c>
      <c r="J36" s="80">
        <f>'[1]farine'!J36</f>
        <v>144.71</v>
      </c>
      <c r="K36" s="80">
        <f>'[1]farine'!K36</f>
        <v>0</v>
      </c>
      <c r="L36" s="80">
        <f>'[1]farine'!L36</f>
        <v>0</v>
      </c>
      <c r="M36" s="80">
        <f>'[1]farine'!M36</f>
        <v>0</v>
      </c>
      <c r="N36" s="77">
        <f>'[1]farine'!N36</f>
        <v>990.5699999999999</v>
      </c>
      <c r="O36" s="77">
        <f>'[1]farine'!O36</f>
        <v>1592.44</v>
      </c>
      <c r="P36" s="91">
        <f>'[1]farine'!P36</f>
        <v>-0.37795458541609106</v>
      </c>
    </row>
    <row r="37" spans="1:17" ht="12.75">
      <c r="A37" s="71" t="s">
        <v>56</v>
      </c>
      <c r="B37" s="72">
        <f>'[1]farine'!B37</f>
        <v>202418.69</v>
      </c>
      <c r="C37" s="72">
        <f>'[1]farine'!C37</f>
        <v>182464.63</v>
      </c>
      <c r="D37" s="72">
        <f>'[1]farine'!D37</f>
        <v>199823.63</v>
      </c>
      <c r="E37" s="72">
        <f>'[1]farine'!E37</f>
        <v>203319.57</v>
      </c>
      <c r="F37" s="72">
        <f>'[1]farine'!F37</f>
        <v>178706.41</v>
      </c>
      <c r="G37" s="72">
        <f>'[1]farine'!G37</f>
        <v>207886.46</v>
      </c>
      <c r="H37" s="72">
        <f>'[1]farine'!H37</f>
        <v>183137.02</v>
      </c>
      <c r="I37" s="72">
        <f>'[1]farine'!I37</f>
        <v>164532.58</v>
      </c>
      <c r="J37" s="72">
        <f>'[1]farine'!J37</f>
        <v>187258.46</v>
      </c>
      <c r="K37" s="72">
        <f>'[1]farine'!K37</f>
        <v>0</v>
      </c>
      <c r="L37" s="72">
        <f>'[1]farine'!L37</f>
        <v>0</v>
      </c>
      <c r="M37" s="72">
        <f>'[1]farine'!M37</f>
        <v>0</v>
      </c>
      <c r="N37" s="73">
        <f>'[1]farine'!N37</f>
        <v>1709547.4500000002</v>
      </c>
      <c r="O37" s="73">
        <f>'[1]farine'!O37</f>
        <v>1714458.95</v>
      </c>
      <c r="P37" s="91">
        <f>'[1]farine'!P37</f>
        <v>-0.002864752171523155</v>
      </c>
      <c r="Q37" s="101"/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f>'[1]farine'!B39</f>
        <v>39.88</v>
      </c>
      <c r="C39" s="80">
        <f>'[1]farine'!C39</f>
        <v>25.94</v>
      </c>
      <c r="D39" s="80">
        <f>'[1]farine'!D39</f>
        <v>22.6</v>
      </c>
      <c r="E39" s="80">
        <f>'[1]farine'!E39</f>
        <v>27.28</v>
      </c>
      <c r="F39" s="80">
        <f>'[1]farine'!F39</f>
        <v>16.85</v>
      </c>
      <c r="G39" s="80">
        <f>'[1]farine'!G39</f>
        <v>29.16</v>
      </c>
      <c r="H39" s="80">
        <f>'[1]farine'!H39</f>
        <v>17.7</v>
      </c>
      <c r="I39" s="80">
        <f>'[1]farine'!I39</f>
        <v>23.11</v>
      </c>
      <c r="J39" s="80">
        <f>'[1]farine'!J39</f>
        <v>310.72</v>
      </c>
      <c r="K39" s="80">
        <f>'[1]farine'!K39</f>
        <v>0</v>
      </c>
      <c r="L39" s="80">
        <f>'[1]farine'!L39</f>
        <v>0</v>
      </c>
      <c r="M39" s="80">
        <f>'[1]farine'!M39</f>
        <v>0</v>
      </c>
      <c r="N39" s="77">
        <f>'[1]farine'!N39</f>
        <v>513.24</v>
      </c>
      <c r="O39" s="77">
        <f>'[1]farine'!O39</f>
        <v>212.39</v>
      </c>
      <c r="P39" s="91">
        <f>'[1]farine'!P39</f>
        <v>1.4164979518809737</v>
      </c>
    </row>
    <row r="40" spans="1:16" ht="12.75">
      <c r="A40" s="79" t="s">
        <v>58</v>
      </c>
      <c r="B40" s="80">
        <f>'[1]farine'!B40</f>
        <v>18685.35</v>
      </c>
      <c r="C40" s="80">
        <f>'[1]farine'!C40</f>
        <v>16819.9</v>
      </c>
      <c r="D40" s="80">
        <f>'[1]farine'!D40</f>
        <v>18188.52</v>
      </c>
      <c r="E40" s="80">
        <f>'[1]farine'!E40</f>
        <v>18428.45</v>
      </c>
      <c r="F40" s="80">
        <f>'[1]farine'!F40</f>
        <v>19505.93</v>
      </c>
      <c r="G40" s="80">
        <f>'[1]farine'!G40</f>
        <v>22089.41</v>
      </c>
      <c r="H40" s="80">
        <f>'[1]farine'!H40</f>
        <v>22452.78</v>
      </c>
      <c r="I40" s="80">
        <f>'[1]farine'!I40</f>
        <v>15505.54</v>
      </c>
      <c r="J40" s="80">
        <f>'[1]farine'!J40</f>
        <v>15894.45</v>
      </c>
      <c r="K40" s="80">
        <f>'[1]farine'!K40</f>
        <v>0</v>
      </c>
      <c r="L40" s="80">
        <f>'[1]farine'!L40</f>
        <v>0</v>
      </c>
      <c r="M40" s="80">
        <f>'[1]farine'!M40</f>
        <v>0</v>
      </c>
      <c r="N40" s="77">
        <f>'[1]farine'!N40</f>
        <v>167570.33000000002</v>
      </c>
      <c r="O40" s="77">
        <f>'[1]farine'!O40</f>
        <v>186451.14</v>
      </c>
      <c r="P40" s="91">
        <f>'[1]farine'!P40</f>
        <v>-0.10126411670102953</v>
      </c>
    </row>
    <row r="41" spans="1:16" ht="12.75">
      <c r="A41" s="71" t="s">
        <v>59</v>
      </c>
      <c r="B41" s="72">
        <f>'[1]farine'!B41</f>
        <v>18725.23</v>
      </c>
      <c r="C41" s="72">
        <f>'[1]farine'!C41</f>
        <v>16845.84</v>
      </c>
      <c r="D41" s="72">
        <f>'[1]farine'!D41</f>
        <v>18211.12</v>
      </c>
      <c r="E41" s="72">
        <f>'[1]farine'!E41</f>
        <v>18455.73</v>
      </c>
      <c r="F41" s="72">
        <f>'[1]farine'!F41</f>
        <v>19522.78</v>
      </c>
      <c r="G41" s="72">
        <f>'[1]farine'!G41</f>
        <v>22118.57</v>
      </c>
      <c r="H41" s="72">
        <f>'[1]farine'!H41</f>
        <v>22470.48</v>
      </c>
      <c r="I41" s="72">
        <f>'[1]farine'!I41</f>
        <v>15528.65</v>
      </c>
      <c r="J41" s="72">
        <f>'[1]farine'!J41</f>
        <v>16205.17</v>
      </c>
      <c r="K41" s="72">
        <f>'[1]farine'!K41</f>
        <v>0</v>
      </c>
      <c r="L41" s="72">
        <f>'[1]farine'!L41</f>
        <v>0</v>
      </c>
      <c r="M41" s="72">
        <f>'[1]farine'!M41</f>
        <v>0</v>
      </c>
      <c r="N41" s="73">
        <f>'[1]farine'!N41</f>
        <v>168083.57</v>
      </c>
      <c r="O41" s="73">
        <f>'[1]farine'!O41</f>
        <v>186663.53</v>
      </c>
      <c r="P41" s="91">
        <f>'[1]farine'!P41</f>
        <v>-0.09953717257998917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98"/>
      <c r="P42" s="91"/>
    </row>
    <row r="43" spans="1:16" ht="12.75">
      <c r="A43" s="79" t="s">
        <v>60</v>
      </c>
      <c r="B43" s="80">
        <f>'[1]farine'!B43</f>
        <v>87463.46</v>
      </c>
      <c r="C43" s="80">
        <f>'[1]farine'!C43</f>
        <v>73718.08</v>
      </c>
      <c r="D43" s="80">
        <f>'[1]farine'!D43</f>
        <v>86931.85</v>
      </c>
      <c r="E43" s="80">
        <f>'[1]farine'!E43</f>
        <v>90303.76</v>
      </c>
      <c r="F43" s="80">
        <f>'[1]farine'!F43</f>
        <v>78704.7</v>
      </c>
      <c r="G43" s="80">
        <f>'[1]farine'!G43</f>
        <v>81117.43</v>
      </c>
      <c r="H43" s="80">
        <f>'[1]farine'!H43</f>
        <v>82832.31</v>
      </c>
      <c r="I43" s="80">
        <f>'[1]farine'!I43</f>
        <v>78394.3</v>
      </c>
      <c r="J43" s="80">
        <f>'[1]farine'!J43</f>
        <v>89522.24</v>
      </c>
      <c r="K43" s="80">
        <f>'[1]farine'!K43</f>
        <v>0</v>
      </c>
      <c r="L43" s="80">
        <f>'[1]farine'!L43</f>
        <v>0</v>
      </c>
      <c r="M43" s="80">
        <f>'[1]farine'!M43</f>
        <v>0</v>
      </c>
      <c r="N43" s="77">
        <f>'[1]farine'!N43</f>
        <v>748988.1300000001</v>
      </c>
      <c r="O43" s="98">
        <f>'[1]farine'!O43</f>
        <v>734193.97</v>
      </c>
      <c r="P43" s="91">
        <f>'[1]farine'!P43</f>
        <v>0.020150206354868416</v>
      </c>
    </row>
    <row r="44" spans="1:16" ht="12.75">
      <c r="A44" s="79" t="s">
        <v>61</v>
      </c>
      <c r="B44" s="80">
        <f>'[1]farine'!B44</f>
        <v>10524.02</v>
      </c>
      <c r="C44" s="80">
        <f>'[1]farine'!C44</f>
        <v>8638.86</v>
      </c>
      <c r="D44" s="80">
        <f>'[1]farine'!D44</f>
        <v>9880.03</v>
      </c>
      <c r="E44" s="80">
        <f>'[1]farine'!E44</f>
        <v>9922.82</v>
      </c>
      <c r="F44" s="80">
        <f>'[1]farine'!F44</f>
        <v>8984.92</v>
      </c>
      <c r="G44" s="80">
        <f>'[1]farine'!G44</f>
        <v>8674.66</v>
      </c>
      <c r="H44" s="80">
        <f>'[1]farine'!H44</f>
        <v>9497.92</v>
      </c>
      <c r="I44" s="80">
        <f>'[1]farine'!I44</f>
        <v>8753.65</v>
      </c>
      <c r="J44" s="80">
        <f>'[1]farine'!J44</f>
        <v>8537.49</v>
      </c>
      <c r="K44" s="80">
        <f>'[1]farine'!K44</f>
        <v>0</v>
      </c>
      <c r="L44" s="80">
        <f>'[1]farine'!L44</f>
        <v>0</v>
      </c>
      <c r="M44" s="80">
        <f>'[1]farine'!M44</f>
        <v>0</v>
      </c>
      <c r="N44" s="77">
        <f>'[1]farine'!N44</f>
        <v>83414.37</v>
      </c>
      <c r="O44" s="98">
        <f>'[1]farine'!O44</f>
        <v>91594.46</v>
      </c>
      <c r="P44" s="91">
        <f>'[1]farine'!P44</f>
        <v>-0.08930769393694782</v>
      </c>
    </row>
    <row r="45" spans="1:16" ht="12.75">
      <c r="A45" s="71" t="s">
        <v>62</v>
      </c>
      <c r="B45" s="72">
        <f>'[1]farine'!B45</f>
        <v>97987.48</v>
      </c>
      <c r="C45" s="72">
        <f>'[1]farine'!C45</f>
        <v>82356.94</v>
      </c>
      <c r="D45" s="72">
        <f>'[1]farine'!D45</f>
        <v>96811.88</v>
      </c>
      <c r="E45" s="72">
        <f>'[1]farine'!E45</f>
        <v>100226.58</v>
      </c>
      <c r="F45" s="72">
        <f>'[1]farine'!F45</f>
        <v>87689.62</v>
      </c>
      <c r="G45" s="72">
        <f>'[1]farine'!G45</f>
        <v>89792.09</v>
      </c>
      <c r="H45" s="72">
        <f>'[1]farine'!H45</f>
        <v>92330.23</v>
      </c>
      <c r="I45" s="72">
        <f>'[1]farine'!I45</f>
        <v>87147.95</v>
      </c>
      <c r="J45" s="72">
        <f>'[1]farine'!J45</f>
        <v>98059.73</v>
      </c>
      <c r="K45" s="72">
        <f>'[1]farine'!K45</f>
        <v>0</v>
      </c>
      <c r="L45" s="72">
        <f>'[1]farine'!L45</f>
        <v>0</v>
      </c>
      <c r="M45" s="78">
        <f>'[1]farine'!M45</f>
        <v>0</v>
      </c>
      <c r="N45" s="72">
        <f>'[1]farine'!N45</f>
        <v>832402.4999999999</v>
      </c>
      <c r="O45" s="73">
        <f>'[1]farine'!O45</f>
        <v>825788.43</v>
      </c>
      <c r="P45" s="91">
        <f>'[1]farine'!P45</f>
        <v>0.008009400180140291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63</v>
      </c>
      <c r="B47" s="80">
        <f>'[1]farine'!B47</f>
        <v>2086.81</v>
      </c>
      <c r="C47" s="80">
        <f>'[1]farine'!C47</f>
        <v>1323.78</v>
      </c>
      <c r="D47" s="80">
        <f>'[1]farine'!D47</f>
        <v>1759.91</v>
      </c>
      <c r="E47" s="80">
        <f>'[1]farine'!E47</f>
        <v>2109.94</v>
      </c>
      <c r="F47" s="80">
        <f>'[1]farine'!F47</f>
        <v>1848.18</v>
      </c>
      <c r="G47" s="80">
        <f>'[1]farine'!G47</f>
        <v>2060.03</v>
      </c>
      <c r="H47" s="80">
        <f>'[1]farine'!H47</f>
        <v>1712.1</v>
      </c>
      <c r="I47" s="80">
        <f>'[1]farine'!I47</f>
        <v>1373.62</v>
      </c>
      <c r="J47" s="80">
        <f>'[1]farine'!J47</f>
        <v>1628.78</v>
      </c>
      <c r="K47" s="80">
        <f>'[1]farine'!K47</f>
        <v>0</v>
      </c>
      <c r="L47" s="80">
        <f>'[1]farine'!L47</f>
        <v>0</v>
      </c>
      <c r="M47" s="80">
        <f>'[1]farine'!M47</f>
        <v>0</v>
      </c>
      <c r="N47" s="77">
        <f>'[1]farine'!N47</f>
        <v>15903.150000000003</v>
      </c>
      <c r="O47" s="77">
        <f>'[1]farine'!O47</f>
        <v>19517.35</v>
      </c>
      <c r="P47" s="91">
        <f>'[1]farine'!P47</f>
        <v>-0.1851788280683595</v>
      </c>
    </row>
    <row r="48" spans="1:16" ht="12.75">
      <c r="A48" s="79" t="s">
        <v>64</v>
      </c>
      <c r="B48" s="80">
        <f>'[1]farine'!B48</f>
        <v>6959.5</v>
      </c>
      <c r="C48" s="80">
        <f>'[1]farine'!C48</f>
        <v>6841.66</v>
      </c>
      <c r="D48" s="80">
        <f>'[1]farine'!D48</f>
        <v>7650.95</v>
      </c>
      <c r="E48" s="80">
        <f>'[1]farine'!E48</f>
        <v>7442.31</v>
      </c>
      <c r="F48" s="80">
        <f>'[1]farine'!F48</f>
        <v>6968.26</v>
      </c>
      <c r="G48" s="80">
        <f>'[1]farine'!G48</f>
        <v>8717.79</v>
      </c>
      <c r="H48" s="80">
        <f>'[1]farine'!H48</f>
        <v>6697.34</v>
      </c>
      <c r="I48" s="80">
        <f>'[1]farine'!I48</f>
        <v>6560.17</v>
      </c>
      <c r="J48" s="80">
        <f>'[1]farine'!J48</f>
        <v>6950.57</v>
      </c>
      <c r="K48" s="80">
        <f>'[1]farine'!K48</f>
        <v>0</v>
      </c>
      <c r="L48" s="80">
        <f>'[1]farine'!L48</f>
        <v>0</v>
      </c>
      <c r="M48" s="80">
        <f>'[1]farine'!M48</f>
        <v>0</v>
      </c>
      <c r="N48" s="77">
        <f>'[1]farine'!N48</f>
        <v>64788.549999999996</v>
      </c>
      <c r="O48" s="77">
        <f>'[1]farine'!O48</f>
        <v>63188.3</v>
      </c>
      <c r="P48" s="91">
        <f>'[1]farine'!P48</f>
        <v>0.025325099741565937</v>
      </c>
    </row>
    <row r="49" spans="1:16" ht="12.75">
      <c r="A49" s="71" t="s">
        <v>65</v>
      </c>
      <c r="B49" s="72">
        <f>'[1]farine'!B49</f>
        <v>9046.31</v>
      </c>
      <c r="C49" s="72">
        <f>'[1]farine'!C49</f>
        <v>8165.44</v>
      </c>
      <c r="D49" s="72">
        <f>'[1]farine'!D49</f>
        <v>9410.86</v>
      </c>
      <c r="E49" s="72">
        <f>'[1]farine'!E49</f>
        <v>9552.25</v>
      </c>
      <c r="F49" s="72">
        <f>'[1]farine'!F49</f>
        <v>8816.44</v>
      </c>
      <c r="G49" s="72">
        <f>'[1]farine'!G49</f>
        <v>10777.82</v>
      </c>
      <c r="H49" s="72">
        <f>'[1]farine'!H49</f>
        <v>8409.44</v>
      </c>
      <c r="I49" s="72">
        <f>'[1]farine'!I49</f>
        <v>7933.79</v>
      </c>
      <c r="J49" s="72">
        <f>'[1]farine'!J49</f>
        <v>8579.35</v>
      </c>
      <c r="K49" s="72">
        <f>'[1]farine'!K49</f>
        <v>0</v>
      </c>
      <c r="L49" s="72">
        <f>'[1]farine'!L49</f>
        <v>0</v>
      </c>
      <c r="M49" s="72">
        <f>'[1]farine'!M49</f>
        <v>0</v>
      </c>
      <c r="N49" s="73">
        <f>'[1]farine'!N49</f>
        <v>80691.70000000001</v>
      </c>
      <c r="O49" s="73">
        <f>'[1]farine'!O49</f>
        <v>82705.65</v>
      </c>
      <c r="P49" s="91">
        <f>'[1]farine'!P49</f>
        <v>-0.024350815210327004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f>'[1]farine'!B51</f>
        <v>7242.07</v>
      </c>
      <c r="C51" s="80">
        <f>'[1]farine'!C51</f>
        <v>6132.39</v>
      </c>
      <c r="D51" s="80">
        <f>'[1]farine'!D51</f>
        <v>6588.98</v>
      </c>
      <c r="E51" s="80">
        <f>'[1]farine'!E51</f>
        <v>6193.39</v>
      </c>
      <c r="F51" s="80">
        <f>'[1]farine'!F51</f>
        <v>5914.84</v>
      </c>
      <c r="G51" s="80">
        <f>'[1]farine'!G51</f>
        <v>6492.96</v>
      </c>
      <c r="H51" s="80">
        <f>'[1]farine'!H51</f>
        <v>5289.29</v>
      </c>
      <c r="I51" s="80">
        <f>'[1]farine'!I51</f>
        <v>4805.25</v>
      </c>
      <c r="J51" s="80">
        <f>'[1]farine'!J51</f>
        <v>5304.16</v>
      </c>
      <c r="K51" s="80">
        <f>'[1]farine'!K51</f>
        <v>0</v>
      </c>
      <c r="L51" s="80">
        <f>'[1]farine'!L51</f>
        <v>0</v>
      </c>
      <c r="M51" s="80">
        <f>'[1]farine'!M51</f>
        <v>0</v>
      </c>
      <c r="N51" s="77">
        <f>'[1]farine'!N51</f>
        <v>53963.33</v>
      </c>
      <c r="O51" s="77">
        <f>'[1]farine'!O51</f>
        <v>57400.43</v>
      </c>
      <c r="P51" s="91">
        <f>'[1]farine'!P51</f>
        <v>-0.05987934236729586</v>
      </c>
    </row>
    <row r="52" spans="1:16" ht="12.75">
      <c r="A52" s="79" t="s">
        <v>67</v>
      </c>
      <c r="B52" s="80">
        <f>'[1]farine'!B52</f>
        <v>23200.59</v>
      </c>
      <c r="C52" s="80">
        <f>'[1]farine'!C52</f>
        <v>21414.52</v>
      </c>
      <c r="D52" s="80">
        <f>'[1]farine'!D52</f>
        <v>25689.66</v>
      </c>
      <c r="E52" s="80">
        <f>'[1]farine'!E52</f>
        <v>22692.2</v>
      </c>
      <c r="F52" s="80">
        <f>'[1]farine'!F52</f>
        <v>20728</v>
      </c>
      <c r="G52" s="80">
        <f>'[1]farine'!G52</f>
        <v>27088.02</v>
      </c>
      <c r="H52" s="80">
        <f>'[1]farine'!H52</f>
        <v>24170.77</v>
      </c>
      <c r="I52" s="80">
        <f>'[1]farine'!I52</f>
        <v>20607.15</v>
      </c>
      <c r="J52" s="80">
        <f>'[1]farine'!J52</f>
        <v>23207.13</v>
      </c>
      <c r="K52" s="80">
        <f>'[1]farine'!K52</f>
        <v>0</v>
      </c>
      <c r="L52" s="80">
        <f>'[1]farine'!L52</f>
        <v>0</v>
      </c>
      <c r="M52" s="80">
        <f>'[1]farine'!M52</f>
        <v>0</v>
      </c>
      <c r="N52" s="77">
        <f>'[1]farine'!N52</f>
        <v>208798.03999999998</v>
      </c>
      <c r="O52" s="77">
        <f>'[1]farine'!O52</f>
        <v>219093.08</v>
      </c>
      <c r="P52" s="91">
        <f>'[1]farine'!P52</f>
        <v>-0.046989343524679095</v>
      </c>
    </row>
    <row r="53" spans="1:16" ht="12.75">
      <c r="A53" s="79" t="s">
        <v>68</v>
      </c>
      <c r="B53" s="80">
        <f>'[1]farine'!B53</f>
        <v>0</v>
      </c>
      <c r="C53" s="80">
        <f>'[1]farine'!C53</f>
        <v>0</v>
      </c>
      <c r="D53" s="80">
        <f>'[1]farine'!D53</f>
        <v>0</v>
      </c>
      <c r="E53" s="80">
        <f>'[1]farine'!E53</f>
        <v>0</v>
      </c>
      <c r="F53" s="80">
        <f>'[1]farine'!F53</f>
        <v>0</v>
      </c>
      <c r="G53" s="80">
        <f>'[1]farine'!G53</f>
        <v>0</v>
      </c>
      <c r="H53" s="80">
        <f>'[1]farine'!H53</f>
        <v>0</v>
      </c>
      <c r="I53" s="80">
        <f>'[1]farine'!I53</f>
        <v>0</v>
      </c>
      <c r="J53" s="80">
        <f>'[1]farine'!J53</f>
        <v>0</v>
      </c>
      <c r="K53" s="80">
        <f>'[1]farine'!K53</f>
        <v>0</v>
      </c>
      <c r="L53" s="80">
        <f>'[1]farine'!L53</f>
        <v>0</v>
      </c>
      <c r="M53" s="80">
        <f>'[1]farine'!M53</f>
        <v>0</v>
      </c>
      <c r="N53" s="77">
        <f>'[1]farine'!N53</f>
        <v>0</v>
      </c>
      <c r="O53" s="77">
        <f>'[1]farine'!O53</f>
        <v>0</v>
      </c>
      <c r="P53" s="91">
        <f>'[1]farine'!P53</f>
        <v>0</v>
      </c>
    </row>
    <row r="54" spans="1:16" ht="12.75">
      <c r="A54" s="79" t="s">
        <v>69</v>
      </c>
      <c r="B54" s="80">
        <f>'[1]farine'!B54</f>
        <v>21.6</v>
      </c>
      <c r="C54" s="80">
        <f>'[1]farine'!C54</f>
        <v>21.6</v>
      </c>
      <c r="D54" s="80">
        <f>'[1]farine'!D54</f>
        <v>0</v>
      </c>
      <c r="E54" s="80">
        <f>'[1]farine'!E54</f>
        <v>0.12</v>
      </c>
      <c r="F54" s="80">
        <f>'[1]farine'!F54</f>
        <v>21.61</v>
      </c>
      <c r="G54" s="80">
        <f>'[1]farine'!G54</f>
        <v>0</v>
      </c>
      <c r="H54" s="80">
        <f>'[1]farine'!H54</f>
        <v>23.42</v>
      </c>
      <c r="I54" s="80">
        <f>'[1]farine'!I54</f>
        <v>0</v>
      </c>
      <c r="J54" s="80">
        <f>'[1]farine'!J54</f>
        <v>23.41</v>
      </c>
      <c r="K54" s="80">
        <f>'[1]farine'!K54</f>
        <v>0</v>
      </c>
      <c r="L54" s="80">
        <f>'[1]farine'!L54</f>
        <v>0</v>
      </c>
      <c r="M54" s="80">
        <f>'[1]farine'!M54</f>
        <v>0</v>
      </c>
      <c r="N54" s="77">
        <f>'[1]farine'!N54</f>
        <v>111.76</v>
      </c>
      <c r="O54" s="77">
        <f>'[1]farine'!O54</f>
        <v>1155.16</v>
      </c>
      <c r="P54" s="91">
        <f>'[1]farine'!P54</f>
        <v>-0.9032514976280343</v>
      </c>
    </row>
    <row r="55" spans="1:16" ht="12.75">
      <c r="A55" s="79" t="s">
        <v>70</v>
      </c>
      <c r="B55" s="80">
        <f>'[1]farine'!B55</f>
        <v>0</v>
      </c>
      <c r="C55" s="80">
        <f>'[1]farine'!C55</f>
        <v>0</v>
      </c>
      <c r="D55" s="80">
        <f>'[1]farine'!D55</f>
        <v>0</v>
      </c>
      <c r="E55" s="80">
        <f>'[1]farine'!E55</f>
        <v>0</v>
      </c>
      <c r="F55" s="80">
        <f>'[1]farine'!F55</f>
        <v>0</v>
      </c>
      <c r="G55" s="80">
        <f>'[1]farine'!G55</f>
        <v>0</v>
      </c>
      <c r="H55" s="80">
        <f>'[1]farine'!H55</f>
        <v>0</v>
      </c>
      <c r="I55" s="80">
        <f>'[1]farine'!I55</f>
        <v>0</v>
      </c>
      <c r="J55" s="80">
        <f>'[1]farine'!J55</f>
        <v>0</v>
      </c>
      <c r="K55" s="80">
        <f>'[1]farine'!K55</f>
        <v>0</v>
      </c>
      <c r="L55" s="80">
        <f>'[1]farine'!L55</f>
        <v>0</v>
      </c>
      <c r="M55" s="80">
        <f>'[1]farine'!M55</f>
        <v>0</v>
      </c>
      <c r="N55" s="77">
        <f>'[1]farine'!N55</f>
        <v>0</v>
      </c>
      <c r="O55" s="77">
        <f>'[1]farine'!O55</f>
        <v>0</v>
      </c>
      <c r="P55" s="91">
        <f>'[1]farine'!P55</f>
        <v>0</v>
      </c>
    </row>
    <row r="56" spans="1:16" ht="12.75">
      <c r="A56" s="71" t="s">
        <v>71</v>
      </c>
      <c r="B56" s="72">
        <f>'[1]farine'!B56</f>
        <v>21.6</v>
      </c>
      <c r="C56" s="72">
        <f>'[1]farine'!C56</f>
        <v>21.6</v>
      </c>
      <c r="D56" s="72">
        <f>'[1]farine'!D56</f>
        <v>0</v>
      </c>
      <c r="E56" s="72">
        <f>'[1]farine'!E56</f>
        <v>0.12</v>
      </c>
      <c r="F56" s="72">
        <f>'[1]farine'!F56</f>
        <v>21.61</v>
      </c>
      <c r="G56" s="72">
        <f>'[1]farine'!G56</f>
        <v>0</v>
      </c>
      <c r="H56" s="72">
        <f>'[1]farine'!H56</f>
        <v>23.42</v>
      </c>
      <c r="I56" s="72">
        <f>'[1]farine'!I56</f>
        <v>0</v>
      </c>
      <c r="J56" s="72">
        <f>'[1]farine'!J56</f>
        <v>23.41</v>
      </c>
      <c r="K56" s="72">
        <f>'[1]farine'!K56</f>
        <v>0</v>
      </c>
      <c r="L56" s="72">
        <f>'[1]farine'!L56</f>
        <v>0</v>
      </c>
      <c r="M56" s="78">
        <f>'[1]farine'!M56</f>
        <v>0</v>
      </c>
      <c r="N56" s="78">
        <f>'[1]farine'!N56</f>
        <v>111.76</v>
      </c>
      <c r="O56" s="72">
        <f>'[1]farine'!O56</f>
        <v>1155.16</v>
      </c>
      <c r="P56" s="91">
        <f>'[1]farine'!P56</f>
        <v>-0.9032514976280343</v>
      </c>
    </row>
    <row r="57" spans="1:16" ht="12.75">
      <c r="A57" s="79" t="s">
        <v>72</v>
      </c>
      <c r="B57" s="80">
        <f>'[1]farine'!B57</f>
        <v>4810.39</v>
      </c>
      <c r="C57" s="80">
        <f>'[1]farine'!C57</f>
        <v>3635.23</v>
      </c>
      <c r="D57" s="80">
        <f>'[1]farine'!D57</f>
        <v>5575.58</v>
      </c>
      <c r="E57" s="80">
        <f>'[1]farine'!E57</f>
        <v>5482.6</v>
      </c>
      <c r="F57" s="80">
        <f>'[1]farine'!F57</f>
        <v>4885.59</v>
      </c>
      <c r="G57" s="80">
        <f>'[1]farine'!G57</f>
        <v>4858.12</v>
      </c>
      <c r="H57" s="80">
        <f>'[1]farine'!H57</f>
        <v>5483.9</v>
      </c>
      <c r="I57" s="80">
        <f>'[1]farine'!I57</f>
        <v>4758.24</v>
      </c>
      <c r="J57" s="80">
        <f>'[1]farine'!J57</f>
        <v>5257.77</v>
      </c>
      <c r="K57" s="80">
        <f>'[1]farine'!K57</f>
        <v>0</v>
      </c>
      <c r="L57" s="80">
        <f>'[1]farine'!L57</f>
        <v>0</v>
      </c>
      <c r="M57" s="80">
        <f>'[1]farine'!M57</f>
        <v>0</v>
      </c>
      <c r="N57" s="77">
        <f>'[1]farine'!N57</f>
        <v>44747.42</v>
      </c>
      <c r="O57" s="77">
        <f>'[1]farine'!O57</f>
        <v>47721.82</v>
      </c>
      <c r="P57" s="91">
        <f>'[1]farine'!P57</f>
        <v>-0.06232788271696266</v>
      </c>
    </row>
    <row r="58" spans="1:16" ht="12.75">
      <c r="A58" s="71" t="s">
        <v>73</v>
      </c>
      <c r="B58" s="72">
        <f>'[1]farine'!B58</f>
        <v>4831.990000000001</v>
      </c>
      <c r="C58" s="72">
        <f>'[1]farine'!C58</f>
        <v>3656.83</v>
      </c>
      <c r="D58" s="72">
        <f>'[1]farine'!D58</f>
        <v>5575.58</v>
      </c>
      <c r="E58" s="72">
        <f>'[1]farine'!E58</f>
        <v>5482.72</v>
      </c>
      <c r="F58" s="72">
        <f>'[1]farine'!F58</f>
        <v>4907.2</v>
      </c>
      <c r="G58" s="72">
        <f>'[1]farine'!G58</f>
        <v>4858.12</v>
      </c>
      <c r="H58" s="72">
        <f>'[1]farine'!H58</f>
        <v>5507.32</v>
      </c>
      <c r="I58" s="72">
        <f>'[1]farine'!I58</f>
        <v>4758.24</v>
      </c>
      <c r="J58" s="72">
        <f>'[1]farine'!J58</f>
        <v>5281.18</v>
      </c>
      <c r="K58" s="72">
        <f>'[1]farine'!K58</f>
        <v>0</v>
      </c>
      <c r="L58" s="72">
        <f>'[1]farine'!L58</f>
        <v>0</v>
      </c>
      <c r="M58" s="72">
        <f>'[1]farine'!M58</f>
        <v>0</v>
      </c>
      <c r="N58" s="73">
        <f>'[1]farine'!N58</f>
        <v>44859.18</v>
      </c>
      <c r="O58" s="73">
        <f>'[1]farine'!O58</f>
        <v>48876.98</v>
      </c>
      <c r="P58" s="91">
        <f>'[1]farine'!P58</f>
        <v>-0.0822022964593967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f>'[1]farine'!B60</f>
        <v>27525.42</v>
      </c>
      <c r="C60" s="80">
        <f>'[1]farine'!C60</f>
        <v>23154.9</v>
      </c>
      <c r="D60" s="80">
        <f>'[1]farine'!D60</f>
        <v>20855.28</v>
      </c>
      <c r="E60" s="80">
        <f>'[1]farine'!E60</f>
        <v>19548.22</v>
      </c>
      <c r="F60" s="80">
        <f>'[1]farine'!F60</f>
        <v>19998.39</v>
      </c>
      <c r="G60" s="80">
        <f>'[1]farine'!G60</f>
        <v>21653.08</v>
      </c>
      <c r="H60" s="80">
        <f>'[1]farine'!H60</f>
        <v>22477.36</v>
      </c>
      <c r="I60" s="80">
        <f>'[1]farine'!I60</f>
        <v>14628.96</v>
      </c>
      <c r="J60" s="80">
        <f>'[1]farine'!J60</f>
        <v>18874.63</v>
      </c>
      <c r="K60" s="80">
        <f>'[1]farine'!K60</f>
        <v>0</v>
      </c>
      <c r="L60" s="80">
        <f>'[1]farine'!L60</f>
        <v>0</v>
      </c>
      <c r="M60" s="80">
        <f>'[1]farine'!M60</f>
        <v>0</v>
      </c>
      <c r="N60" s="77">
        <f>'[1]farine'!N60</f>
        <v>188716.24000000002</v>
      </c>
      <c r="O60" s="98">
        <f>'[1]farine'!O60</f>
        <v>228406.46</v>
      </c>
      <c r="P60" s="91">
        <f>'[1]farine'!P60</f>
        <v>-0.17377012891842014</v>
      </c>
    </row>
    <row r="61" spans="1:16" ht="12.75">
      <c r="A61" s="79" t="s">
        <v>75</v>
      </c>
      <c r="B61" s="80">
        <f>'[1]farine'!B61</f>
        <v>20024.41</v>
      </c>
      <c r="C61" s="80">
        <f>'[1]farine'!C61</f>
        <v>18217.41</v>
      </c>
      <c r="D61" s="80">
        <f>'[1]farine'!D61</f>
        <v>20774.33</v>
      </c>
      <c r="E61" s="80">
        <f>'[1]farine'!E61</f>
        <v>21579.71</v>
      </c>
      <c r="F61" s="80">
        <f>'[1]farine'!F61</f>
        <v>12942.26</v>
      </c>
      <c r="G61" s="80">
        <f>'[1]farine'!G61</f>
        <v>13236.13</v>
      </c>
      <c r="H61" s="80">
        <f>'[1]farine'!H61</f>
        <v>11990.22</v>
      </c>
      <c r="I61" s="80">
        <f>'[1]farine'!I61</f>
        <v>12590.06</v>
      </c>
      <c r="J61" s="80">
        <f>'[1]farine'!J61</f>
        <v>7306.63</v>
      </c>
      <c r="K61" s="80">
        <f>'[1]farine'!K61</f>
        <v>0</v>
      </c>
      <c r="L61" s="80">
        <f>'[1]farine'!L61</f>
        <v>0</v>
      </c>
      <c r="M61" s="80">
        <f>'[1]farine'!M61</f>
        <v>0</v>
      </c>
      <c r="N61" s="77">
        <f>'[1]farine'!N61</f>
        <v>138661.16</v>
      </c>
      <c r="O61" s="98">
        <f>'[1]farine'!O61</f>
        <v>171106.99</v>
      </c>
      <c r="P61" s="91">
        <f>'[1]farine'!P61</f>
        <v>-0.18962305397342327</v>
      </c>
    </row>
    <row r="62" spans="1:16" ht="12.75">
      <c r="A62" s="79" t="s">
        <v>86</v>
      </c>
      <c r="B62" s="80">
        <f>'[1]farine'!B62</f>
        <v>4643.66</v>
      </c>
      <c r="C62" s="80">
        <f>'[1]farine'!C62</f>
        <v>3990.86</v>
      </c>
      <c r="D62" s="80">
        <f>'[1]farine'!D62</f>
        <v>4202.4</v>
      </c>
      <c r="E62" s="80">
        <f>'[1]farine'!E62</f>
        <v>3896.73</v>
      </c>
      <c r="F62" s="80">
        <f>'[1]farine'!F62</f>
        <v>4299.06</v>
      </c>
      <c r="G62" s="80">
        <f>'[1]farine'!G62</f>
        <v>4123.77</v>
      </c>
      <c r="H62" s="80">
        <f>'[1]farine'!H62</f>
        <v>4371.1</v>
      </c>
      <c r="I62" s="80">
        <f>'[1]farine'!I62</f>
        <v>3941.19</v>
      </c>
      <c r="J62" s="80">
        <f>'[1]farine'!J62</f>
        <v>4455.92</v>
      </c>
      <c r="K62" s="80">
        <f>'[1]farine'!K62</f>
        <v>0</v>
      </c>
      <c r="L62" s="80">
        <f>'[1]farine'!L62</f>
        <v>0</v>
      </c>
      <c r="M62" s="80">
        <f>'[1]farine'!M62</f>
        <v>0</v>
      </c>
      <c r="N62" s="77">
        <f>'[1]farine'!N62</f>
        <v>37924.69</v>
      </c>
      <c r="O62" s="98">
        <f>'[1]farine'!O62</f>
        <v>58159.82</v>
      </c>
      <c r="P62" s="91">
        <f>'[1]farine'!P62</f>
        <v>-0.34792284432792253</v>
      </c>
    </row>
    <row r="63" spans="1:16" ht="12.75">
      <c r="A63" s="71" t="s">
        <v>76</v>
      </c>
      <c r="B63" s="80">
        <f>'[1]farine'!B63</f>
        <v>52193.49</v>
      </c>
      <c r="C63" s="80">
        <f>'[1]farine'!C63</f>
        <v>45363.17</v>
      </c>
      <c r="D63" s="80">
        <f>'[1]farine'!D63</f>
        <v>45832.01</v>
      </c>
      <c r="E63" s="80">
        <f>'[1]farine'!E63</f>
        <v>45024.66</v>
      </c>
      <c r="F63" s="80">
        <f>'[1]farine'!F63</f>
        <v>37239.71</v>
      </c>
      <c r="G63" s="80">
        <f>'[1]farine'!G63</f>
        <v>39012.98</v>
      </c>
      <c r="H63" s="80">
        <f>'[1]farine'!H63</f>
        <v>38838.68</v>
      </c>
      <c r="I63" s="80">
        <f>'[1]farine'!I63</f>
        <v>31160.21</v>
      </c>
      <c r="J63" s="80">
        <f>'[1]farine'!J63</f>
        <v>30637.18</v>
      </c>
      <c r="K63" s="80">
        <f>'[1]farine'!K63</f>
        <v>0</v>
      </c>
      <c r="L63" s="80">
        <f>'[1]farine'!L63</f>
        <v>0</v>
      </c>
      <c r="M63" s="80">
        <f>'[1]farine'!M63</f>
        <v>0</v>
      </c>
      <c r="N63" s="77">
        <f>'[1]farine'!N63</f>
        <v>365302.09</v>
      </c>
      <c r="O63" s="98">
        <f>'[1]farine'!O63</f>
        <v>457673.27</v>
      </c>
      <c r="P63" s="91">
        <f>'[1]farine'!P63</f>
        <v>-0.20182777989197398</v>
      </c>
    </row>
    <row r="64" spans="1:16" ht="12.75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77"/>
      <c r="O64" s="77"/>
      <c r="P64" s="91"/>
    </row>
    <row r="65" spans="1:16" ht="12.75">
      <c r="A65" s="79" t="s">
        <v>77</v>
      </c>
      <c r="B65" s="80">
        <f>'[1]farine'!B65</f>
        <v>474.95</v>
      </c>
      <c r="C65" s="80">
        <f>'[1]farine'!C65</f>
        <v>189.63</v>
      </c>
      <c r="D65" s="80">
        <f>'[1]farine'!D65</f>
        <v>379.51</v>
      </c>
      <c r="E65" s="80">
        <f>'[1]farine'!E65</f>
        <v>230.35</v>
      </c>
      <c r="F65" s="80">
        <f>'[1]farine'!F65</f>
        <v>370.24</v>
      </c>
      <c r="G65" s="80">
        <f>'[1]farine'!G65</f>
        <v>506.99</v>
      </c>
      <c r="H65" s="80">
        <f>'[1]farine'!H65</f>
        <v>332.41</v>
      </c>
      <c r="I65" s="80">
        <f>'[1]farine'!I65</f>
        <v>925.41</v>
      </c>
      <c r="J65" s="80">
        <f>'[1]farine'!J65</f>
        <v>301.56</v>
      </c>
      <c r="K65" s="80">
        <f>'[1]farine'!K65</f>
        <v>0</v>
      </c>
      <c r="L65" s="80">
        <f>'[1]farine'!L65</f>
        <v>0</v>
      </c>
      <c r="M65" s="80">
        <f>'[1]farine'!M65</f>
        <v>0</v>
      </c>
      <c r="N65" s="77">
        <f>'[1]farine'!N65</f>
        <v>3711.0499999999997</v>
      </c>
      <c r="O65" s="77">
        <f>'[1]farine'!O65</f>
        <v>3455.55</v>
      </c>
      <c r="P65" s="91">
        <f>'[1]farine'!P65</f>
        <v>0.07393902562544308</v>
      </c>
    </row>
    <row r="66" spans="1:16" ht="12.75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77"/>
      <c r="O66" s="77"/>
      <c r="P66" s="91"/>
    </row>
    <row r="67" spans="1:18" ht="12.75">
      <c r="A67" s="71" t="s">
        <v>42</v>
      </c>
      <c r="B67" s="72">
        <f>'[1]farine'!B67</f>
        <v>385678.14</v>
      </c>
      <c r="C67" s="72">
        <f>'[1]farine'!C67</f>
        <v>339042.48</v>
      </c>
      <c r="D67" s="72">
        <f>'[1]farine'!D67</f>
        <v>376044.59</v>
      </c>
      <c r="E67" s="72">
        <f>'[1]farine'!E67</f>
        <v>382291.86</v>
      </c>
      <c r="F67" s="72">
        <f>'[1]farine'!F67</f>
        <v>337252.4</v>
      </c>
      <c r="G67" s="72">
        <f>'[1]farine'!G67</f>
        <v>374953.03</v>
      </c>
      <c r="H67" s="72">
        <f>'[1]farine'!H67</f>
        <v>351025.58</v>
      </c>
      <c r="I67" s="72">
        <f>'[1]farine'!I67</f>
        <v>311986.82999999996</v>
      </c>
      <c r="J67" s="72">
        <f>'[1]farine'!J67</f>
        <v>346322.63</v>
      </c>
      <c r="K67" s="72">
        <f>'[1]farine'!K67</f>
        <v>0</v>
      </c>
      <c r="L67" s="72">
        <f>'[1]farine'!L67</f>
        <v>0</v>
      </c>
      <c r="M67" s="72">
        <f>'[1]farine'!M67</f>
        <v>0</v>
      </c>
      <c r="N67" s="73">
        <f>'[1]farine'!N67</f>
        <v>3204597.54</v>
      </c>
      <c r="O67" s="73">
        <f>'[1]farine'!O67</f>
        <v>3319622.36</v>
      </c>
      <c r="P67" s="91">
        <f>'[1]farine'!P67</f>
        <v>-0.03464997145036697</v>
      </c>
      <c r="Q67" s="95"/>
      <c r="R67" s="95"/>
    </row>
    <row r="68" spans="1:18" ht="12.75">
      <c r="A68" s="71" t="s">
        <v>78</v>
      </c>
      <c r="B68" s="72">
        <f>'[1]farine'!B68</f>
        <v>121708.52000000005</v>
      </c>
      <c r="C68" s="72">
        <f>'[1]farine'!C68</f>
        <v>122693.4600000001</v>
      </c>
      <c r="D68" s="72">
        <f>'[1]farine'!D68</f>
        <v>119488.85000000003</v>
      </c>
      <c r="E68" s="72">
        <f>'[1]farine'!E68</f>
        <v>124055.95000000003</v>
      </c>
      <c r="F68" s="72">
        <f>'[1]farine'!F68</f>
        <v>127500.45999999999</v>
      </c>
      <c r="G68" s="72">
        <f>'[1]farine'!G68</f>
        <v>122438.29999999992</v>
      </c>
      <c r="H68" s="72">
        <f>'[1]farine'!H68</f>
        <v>130518.7799999999</v>
      </c>
      <c r="I68" s="72">
        <f>'[1]farine'!I68</f>
        <v>126685.29999999996</v>
      </c>
      <c r="J68" s="72">
        <f>'[1]farine'!J68</f>
        <v>119414.19999999998</v>
      </c>
      <c r="K68" s="72">
        <f>'[1]farine'!K68</f>
        <v>0</v>
      </c>
      <c r="L68" s="72">
        <f>'[1]farine'!L68</f>
        <v>0</v>
      </c>
      <c r="M68" s="72">
        <f>'[1]farine'!M68</f>
        <v>0</v>
      </c>
      <c r="N68" s="73">
        <f>'[1]farine'!N68</f>
        <v>119414.19999999984</v>
      </c>
      <c r="O68" s="73">
        <f>'[1]farine'!O68</f>
        <v>123426.28000000006</v>
      </c>
      <c r="P68" s="91">
        <f>'[1]farine'!P68</f>
        <v>-0.03250588124344522</v>
      </c>
      <c r="Q68" s="95"/>
      <c r="R68" s="95"/>
    </row>
    <row r="69" spans="1:19" ht="12.75">
      <c r="A69" s="79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79"/>
      <c r="O69" s="82"/>
      <c r="P69" s="79"/>
      <c r="Q69" s="95"/>
      <c r="R69" s="95"/>
      <c r="S69" s="95"/>
    </row>
    <row r="70" spans="1:16" ht="13.5" thickBot="1">
      <c r="A70" s="74" t="s">
        <v>79</v>
      </c>
      <c r="B70" s="83">
        <f>'[1]farine'!B70</f>
        <v>1.28079659902778</v>
      </c>
      <c r="C70" s="83">
        <f>'[1]farine'!C70</f>
        <v>1.2868904292543877</v>
      </c>
      <c r="D70" s="83">
        <f>'[1]farine'!D70</f>
        <v>1.285439203981289</v>
      </c>
      <c r="E70" s="83">
        <f>'[1]farine'!E70</f>
        <v>1.2838166111442693</v>
      </c>
      <c r="F70" s="83">
        <f>'[1]farine'!F70</f>
        <v>1.2828388709915843</v>
      </c>
      <c r="G70" s="83">
        <f>'[1]farine'!G70</f>
        <v>1.272257395049618</v>
      </c>
      <c r="H70" s="83">
        <f>'[1]farine'!H70</f>
        <v>1.284741380905066</v>
      </c>
      <c r="I70" s="83">
        <f>'[1]farine'!I70</f>
        <v>1.279814226619554</v>
      </c>
      <c r="J70" s="83">
        <f>'[1]farine'!J70</f>
        <v>1.2672543374265217</v>
      </c>
      <c r="K70" s="83" t="e">
        <f>'[1]farine'!K70</f>
        <v>#DIV/0!</v>
      </c>
      <c r="L70" s="83" t="e">
        <f>'[1]farine'!L70</f>
        <v>#DIV/0!</v>
      </c>
      <c r="M70" s="83" t="e">
        <f>'[1]farine'!M70</f>
        <v>#DIV/0!</v>
      </c>
      <c r="N70" s="84">
        <f>'[1]farine'!N70</f>
        <v>1.280464998617444</v>
      </c>
      <c r="O70" s="83">
        <f>'[1]farine'!O70</f>
        <v>1.2760829743934528</v>
      </c>
      <c r="P70" s="92">
        <f>'[1]farine'!P70</f>
        <v>0.003433964963033942</v>
      </c>
    </row>
    <row r="71" spans="2:16" ht="13.5" thickTop="1">
      <c r="B71" s="95"/>
      <c r="P71" s="99"/>
    </row>
    <row r="74" spans="13:15" ht="12.75">
      <c r="M74" s="95"/>
      <c r="N74" s="95"/>
      <c r="O74" s="95"/>
    </row>
    <row r="76" spans="12:15" ht="12.75">
      <c r="L76" s="95"/>
      <c r="O76" s="95"/>
    </row>
  </sheetData>
  <mergeCells count="3">
    <mergeCell ref="A1:N1"/>
    <mergeCell ref="A2:N2"/>
    <mergeCell ref="A6:P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workbookViewId="0" topLeftCell="A7">
      <selection activeCell="I13" sqref="I13"/>
    </sheetView>
  </sheetViews>
  <sheetFormatPr defaultColWidth="11.421875" defaultRowHeight="12.75"/>
  <cols>
    <col min="1" max="1" width="51.28125" style="90" customWidth="1"/>
    <col min="2" max="3" width="11.57421875" style="90" customWidth="1"/>
    <col min="4" max="4" width="12.28125" style="90" bestFit="1" customWidth="1"/>
    <col min="5" max="8" width="11.57421875" style="90" customWidth="1"/>
    <col min="9" max="9" width="9.28125" style="90" customWidth="1"/>
    <col min="10" max="10" width="12.28125" style="90" customWidth="1"/>
    <col min="11" max="11" width="11.421875" style="90" customWidth="1"/>
    <col min="12" max="13" width="11.57421875" style="90" bestFit="1" customWidth="1"/>
    <col min="14" max="14" width="10.7109375" style="90" customWidth="1"/>
    <col min="15" max="15" width="12.57421875" style="90" bestFit="1" customWidth="1"/>
    <col min="16" max="16" width="12.140625" style="90" customWidth="1"/>
    <col min="17" max="17" width="11.57421875" style="90" bestFit="1" customWidth="1"/>
    <col min="18" max="16384" width="11.421875" style="90" customWidth="1"/>
  </cols>
  <sheetData>
    <row r="1" spans="1:14" ht="12.75">
      <c r="A1" s="104" t="s">
        <v>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7" customHeight="1" thickTop="1">
      <c r="A8" s="89"/>
      <c r="B8" s="87">
        <f>'meo nationales (valeur farine)'!B8</f>
        <v>41821</v>
      </c>
      <c r="C8" s="87">
        <f>'meo nationales (valeur farine)'!C8</f>
        <v>41852</v>
      </c>
      <c r="D8" s="87">
        <f>'meo nationales (valeur farine)'!D8</f>
        <v>41883</v>
      </c>
      <c r="E8" s="87">
        <f>'meo nationales (valeur farine)'!E8</f>
        <v>41913</v>
      </c>
      <c r="F8" s="87">
        <f>'meo nationales (valeur farine)'!F8</f>
        <v>41944</v>
      </c>
      <c r="G8" s="87">
        <f>'meo nationales (valeur farine)'!G8</f>
        <v>41974</v>
      </c>
      <c r="H8" s="87">
        <f>'meo nationales (valeur farine)'!H8</f>
        <v>42005</v>
      </c>
      <c r="I8" s="87">
        <f>'meo nationales (valeur farine)'!I8</f>
        <v>42036</v>
      </c>
      <c r="J8" s="87">
        <f>'meo nationales (valeur farine)'!J8</f>
        <v>42064</v>
      </c>
      <c r="K8" s="87">
        <f>'meo nationales (valeur farine)'!K8</f>
        <v>42095</v>
      </c>
      <c r="L8" s="87">
        <f>'meo nationales (valeur farine)'!L8</f>
        <v>42125</v>
      </c>
      <c r="M8" s="87">
        <f>'meo nationales (valeur farine)'!M8</f>
        <v>42156</v>
      </c>
      <c r="N8" s="68" t="str">
        <f>'meo nationales (valeur farine)'!N8</f>
        <v>cumul au 01/04/15</v>
      </c>
      <c r="O8" s="69" t="str">
        <f>'meo nationales (valeur farine)'!O8</f>
        <v>cumul au 01/04/14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f>'[1]grain'!B10</f>
        <v>222350.38</v>
      </c>
      <c r="C10" s="72">
        <f>'[1]grain'!C10</f>
        <v>234178.65999999997</v>
      </c>
      <c r="D10" s="72">
        <f>'[1]grain'!D10</f>
        <v>216801.26999999996</v>
      </c>
      <c r="E10" s="72">
        <f>'[1]grain'!E10</f>
        <v>232962.12999999995</v>
      </c>
      <c r="F10" s="72">
        <f>'[1]grain'!F10</f>
        <v>230159.03999999998</v>
      </c>
      <c r="G10" s="72">
        <f>'[1]grain'!G10</f>
        <v>214532.31</v>
      </c>
      <c r="H10" s="72">
        <f>'[1]grain'!H10</f>
        <v>230848.25</v>
      </c>
      <c r="I10" s="72">
        <f>'[1]grain'!I10</f>
        <v>225171.71000000002</v>
      </c>
      <c r="J10" s="72">
        <f>'[1]grain'!J10</f>
        <v>223460.24</v>
      </c>
      <c r="K10" s="72">
        <f>'[1]grain'!K10</f>
        <v>223070.49999999994</v>
      </c>
      <c r="L10" s="72">
        <f>'[1]grain'!L10</f>
        <v>0</v>
      </c>
      <c r="M10" s="72">
        <f>'[1]grain'!M10</f>
        <v>0</v>
      </c>
      <c r="N10" s="73">
        <f>'[1]grain'!N10</f>
        <v>222350.38</v>
      </c>
      <c r="O10" s="73">
        <f>'[1]grain'!O10</f>
        <v>229402.62999999974</v>
      </c>
      <c r="P10" s="91">
        <f>'[1]grain'!P10</f>
        <v>-0.03074180099853152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9"/>
      <c r="O11" s="79"/>
      <c r="P11" s="91"/>
    </row>
    <row r="12" spans="1:16" ht="12.75">
      <c r="A12" s="79" t="s">
        <v>36</v>
      </c>
      <c r="B12" s="80">
        <f>'[1]grain'!B12</f>
        <v>485350.04</v>
      </c>
      <c r="C12" s="80">
        <f>'[1]grain'!C12</f>
        <v>400078.77</v>
      </c>
      <c r="D12" s="80">
        <f>'[1]grain'!D12</f>
        <v>467274.09</v>
      </c>
      <c r="E12" s="80">
        <f>'[1]grain'!E12</f>
        <v>462968.04</v>
      </c>
      <c r="F12" s="80">
        <f>'[1]grain'!F12</f>
        <v>396613.5</v>
      </c>
      <c r="G12" s="80">
        <f>'[1]grain'!G12</f>
        <v>464616.44</v>
      </c>
      <c r="H12" s="80">
        <f>'[1]grain'!H12</f>
        <v>438453.54</v>
      </c>
      <c r="I12" s="80">
        <f>'[1]grain'!I12</f>
        <v>376250.63</v>
      </c>
      <c r="J12" s="80">
        <f>'[1]grain'!J12</f>
        <v>421881.72</v>
      </c>
      <c r="K12" s="80">
        <f>'[1]grain'!K12</f>
        <v>0</v>
      </c>
      <c r="L12" s="80">
        <f>'[1]grain'!L12</f>
        <v>0</v>
      </c>
      <c r="M12" s="80">
        <f>'[1]grain'!M12</f>
        <v>0</v>
      </c>
      <c r="N12" s="77">
        <f>'[1]grain'!N12</f>
        <v>3913486.7700000005</v>
      </c>
      <c r="O12" s="77">
        <f>'[1]grain'!O12</f>
        <v>4061306.86</v>
      </c>
      <c r="P12" s="91">
        <f>'[1]grain'!P12</f>
        <v>-0.03639717339654547</v>
      </c>
    </row>
    <row r="13" spans="1:16" ht="12.75">
      <c r="A13" s="79" t="s">
        <v>37</v>
      </c>
      <c r="B13" s="80">
        <f>'[1]grain'!B13</f>
        <v>11023.5</v>
      </c>
      <c r="C13" s="80">
        <f>'[1]grain'!C13</f>
        <v>17432.37</v>
      </c>
      <c r="D13" s="80">
        <f>'[1]grain'!D13</f>
        <v>23904.4</v>
      </c>
      <c r="E13" s="80">
        <f>'[1]grain'!E13</f>
        <v>21565.28</v>
      </c>
      <c r="F13" s="80">
        <f>'[1]grain'!F13</f>
        <v>17962.12</v>
      </c>
      <c r="G13" s="80">
        <f>'[1]grain'!G13</f>
        <v>16380.03</v>
      </c>
      <c r="H13" s="80">
        <f>'[1]grain'!H13</f>
        <v>13866.14</v>
      </c>
      <c r="I13" s="80">
        <f>'[1]grain'!I13</f>
        <v>16139.57</v>
      </c>
      <c r="J13" s="80">
        <f>'[1]grain'!J13</f>
        <v>11661.18</v>
      </c>
      <c r="K13" s="80">
        <f>'[1]grain'!K13</f>
        <v>0</v>
      </c>
      <c r="L13" s="80">
        <f>'[1]grain'!L13</f>
        <v>0</v>
      </c>
      <c r="M13" s="80">
        <f>'[1]grain'!M13</f>
        <v>0</v>
      </c>
      <c r="N13" s="77">
        <f>'[1]grain'!N13</f>
        <v>149934.59</v>
      </c>
      <c r="O13" s="77">
        <f>'[1]grain'!O13</f>
        <v>97080</v>
      </c>
      <c r="P13" s="91">
        <f>'[1]grain'!P13</f>
        <v>0.5444436547177585</v>
      </c>
    </row>
    <row r="14" spans="1:16" ht="12.75">
      <c r="A14" s="79" t="s">
        <v>38</v>
      </c>
      <c r="B14" s="80">
        <f>'[1]grain'!B14</f>
        <v>275.63</v>
      </c>
      <c r="C14" s="80">
        <f>'[1]grain'!C14</f>
        <v>465.53</v>
      </c>
      <c r="D14" s="80">
        <f>'[1]grain'!D14</f>
        <v>1442.06</v>
      </c>
      <c r="E14" s="80">
        <f>'[1]grain'!E14</f>
        <v>108.08</v>
      </c>
      <c r="F14" s="80">
        <f>'[1]grain'!F14</f>
        <v>315.2</v>
      </c>
      <c r="G14" s="80">
        <f>'[1]grain'!G14</f>
        <v>467.76</v>
      </c>
      <c r="H14" s="80">
        <f>'[1]grain'!H14</f>
        <v>322.27</v>
      </c>
      <c r="I14" s="80">
        <f>'[1]grain'!I14</f>
        <v>191.66</v>
      </c>
      <c r="J14" s="80">
        <f>'[1]grain'!J14</f>
        <v>177.32</v>
      </c>
      <c r="K14" s="80">
        <f>'[1]grain'!K14</f>
        <v>0</v>
      </c>
      <c r="L14" s="80">
        <f>'[1]grain'!L14</f>
        <v>0</v>
      </c>
      <c r="M14" s="80">
        <f>'[1]grain'!M14</f>
        <v>0</v>
      </c>
      <c r="N14" s="77">
        <f>'[1]grain'!N14</f>
        <v>3765.5099999999993</v>
      </c>
      <c r="O14" s="77">
        <f>'[1]grain'!O14</f>
        <v>3076.33</v>
      </c>
      <c r="P14" s="91">
        <f>'[1]grain'!P14</f>
        <v>0.22402668114279</v>
      </c>
    </row>
    <row r="15" spans="1:16" ht="13.5" thickBot="1">
      <c r="A15" s="74" t="s">
        <v>39</v>
      </c>
      <c r="B15" s="75">
        <f>'[1]grain'!B15</f>
        <v>496649.17</v>
      </c>
      <c r="C15" s="75">
        <f>'[1]grain'!C15</f>
        <v>417976.67</v>
      </c>
      <c r="D15" s="75">
        <f>'[1]grain'!D15</f>
        <v>492620.56</v>
      </c>
      <c r="E15" s="75">
        <f>'[1]grain'!E15</f>
        <v>484641.4</v>
      </c>
      <c r="F15" s="75">
        <f>'[1]grain'!F15</f>
        <v>414890.82</v>
      </c>
      <c r="G15" s="75">
        <f>'[1]grain'!G15</f>
        <v>481464.23</v>
      </c>
      <c r="H15" s="75">
        <f>'[1]grain'!H15</f>
        <v>452641.95</v>
      </c>
      <c r="I15" s="75">
        <f>'[1]grain'!I15</f>
        <v>392581.86</v>
      </c>
      <c r="J15" s="75">
        <f>'[1]grain'!J15</f>
        <v>433720.22</v>
      </c>
      <c r="K15" s="75">
        <f>'[1]grain'!K15</f>
        <v>0</v>
      </c>
      <c r="L15" s="75">
        <f>'[1]grain'!L15</f>
        <v>0</v>
      </c>
      <c r="M15" s="75">
        <f>'[1]grain'!M15</f>
        <v>0</v>
      </c>
      <c r="N15" s="76">
        <f>'[1]grain'!N15</f>
        <v>4067186.88</v>
      </c>
      <c r="O15" s="76">
        <f>'[1]grain'!O15</f>
        <v>4161463.19</v>
      </c>
      <c r="P15" s="92">
        <f>'[1]grain'!P15</f>
        <v>-0.022654606251605425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f>'[1]grain'!B17</f>
        <v>480200.59</v>
      </c>
      <c r="C17" s="80">
        <f>'[1]grain'!C17</f>
        <v>432220.18</v>
      </c>
      <c r="D17" s="80">
        <f>'[1]grain'!D17</f>
        <v>473108.02</v>
      </c>
      <c r="E17" s="80">
        <f>'[1]grain'!E17</f>
        <v>484512.71</v>
      </c>
      <c r="F17" s="80">
        <f>'[1]grain'!F17</f>
        <v>428445.9</v>
      </c>
      <c r="G17" s="80">
        <f>'[1]grain'!G17</f>
        <v>462791.49</v>
      </c>
      <c r="H17" s="80">
        <f>'[1]grain'!H17</f>
        <v>456287.22</v>
      </c>
      <c r="I17" s="80">
        <f>'[1]grain'!I17</f>
        <v>392109.15</v>
      </c>
      <c r="J17" s="80">
        <f>'[1]grain'!J17</f>
        <v>432124.25</v>
      </c>
      <c r="K17" s="80">
        <f>'[1]grain'!K17</f>
        <v>0</v>
      </c>
      <c r="L17" s="80">
        <f>'[1]grain'!L17</f>
        <v>0</v>
      </c>
      <c r="M17" s="80">
        <f>'[1]grain'!M17</f>
        <v>0</v>
      </c>
      <c r="N17" s="77">
        <f>'[1]grain'!N17</f>
        <v>4041799.5099999993</v>
      </c>
      <c r="O17" s="77">
        <f>'[1]grain'!O17</f>
        <v>4155056.81</v>
      </c>
      <c r="P17" s="91">
        <f>'[1]grain'!P17</f>
        <v>-0.027257701922973387</v>
      </c>
    </row>
    <row r="18" spans="1:16" ht="12.75">
      <c r="A18" s="79" t="s">
        <v>41</v>
      </c>
      <c r="B18" s="80">
        <f>'[1]grain'!B18</f>
        <v>4620.3</v>
      </c>
      <c r="C18" s="80">
        <f>'[1]grain'!C18</f>
        <v>3133.88</v>
      </c>
      <c r="D18" s="80">
        <f>'[1]grain'!D18</f>
        <v>3351.68</v>
      </c>
      <c r="E18" s="80">
        <f>'[1]grain'!E18</f>
        <v>2931.78</v>
      </c>
      <c r="F18" s="80">
        <f>'[1]grain'!F18</f>
        <v>2071.65</v>
      </c>
      <c r="G18" s="80">
        <f>'[1]grain'!G18</f>
        <v>2356.81</v>
      </c>
      <c r="H18" s="80">
        <f>'[1]grain'!H18</f>
        <v>2031.27</v>
      </c>
      <c r="I18" s="80">
        <f>'[1]grain'!I18</f>
        <v>2184.18</v>
      </c>
      <c r="J18" s="80">
        <f>'[1]grain'!J18</f>
        <v>1985.71</v>
      </c>
      <c r="K18" s="80">
        <f>'[1]grain'!K18</f>
        <v>0</v>
      </c>
      <c r="L18" s="80">
        <f>'[1]grain'!L18</f>
        <v>0</v>
      </c>
      <c r="M18" s="80">
        <f>'[1]grain'!M18</f>
        <v>0</v>
      </c>
      <c r="N18" s="77">
        <f>'[1]grain'!N18</f>
        <v>24667.260000000002</v>
      </c>
      <c r="O18" s="77">
        <f>'[1]grain'!O18</f>
        <v>24460.46</v>
      </c>
      <c r="P18" s="91">
        <f>'[1]grain'!P18</f>
        <v>0.008454460791007312</v>
      </c>
    </row>
    <row r="19" spans="1:16" ht="12.75">
      <c r="A19" s="71" t="s">
        <v>42</v>
      </c>
      <c r="B19" s="72">
        <f>'[1]grain'!B19</f>
        <v>484820.89</v>
      </c>
      <c r="C19" s="72">
        <f>'[1]grain'!C19</f>
        <v>435354.06</v>
      </c>
      <c r="D19" s="72">
        <f>'[1]grain'!D19</f>
        <v>476459.7</v>
      </c>
      <c r="E19" s="72">
        <f>'[1]grain'!E19</f>
        <v>487444.49</v>
      </c>
      <c r="F19" s="72">
        <f>'[1]grain'!F19</f>
        <v>430517.55</v>
      </c>
      <c r="G19" s="72">
        <f>'[1]grain'!G19</f>
        <v>465148.29</v>
      </c>
      <c r="H19" s="72">
        <f>'[1]grain'!H19</f>
        <v>458318.49</v>
      </c>
      <c r="I19" s="72">
        <f>'[1]grain'!I19</f>
        <v>394293.33</v>
      </c>
      <c r="J19" s="72">
        <f>'[1]grain'!J19</f>
        <v>434109.96</v>
      </c>
      <c r="K19" s="72">
        <f>'[1]grain'!K19</f>
        <v>0</v>
      </c>
      <c r="L19" s="72">
        <f>'[1]grain'!L19</f>
        <v>0</v>
      </c>
      <c r="M19" s="72">
        <f>'[1]grain'!M19</f>
        <v>0</v>
      </c>
      <c r="N19" s="73">
        <f>'[1]grain'!N19</f>
        <v>4066466.76</v>
      </c>
      <c r="O19" s="73">
        <f>'[1]grain'!O19</f>
        <v>4179517.27</v>
      </c>
      <c r="P19" s="91">
        <f>'[1]grain'!P19</f>
        <v>-0.027048700291648853</v>
      </c>
    </row>
    <row r="20" spans="1:16" ht="12.75">
      <c r="A20" s="79"/>
      <c r="B20" s="80">
        <f>'[1]grain'!B20</f>
        <v>0</v>
      </c>
      <c r="C20" s="80">
        <f>'[1]grain'!C20</f>
        <v>0</v>
      </c>
      <c r="D20" s="80">
        <f>'[1]grain'!D20</f>
        <v>0</v>
      </c>
      <c r="E20" s="80">
        <f>'[1]grain'!E20</f>
        <v>0</v>
      </c>
      <c r="F20" s="80">
        <f>'[1]grain'!F20</f>
        <v>0</v>
      </c>
      <c r="G20" s="80">
        <f>'[1]grain'!G20</f>
        <v>0</v>
      </c>
      <c r="H20" s="80">
        <f>'[1]grain'!H20</f>
        <v>0</v>
      </c>
      <c r="I20" s="80">
        <f>'[1]grain'!I20</f>
        <v>0</v>
      </c>
      <c r="J20" s="80">
        <f>'[1]grain'!J20</f>
        <v>0</v>
      </c>
      <c r="K20" s="80">
        <f>'[1]grain'!K20</f>
        <v>0</v>
      </c>
      <c r="L20" s="80">
        <f>'[1]grain'!L20</f>
        <v>0</v>
      </c>
      <c r="M20" s="80">
        <f>'[1]grain'!M20</f>
        <v>0</v>
      </c>
      <c r="N20" s="77">
        <f>'[1]grain'!N20</f>
        <v>0</v>
      </c>
      <c r="O20" s="77">
        <f>'[1]grain'!O20</f>
        <v>0</v>
      </c>
      <c r="P20" s="91">
        <f>'[1]grain'!P20</f>
        <v>0</v>
      </c>
    </row>
    <row r="21" spans="1:16" ht="12.75">
      <c r="A21" s="79" t="s">
        <v>43</v>
      </c>
      <c r="B21" s="80">
        <f>'[1]grain'!B21</f>
        <v>234178.65999999997</v>
      </c>
      <c r="C21" s="80">
        <f>'[1]grain'!C21</f>
        <v>216801.26999999996</v>
      </c>
      <c r="D21" s="80">
        <f>'[1]grain'!D21</f>
        <v>232962.12999999995</v>
      </c>
      <c r="E21" s="80">
        <f>'[1]grain'!E21</f>
        <v>230159.03999999998</v>
      </c>
      <c r="F21" s="80">
        <f>'[1]grain'!F21</f>
        <v>214532.31</v>
      </c>
      <c r="G21" s="80">
        <f>'[1]grain'!G21</f>
        <v>230848.25</v>
      </c>
      <c r="H21" s="80">
        <f>'[1]grain'!H21</f>
        <v>225171.71000000002</v>
      </c>
      <c r="I21" s="80">
        <f>'[1]grain'!I21</f>
        <v>223460.24</v>
      </c>
      <c r="J21" s="80">
        <f>'[1]grain'!J21</f>
        <v>223070.49999999994</v>
      </c>
      <c r="K21" s="80">
        <f>'[1]grain'!K21</f>
        <v>0</v>
      </c>
      <c r="L21" s="80">
        <f>'[1]grain'!L21</f>
        <v>0</v>
      </c>
      <c r="M21" s="80">
        <f>'[1]grain'!M21</f>
        <v>0</v>
      </c>
      <c r="N21" s="77">
        <f>'[1]grain'!N21</f>
        <v>223070.50000000012</v>
      </c>
      <c r="O21" s="77">
        <f>'[1]grain'!O21</f>
        <v>211348.54999999967</v>
      </c>
      <c r="P21" s="91">
        <f>'[1]grain'!P21</f>
        <v>0.05546264689301372</v>
      </c>
    </row>
    <row r="22" spans="1:16" ht="13.5" thickBot="1">
      <c r="A22" s="74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f>'[1]grain'!B25</f>
        <v>164889.4851915506</v>
      </c>
      <c r="C25" s="72">
        <f>'[1]grain'!C25</f>
        <v>155883.8584887046</v>
      </c>
      <c r="D25" s="72">
        <f>'[1]grain'!D25</f>
        <v>157893.03940610617</v>
      </c>
      <c r="E25" s="72">
        <f>'[1]grain'!E25</f>
        <v>153595.6522286397</v>
      </c>
      <c r="F25" s="72">
        <f>'[1]grain'!F25</f>
        <v>159265.08932128295</v>
      </c>
      <c r="G25" s="72">
        <f>'[1]grain'!G25</f>
        <v>163562.54615730766</v>
      </c>
      <c r="H25" s="72">
        <f>'[1]grain'!H25</f>
        <v>155773.03261230356</v>
      </c>
      <c r="I25" s="72">
        <f>'[1]grain'!I25</f>
        <v>167682.87765124437</v>
      </c>
      <c r="J25" s="72">
        <f>'[1]grain'!J25</f>
        <v>162133.64924356612</v>
      </c>
      <c r="K25" s="72">
        <f>'[1]grain'!K25</f>
        <v>151328.16290031813</v>
      </c>
      <c r="L25" s="72">
        <f>'[1]grain'!L25</f>
        <v>0</v>
      </c>
      <c r="M25" s="72">
        <f>'[1]grain'!M25</f>
        <v>0</v>
      </c>
      <c r="N25" s="73">
        <f>'[1]grain'!N25</f>
        <v>164889.4851915506</v>
      </c>
      <c r="O25" s="73">
        <f>'[1]grain'!O25</f>
        <v>161978.96707397545</v>
      </c>
      <c r="P25" s="91">
        <f>'[1]grain'!P25</f>
        <v>0.017968494120881306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f>'[1]grain'!B27</f>
        <v>480200.59</v>
      </c>
      <c r="C27" s="72">
        <f>'[1]grain'!C27</f>
        <v>432220.18</v>
      </c>
      <c r="D27" s="72">
        <f>'[1]grain'!D27</f>
        <v>473108.02</v>
      </c>
      <c r="E27" s="72">
        <f>'[1]grain'!E27</f>
        <v>484512.71</v>
      </c>
      <c r="F27" s="72">
        <f>'[1]grain'!F27</f>
        <v>428445.9</v>
      </c>
      <c r="G27" s="72">
        <f>'[1]grain'!G27</f>
        <v>462791.49</v>
      </c>
      <c r="H27" s="72">
        <f>'[1]grain'!H27</f>
        <v>456287.22</v>
      </c>
      <c r="I27" s="72">
        <f>'[1]grain'!I27</f>
        <v>392109.15</v>
      </c>
      <c r="J27" s="72">
        <f>'[1]grain'!J27</f>
        <v>432124.25</v>
      </c>
      <c r="K27" s="72">
        <f>'[1]grain'!K27</f>
        <v>0</v>
      </c>
      <c r="L27" s="72">
        <f>'[1]grain'!L27</f>
        <v>0</v>
      </c>
      <c r="M27" s="72">
        <f>'[1]grain'!M27</f>
        <v>0</v>
      </c>
      <c r="N27" s="73">
        <f>'[1]grain'!N27</f>
        <v>4041799.5099999993</v>
      </c>
      <c r="O27" s="73">
        <f>'[1]grain'!O27</f>
        <v>4155056.81</v>
      </c>
      <c r="P27" s="91">
        <f>'[1]grain'!P27</f>
        <v>-0.027257701922973387</v>
      </c>
    </row>
    <row r="28" spans="1:16" ht="12.75">
      <c r="A28" s="79" t="s">
        <v>48</v>
      </c>
      <c r="B28" s="80">
        <f>'[1]grain'!B28</f>
        <v>4237.605203645343</v>
      </c>
      <c r="C28" s="80">
        <f>'[1]grain'!C28</f>
        <v>4290.24818195257</v>
      </c>
      <c r="D28" s="80">
        <f>'[1]grain'!D28</f>
        <v>4537.009088020119</v>
      </c>
      <c r="E28" s="80">
        <f>'[1]grain'!E28</f>
        <v>4963.19650418541</v>
      </c>
      <c r="F28" s="80">
        <f>'[1]grain'!F28</f>
        <v>4174.190917153386</v>
      </c>
      <c r="G28" s="80">
        <f>'[1]grain'!G28</f>
        <v>4278.143606889647</v>
      </c>
      <c r="H28" s="80">
        <f>'[1]grain'!H28</f>
        <v>4289.905639807724</v>
      </c>
      <c r="I28" s="80">
        <f>'[1]grain'!I28</f>
        <v>4025.0797334298286</v>
      </c>
      <c r="J28" s="80">
        <f>'[1]grain'!J28</f>
        <v>4134.404603310652</v>
      </c>
      <c r="K28" s="80">
        <f>'[1]grain'!K28</f>
        <v>0</v>
      </c>
      <c r="L28" s="80">
        <f>'[1]grain'!L28</f>
        <v>0</v>
      </c>
      <c r="M28" s="80">
        <f>'[1]grain'!M28</f>
        <v>0</v>
      </c>
      <c r="N28" s="77">
        <f>'[1]grain'!N28</f>
        <v>38929.783478394675</v>
      </c>
      <c r="O28" s="77">
        <f>'[1]grain'!O28</f>
        <v>44130.42020021595</v>
      </c>
      <c r="P28" s="91">
        <f>'[1]grain'!P28</f>
        <v>-0.11784697943564626</v>
      </c>
    </row>
    <row r="29" spans="1:16" ht="12.75">
      <c r="A29" s="79" t="s">
        <v>49</v>
      </c>
      <c r="B29" s="80">
        <f>'[1]grain'!B29</f>
        <v>37918.91829573472</v>
      </c>
      <c r="C29" s="80">
        <f>'[1]grain'!C29</f>
        <v>35545.535137947045</v>
      </c>
      <c r="D29" s="80">
        <f>'[1]grain'!D29</f>
        <v>41650.53114516889</v>
      </c>
      <c r="E29" s="80">
        <f>'[1]grain'!E29</f>
        <v>42782.08448409719</v>
      </c>
      <c r="F29" s="80">
        <f>'[1]grain'!F29</f>
        <v>37443.51379489107</v>
      </c>
      <c r="G29" s="80">
        <f>'[1]grain'!G29</f>
        <v>44865.72446891047</v>
      </c>
      <c r="H29" s="80">
        <f>'[1]grain'!H29</f>
        <v>37571.542229395345</v>
      </c>
      <c r="I29" s="80">
        <f>'[1]grain'!I29</f>
        <v>29641.866889731355</v>
      </c>
      <c r="J29" s="80">
        <f>'[1]grain'!J29</f>
        <v>28316.24057788716</v>
      </c>
      <c r="K29" s="80">
        <f>'[1]grain'!K29</f>
        <v>0</v>
      </c>
      <c r="L29" s="80">
        <f>'[1]grain'!L29</f>
        <v>0</v>
      </c>
      <c r="M29" s="80">
        <f>'[1]grain'!M29</f>
        <v>0</v>
      </c>
      <c r="N29" s="77">
        <f>'[1]grain'!N29</f>
        <v>335735.9570237633</v>
      </c>
      <c r="O29" s="77">
        <f>'[1]grain'!O29</f>
        <v>377630.48172329954</v>
      </c>
      <c r="P29" s="91">
        <f>'[1]grain'!P29</f>
        <v>-0.1109405271215197</v>
      </c>
    </row>
    <row r="30" spans="1:16" ht="12.75">
      <c r="A30" s="79" t="s">
        <v>50</v>
      </c>
      <c r="B30" s="80">
        <f>'[1]grain'!B30</f>
        <v>1603.3652224929265</v>
      </c>
      <c r="C30" s="80">
        <f>'[1]grain'!C30</f>
        <v>971.9239966943763</v>
      </c>
      <c r="D30" s="80">
        <f>'[1]grain'!D30</f>
        <v>1459.7961776093111</v>
      </c>
      <c r="E30" s="80">
        <f>'[1]grain'!E30</f>
        <v>1481.7682944166042</v>
      </c>
      <c r="F30" s="80">
        <f>'[1]grain'!F30</f>
        <v>1174.1054482863376</v>
      </c>
      <c r="G30" s="80">
        <f>'[1]grain'!G30</f>
        <v>1384.6867810501526</v>
      </c>
      <c r="H30" s="80">
        <f>'[1]grain'!H30</f>
        <v>1058.3057125205482</v>
      </c>
      <c r="I30" s="80">
        <f>'[1]grain'!I30</f>
        <v>1126.0957398602793</v>
      </c>
      <c r="J30" s="80">
        <f>'[1]grain'!J30</f>
        <v>1220.682740526097</v>
      </c>
      <c r="K30" s="80">
        <f>'[1]grain'!K30</f>
        <v>0</v>
      </c>
      <c r="L30" s="80">
        <f>'[1]grain'!L30</f>
        <v>0</v>
      </c>
      <c r="M30" s="80">
        <f>'[1]grain'!M30</f>
        <v>0</v>
      </c>
      <c r="N30" s="77">
        <f>'[1]grain'!N30</f>
        <v>11480.730113456633</v>
      </c>
      <c r="O30" s="77">
        <f>'[1]grain'!O30</f>
        <v>7647.731156326634</v>
      </c>
      <c r="P30" s="91">
        <f>'[1]grain'!P30</f>
        <v>0.5011942599419341</v>
      </c>
    </row>
    <row r="31" spans="1:16" ht="12.75">
      <c r="A31" s="71" t="s">
        <v>51</v>
      </c>
      <c r="B31" s="72">
        <f>'[1]grain'!B31</f>
        <v>523960.47872187296</v>
      </c>
      <c r="C31" s="72">
        <f>'[1]grain'!C31</f>
        <v>473027.88731659396</v>
      </c>
      <c r="D31" s="72">
        <f>'[1]grain'!D31</f>
        <v>520755.35641079827</v>
      </c>
      <c r="E31" s="72">
        <f>'[1]grain'!E31</f>
        <v>533739.7592826992</v>
      </c>
      <c r="F31" s="72">
        <f>'[1]grain'!F31</f>
        <v>471237.71016033087</v>
      </c>
      <c r="G31" s="72">
        <f>'[1]grain'!G31</f>
        <v>513320.04485685023</v>
      </c>
      <c r="H31" s="72">
        <f>'[1]grain'!H31</f>
        <v>499206.9735817236</v>
      </c>
      <c r="I31" s="72">
        <f>'[1]grain'!I31</f>
        <v>426902.1923630215</v>
      </c>
      <c r="J31" s="72">
        <f>'[1]grain'!J31</f>
        <v>465795.5779217239</v>
      </c>
      <c r="K31" s="72">
        <f>'[1]grain'!K31</f>
        <v>0</v>
      </c>
      <c r="L31" s="72">
        <f>'[1]grain'!L31</f>
        <v>0</v>
      </c>
      <c r="M31" s="72">
        <f>'[1]grain'!M31</f>
        <v>0</v>
      </c>
      <c r="N31" s="73">
        <f>'[1]grain'!N31</f>
        <v>4427945.980615614</v>
      </c>
      <c r="O31" s="73">
        <f>'[1]grain'!O31</f>
        <v>4584465.443079843</v>
      </c>
      <c r="P31" s="91">
        <f>'[1]grain'!P31</f>
        <v>-0.034141267811385156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80">
        <f>'[1]grain'!B33</f>
        <v>141749.98624318122</v>
      </c>
      <c r="C33" s="80">
        <f>'[1]grain'!C33</f>
        <v>129382.34227529529</v>
      </c>
      <c r="D33" s="80">
        <f>'[1]grain'!D33</f>
        <v>141897.07570347856</v>
      </c>
      <c r="E33" s="80">
        <f>'[1]grain'!E33</f>
        <v>147113.41846631738</v>
      </c>
      <c r="F33" s="80">
        <f>'[1]grain'!F33</f>
        <v>129829.10500443392</v>
      </c>
      <c r="G33" s="80">
        <f>'[1]grain'!G33</f>
        <v>152977.32332212583</v>
      </c>
      <c r="H33" s="80">
        <f>'[1]grain'!H33</f>
        <v>131285.3064008926</v>
      </c>
      <c r="I33" s="80">
        <f>'[1]grain'!I33</f>
        <v>117367.20658463254</v>
      </c>
      <c r="J33" s="80">
        <f>'[1]grain'!J33</f>
        <v>134047.75602973637</v>
      </c>
      <c r="K33" s="80">
        <f>'[1]grain'!K33</f>
        <v>0</v>
      </c>
      <c r="L33" s="80">
        <f>'[1]grain'!L33</f>
        <v>0</v>
      </c>
      <c r="M33" s="80">
        <f>'[1]grain'!M33</f>
        <v>0</v>
      </c>
      <c r="N33" s="77">
        <f>'[1]grain'!N33</f>
        <v>1225649.5200300938</v>
      </c>
      <c r="O33" s="77">
        <f>'[1]grain'!O33</f>
        <v>1226893.3956329566</v>
      </c>
      <c r="P33" s="91">
        <f>'[1]grain'!P33</f>
        <v>-0.0010138416322805766</v>
      </c>
    </row>
    <row r="34" spans="1:16" ht="12.75">
      <c r="A34" s="79" t="s">
        <v>53</v>
      </c>
      <c r="B34" s="80">
        <f>'[1]grain'!B34</f>
        <v>92759.93899324631</v>
      </c>
      <c r="C34" s="80">
        <f>'[1]grain'!C34</f>
        <v>82744.12049087843</v>
      </c>
      <c r="D34" s="80">
        <f>'[1]grain'!D34</f>
        <v>91608.4188163395</v>
      </c>
      <c r="E34" s="80">
        <f>'[1]grain'!E34</f>
        <v>90323.7521578523</v>
      </c>
      <c r="F34" s="80">
        <f>'[1]grain'!F34</f>
        <v>78207.02741629707</v>
      </c>
      <c r="G34" s="80">
        <f>'[1]grain'!G34</f>
        <v>84201.07326727975</v>
      </c>
      <c r="H34" s="80">
        <f>'[1]grain'!H34</f>
        <v>82679.27461986935</v>
      </c>
      <c r="I34" s="80">
        <f>'[1]grain'!I34</f>
        <v>72968.8256991324</v>
      </c>
      <c r="J34" s="80">
        <f>'[1]grain'!J34</f>
        <v>80998.17038962466</v>
      </c>
      <c r="K34" s="80">
        <f>'[1]grain'!K34</f>
        <v>0</v>
      </c>
      <c r="L34" s="80">
        <f>'[1]grain'!L34</f>
        <v>0</v>
      </c>
      <c r="M34" s="80">
        <f>'[1]grain'!M34</f>
        <v>0</v>
      </c>
      <c r="N34" s="77">
        <f>'[1]grain'!N34</f>
        <v>756490.6018505197</v>
      </c>
      <c r="O34" s="77">
        <f>'[1]grain'!O34</f>
        <v>749741.3175841792</v>
      </c>
      <c r="P34" s="91">
        <f>'[1]grain'!P34</f>
        <v>0.0090021506192135</v>
      </c>
    </row>
    <row r="35" spans="1:16" ht="12.75">
      <c r="A35" s="79" t="s">
        <v>54</v>
      </c>
      <c r="B35" s="80">
        <f>'[1]grain'!B35</f>
        <v>24649.85272184093</v>
      </c>
      <c r="C35" s="80">
        <f>'[1]grain'!C35</f>
        <v>22611.41123844856</v>
      </c>
      <c r="D35" s="80">
        <f>'[1]grain'!D35</f>
        <v>23164.205757776657</v>
      </c>
      <c r="E35" s="80">
        <f>'[1]grain'!E35</f>
        <v>23436.11075093697</v>
      </c>
      <c r="F35" s="80">
        <f>'[1]grain'!F35</f>
        <v>21085.329789498333</v>
      </c>
      <c r="G35" s="80">
        <f>'[1]grain'!G35</f>
        <v>27192.567987945113</v>
      </c>
      <c r="H35" s="80">
        <f>'[1]grain'!H35</f>
        <v>21134.715171061645</v>
      </c>
      <c r="I35" s="80">
        <f>'[1]grain'!I35</f>
        <v>20093.72326504031</v>
      </c>
      <c r="J35" s="80">
        <f>'[1]grain'!J35</f>
        <v>22074.784860280804</v>
      </c>
      <c r="K35" s="80">
        <f>'[1]grain'!K35</f>
        <v>0</v>
      </c>
      <c r="L35" s="80">
        <f>'[1]grain'!L35</f>
        <v>0</v>
      </c>
      <c r="M35" s="80">
        <f>'[1]grain'!M35</f>
        <v>0</v>
      </c>
      <c r="N35" s="77">
        <f>'[1]grain'!N35</f>
        <v>205442.70154282934</v>
      </c>
      <c r="O35" s="77">
        <f>'[1]grain'!O35</f>
        <v>209125.077602597</v>
      </c>
      <c r="P35" s="91">
        <f>'[1]grain'!P35</f>
        <v>-0.01760848627999234</v>
      </c>
    </row>
    <row r="36" spans="1:16" ht="12.75">
      <c r="A36" s="79" t="s">
        <v>55</v>
      </c>
      <c r="B36" s="80">
        <f>'[1]grain'!B36</f>
        <v>97.3917733900724</v>
      </c>
      <c r="C36" s="80">
        <f>'[1]grain'!C36</f>
        <v>74.1120198207602</v>
      </c>
      <c r="D36" s="80">
        <f>'[1]grain'!D36</f>
        <v>191.42760625689354</v>
      </c>
      <c r="E36" s="80">
        <f>'[1]grain'!E36</f>
        <v>151.75996160336405</v>
      </c>
      <c r="F36" s="80">
        <f>'[1]grain'!F36</f>
        <v>130.06703312983674</v>
      </c>
      <c r="G36" s="80">
        <f>'[1]grain'!G36</f>
        <v>114.12148833595074</v>
      </c>
      <c r="H36" s="80">
        <f>'[1]grain'!H36</f>
        <v>184.41177781511317</v>
      </c>
      <c r="I36" s="80">
        <f>'[1]grain'!I36</f>
        <v>141.38107761466213</v>
      </c>
      <c r="J36" s="80">
        <f>'[1]grain'!J36</f>
        <v>183.38437516899197</v>
      </c>
      <c r="K36" s="80">
        <f>'[1]grain'!K36</f>
        <v>0</v>
      </c>
      <c r="L36" s="80">
        <f>'[1]grain'!L36</f>
        <v>0</v>
      </c>
      <c r="M36" s="80">
        <f>'[1]grain'!M36</f>
        <v>0</v>
      </c>
      <c r="N36" s="77">
        <f>'[1]grain'!N36</f>
        <v>1268.0571131356448</v>
      </c>
      <c r="O36" s="77">
        <f>'[1]grain'!O36</f>
        <v>2032.08557174311</v>
      </c>
      <c r="P36" s="91">
        <f>'[1]grain'!P36</f>
        <v>-0.3759824237874424</v>
      </c>
    </row>
    <row r="37" spans="1:16" ht="12.75">
      <c r="A37" s="71" t="s">
        <v>56</v>
      </c>
      <c r="B37" s="72">
        <f>'[1]grain'!B37</f>
        <v>259257.16973165853</v>
      </c>
      <c r="C37" s="72">
        <f>'[1]grain'!C37</f>
        <v>234811.98602444306</v>
      </c>
      <c r="D37" s="72">
        <f>'[1]grain'!D37</f>
        <v>256861.12788385162</v>
      </c>
      <c r="E37" s="72">
        <f>'[1]grain'!E37</f>
        <v>261025.04133671</v>
      </c>
      <c r="F37" s="72">
        <f>'[1]grain'!F37</f>
        <v>229251.52924335917</v>
      </c>
      <c r="G37" s="72">
        <f>'[1]grain'!G37</f>
        <v>264485.08606568666</v>
      </c>
      <c r="H37" s="72">
        <f>'[1]grain'!H37</f>
        <v>235283.7079696387</v>
      </c>
      <c r="I37" s="72">
        <f>'[1]grain'!I37</f>
        <v>210571.13662641987</v>
      </c>
      <c r="J37" s="72">
        <f>'[1]grain'!J37</f>
        <v>237304.0956548108</v>
      </c>
      <c r="K37" s="72">
        <f>'[1]grain'!K37</f>
        <v>0</v>
      </c>
      <c r="L37" s="72">
        <f>'[1]grain'!L37</f>
        <v>0</v>
      </c>
      <c r="M37" s="72">
        <f>'[1]grain'!M37</f>
        <v>0</v>
      </c>
      <c r="N37" s="73">
        <f>'[1]grain'!N37</f>
        <v>2188850.8805365786</v>
      </c>
      <c r="O37" s="73">
        <f>'[1]grain'!O37</f>
        <v>2187791.876391476</v>
      </c>
      <c r="P37" s="91">
        <f>'[1]grain'!P37</f>
        <v>0.0004840515939976697</v>
      </c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f>'[1]grain'!B39</f>
        <v>51.078168369227875</v>
      </c>
      <c r="C39" s="80">
        <f>'[1]grain'!C39</f>
        <v>33.381937734858816</v>
      </c>
      <c r="D39" s="80">
        <f>'[1]grain'!D39</f>
        <v>29.050926009977132</v>
      </c>
      <c r="E39" s="80">
        <f>'[1]grain'!E39</f>
        <v>35.022517152015666</v>
      </c>
      <c r="F39" s="80">
        <f>'[1]grain'!F39</f>
        <v>21.6158349762082</v>
      </c>
      <c r="G39" s="80">
        <f>'[1]grain'!G39</f>
        <v>37.09902563964686</v>
      </c>
      <c r="H39" s="80">
        <f>'[1]grain'!H39</f>
        <v>22.73992244201967</v>
      </c>
      <c r="I39" s="80">
        <f>'[1]grain'!I39</f>
        <v>29.576506777177894</v>
      </c>
      <c r="J39" s="80">
        <f>'[1]grain'!J39</f>
        <v>393.76126772516886</v>
      </c>
      <c r="K39" s="80">
        <f>'[1]grain'!K39</f>
        <v>0</v>
      </c>
      <c r="L39" s="80">
        <f>'[1]grain'!L39</f>
        <v>0</v>
      </c>
      <c r="M39" s="80">
        <f>'[1]grain'!M39</f>
        <v>0</v>
      </c>
      <c r="N39" s="77">
        <f>'[1]grain'!N39</f>
        <v>653.3261068263009</v>
      </c>
      <c r="O39" s="77">
        <f>'[1]grain'!O39</f>
        <v>271.0272629314254</v>
      </c>
      <c r="P39" s="91">
        <f>'[1]grain'!P39</f>
        <v>1.4105549373887296</v>
      </c>
    </row>
    <row r="40" spans="1:16" ht="12.75">
      <c r="A40" s="79" t="s">
        <v>58</v>
      </c>
      <c r="B40" s="80">
        <f>'[1]grain'!B40</f>
        <v>23932.132731643727</v>
      </c>
      <c r="C40" s="80">
        <f>'[1]grain'!C40</f>
        <v>21645.368331015878</v>
      </c>
      <c r="D40" s="80">
        <f>'[1]grain'!D40</f>
        <v>23380.236670397753</v>
      </c>
      <c r="E40" s="80">
        <f>'[1]grain'!E40</f>
        <v>23658.75022764161</v>
      </c>
      <c r="F40" s="80">
        <f>'[1]grain'!F40</f>
        <v>25022.965218840876</v>
      </c>
      <c r="G40" s="80">
        <f>'[1]grain'!G40</f>
        <v>28103.415224782984</v>
      </c>
      <c r="H40" s="80">
        <f>'[1]grain'!H40</f>
        <v>28846.015582357646</v>
      </c>
      <c r="I40" s="80">
        <f>'[1]grain'!I40</f>
        <v>19844.21068341856</v>
      </c>
      <c r="J40" s="80">
        <f>'[1]grain'!J40</f>
        <v>20142.310703508978</v>
      </c>
      <c r="K40" s="80">
        <f>'[1]grain'!K40</f>
        <v>0</v>
      </c>
      <c r="L40" s="80">
        <f>'[1]grain'!L40</f>
        <v>0</v>
      </c>
      <c r="M40" s="80">
        <f>'[1]grain'!M40</f>
        <v>0</v>
      </c>
      <c r="N40" s="77">
        <f>'[1]grain'!N40</f>
        <v>214575.405373608</v>
      </c>
      <c r="O40" s="77">
        <f>'[1]grain'!O40</f>
        <v>237927.1253102501</v>
      </c>
      <c r="P40" s="91">
        <f>'[1]grain'!P40</f>
        <v>-0.09814652241181887</v>
      </c>
    </row>
    <row r="41" spans="1:16" ht="12.75">
      <c r="A41" s="71" t="s">
        <v>59</v>
      </c>
      <c r="B41" s="72">
        <f>'[1]grain'!B41</f>
        <v>23983.210900012957</v>
      </c>
      <c r="C41" s="72">
        <f>'[1]grain'!C41</f>
        <v>21678.750268750733</v>
      </c>
      <c r="D41" s="72">
        <f>'[1]grain'!D41</f>
        <v>23409.28759640773</v>
      </c>
      <c r="E41" s="72">
        <f>'[1]grain'!E41</f>
        <v>23693.772744793623</v>
      </c>
      <c r="F41" s="72">
        <f>'[1]grain'!F41</f>
        <v>25044.58105381708</v>
      </c>
      <c r="G41" s="72">
        <f>'[1]grain'!G41</f>
        <v>28140.51425042263</v>
      </c>
      <c r="H41" s="72">
        <f>'[1]grain'!H41</f>
        <v>28868.75550479967</v>
      </c>
      <c r="I41" s="72">
        <f>'[1]grain'!I41</f>
        <v>19873.78719019574</v>
      </c>
      <c r="J41" s="72">
        <f>'[1]grain'!J41</f>
        <v>20536.07197123415</v>
      </c>
      <c r="K41" s="72">
        <f>'[1]grain'!K41</f>
        <v>0</v>
      </c>
      <c r="L41" s="72">
        <f>'[1]grain'!L41</f>
        <v>0</v>
      </c>
      <c r="M41" s="72">
        <f>'[1]grain'!M41</f>
        <v>0</v>
      </c>
      <c r="N41" s="73">
        <f>'[1]grain'!N41</f>
        <v>215228.73148043427</v>
      </c>
      <c r="O41" s="73">
        <f>'[1]grain'!O41</f>
        <v>238198.15257318155</v>
      </c>
      <c r="P41" s="91">
        <f>'[1]grain'!P41</f>
        <v>-0.09642988765704374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77"/>
      <c r="P42" s="91"/>
    </row>
    <row r="43" spans="1:16" ht="12.75">
      <c r="A43" s="79" t="s">
        <v>60</v>
      </c>
      <c r="B43" s="80">
        <f>'[1]grain'!B43</f>
        <v>112022.90210720229</v>
      </c>
      <c r="C43" s="80">
        <f>'[1]grain'!C43</f>
        <v>94867.0916150093</v>
      </c>
      <c r="D43" s="80">
        <f>'[1]grain'!D43</f>
        <v>111745.60806462083</v>
      </c>
      <c r="E43" s="80">
        <f>'[1]grain'!E43</f>
        <v>115933.46713678542</v>
      </c>
      <c r="F43" s="80">
        <f>'[1]grain'!F43</f>
        <v>100965.44848973134</v>
      </c>
      <c r="G43" s="80">
        <f>'[1]grain'!G43</f>
        <v>103202.25018491973</v>
      </c>
      <c r="H43" s="80">
        <f>'[1]grain'!H43</f>
        <v>106418.09633295651</v>
      </c>
      <c r="I43" s="80">
        <f>'[1]grain'!I43</f>
        <v>100330.14042588131</v>
      </c>
      <c r="J43" s="80">
        <f>'[1]grain'!J43</f>
        <v>113447.44693613806</v>
      </c>
      <c r="K43" s="80">
        <f>'[1]grain'!K43</f>
        <v>0</v>
      </c>
      <c r="L43" s="80">
        <f>'[1]grain'!L43</f>
        <v>0</v>
      </c>
      <c r="M43" s="80">
        <f>'[1]grain'!M43</f>
        <v>0</v>
      </c>
      <c r="N43" s="77">
        <f>'[1]grain'!N43</f>
        <v>958932.4512932448</v>
      </c>
      <c r="O43" s="77">
        <f>'[1]grain'!O43</f>
        <v>936892.4250193373</v>
      </c>
      <c r="P43" s="91">
        <f>'[1]grain'!P43</f>
        <v>0.023524607185774427</v>
      </c>
    </row>
    <row r="44" spans="1:16" ht="12.75">
      <c r="A44" s="79" t="s">
        <v>80</v>
      </c>
      <c r="B44" s="80">
        <f>'[1]grain'!B44</f>
        <v>13479.129024100339</v>
      </c>
      <c r="C44" s="80">
        <f>'[1]grain'!C44</f>
        <v>11117.26625366856</v>
      </c>
      <c r="D44" s="80">
        <f>'[1]grain'!D44</f>
        <v>12700.177898511256</v>
      </c>
      <c r="E44" s="80">
        <f>'[1]grain'!E44</f>
        <v>12739.081145394577</v>
      </c>
      <c r="F44" s="80">
        <f>'[1]grain'!F44</f>
        <v>11526.204628749707</v>
      </c>
      <c r="G44" s="80">
        <f>'[1]grain'!G44</f>
        <v>11036.40033454112</v>
      </c>
      <c r="H44" s="80">
        <f>'[1]grain'!H44</f>
        <v>12202.370856525846</v>
      </c>
      <c r="I44" s="80">
        <f>'[1]grain'!I44</f>
        <v>11203.045804848258</v>
      </c>
      <c r="J44" s="80">
        <f>'[1]grain'!J44</f>
        <v>10819.171233235555</v>
      </c>
      <c r="K44" s="80">
        <f>'[1]grain'!K44</f>
        <v>0</v>
      </c>
      <c r="L44" s="80">
        <f>'[1]grain'!L44</f>
        <v>0</v>
      </c>
      <c r="M44" s="80">
        <f>'[1]grain'!M44</f>
        <v>0</v>
      </c>
      <c r="N44" s="77">
        <f>'[1]grain'!N44</f>
        <v>106822.84717957521</v>
      </c>
      <c r="O44" s="77">
        <f>'[1]grain'!O44</f>
        <v>116882.13095476213</v>
      </c>
      <c r="P44" s="91">
        <f>'[1]grain'!P44</f>
        <v>-0.08606348714740875</v>
      </c>
    </row>
    <row r="45" spans="1:16" ht="12.75">
      <c r="A45" s="71" t="s">
        <v>62</v>
      </c>
      <c r="B45" s="72">
        <f>'[1]grain'!B45</f>
        <v>125502.03113130263</v>
      </c>
      <c r="C45" s="72">
        <f>'[1]grain'!C45</f>
        <v>105984.35786867785</v>
      </c>
      <c r="D45" s="72">
        <f>'[1]grain'!D45</f>
        <v>124445.78596313208</v>
      </c>
      <c r="E45" s="72">
        <f>'[1]grain'!E45</f>
        <v>128672.54828217998</v>
      </c>
      <c r="F45" s="72">
        <f>'[1]grain'!F45</f>
        <v>112491.65311848104</v>
      </c>
      <c r="G45" s="72">
        <f>'[1]grain'!G45</f>
        <v>114238.65051946086</v>
      </c>
      <c r="H45" s="72">
        <f>'[1]grain'!H45</f>
        <v>118620.46718948236</v>
      </c>
      <c r="I45" s="72">
        <f>'[1]grain'!I45</f>
        <v>111533.18623072955</v>
      </c>
      <c r="J45" s="72">
        <f>'[1]grain'!J45</f>
        <v>124266.61816937363</v>
      </c>
      <c r="K45" s="72">
        <f>'[1]grain'!K45</f>
        <v>0</v>
      </c>
      <c r="L45" s="72">
        <f>'[1]grain'!L45</f>
        <v>0</v>
      </c>
      <c r="M45" s="72">
        <f>'[1]grain'!M45</f>
        <v>0</v>
      </c>
      <c r="N45" s="73">
        <f>'[1]grain'!N45</f>
        <v>1065755.29847282</v>
      </c>
      <c r="O45" s="73">
        <f>'[1]grain'!O45</f>
        <v>1053774.5559740996</v>
      </c>
      <c r="P45" s="91">
        <f>'[1]grain'!P45</f>
        <v>0.011369360202140744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81</v>
      </c>
      <c r="B47" s="80">
        <f>'[1]grain'!B47</f>
        <v>2672.7791508171617</v>
      </c>
      <c r="C47" s="80">
        <f>'[1]grain'!C47</f>
        <v>1703.5598124383732</v>
      </c>
      <c r="D47" s="80">
        <f>'[1]grain'!D47</f>
        <v>2262.2573094787103</v>
      </c>
      <c r="E47" s="80">
        <f>'[1]grain'!E47</f>
        <v>2708.7760205177397</v>
      </c>
      <c r="F47" s="80">
        <f>'[1]grain'!F47</f>
        <v>2370.9171445892266</v>
      </c>
      <c r="G47" s="80">
        <f>'[1]grain'!G47</f>
        <v>2620.888401524065</v>
      </c>
      <c r="H47" s="80">
        <f>'[1]grain'!H47</f>
        <v>2199.6057182475633</v>
      </c>
      <c r="I47" s="80">
        <f>'[1]grain'!I47</f>
        <v>1757.9784179691517</v>
      </c>
      <c r="J47" s="80">
        <f>'[1]grain'!J47</f>
        <v>2064.07851971357</v>
      </c>
      <c r="K47" s="80">
        <f>'[1]grain'!K47</f>
        <v>0</v>
      </c>
      <c r="L47" s="80">
        <f>'[1]grain'!L47</f>
        <v>0</v>
      </c>
      <c r="M47" s="80">
        <f>'[1]grain'!M47</f>
        <v>0</v>
      </c>
      <c r="N47" s="77">
        <f>'[1]grain'!N47</f>
        <v>20360.840495295564</v>
      </c>
      <c r="O47" s="77">
        <f>'[1]grain'!O47</f>
        <v>24905.758040278055</v>
      </c>
      <c r="P47" s="91">
        <f>'[1]grain'!P47</f>
        <v>-0.18248461009025962</v>
      </c>
    </row>
    <row r="48" spans="1:16" ht="12.75">
      <c r="A48" s="79" t="s">
        <v>82</v>
      </c>
      <c r="B48" s="80">
        <f>'[1]grain'!B48</f>
        <v>8913.703930933836</v>
      </c>
      <c r="C48" s="80">
        <f>'[1]grain'!C48</f>
        <v>8804.466774212573</v>
      </c>
      <c r="D48" s="80">
        <f>'[1]grain'!D48</f>
        <v>9834.831077700643</v>
      </c>
      <c r="E48" s="80">
        <f>'[1]grain'!E48</f>
        <v>9554.561203285108</v>
      </c>
      <c r="F48" s="80">
        <f>'[1]grain'!F48</f>
        <v>8939.154791175817</v>
      </c>
      <c r="G48" s="80">
        <f>'[1]grain'!G48</f>
        <v>11091.272795989611</v>
      </c>
      <c r="H48" s="80">
        <f>'[1]grain'!H48</f>
        <v>8604.349839990735</v>
      </c>
      <c r="I48" s="80">
        <f>'[1]grain'!I48</f>
        <v>8395.798895042799</v>
      </c>
      <c r="J48" s="80">
        <f>'[1]grain'!J48</f>
        <v>8808.139980086658</v>
      </c>
      <c r="K48" s="80">
        <f>'[1]grain'!K48</f>
        <v>0</v>
      </c>
      <c r="L48" s="80">
        <f>'[1]grain'!L48</f>
        <v>0</v>
      </c>
      <c r="M48" s="80">
        <f>'[1]grain'!M48</f>
        <v>0</v>
      </c>
      <c r="N48" s="77">
        <f>'[1]grain'!N48</f>
        <v>82946.27928841779</v>
      </c>
      <c r="O48" s="77">
        <f>'[1]grain'!O48</f>
        <v>80633.51381086581</v>
      </c>
      <c r="P48" s="91">
        <f>'[1]grain'!P48</f>
        <v>0.028682434489669006</v>
      </c>
    </row>
    <row r="49" spans="1:16" ht="12.75">
      <c r="A49" s="71" t="s">
        <v>65</v>
      </c>
      <c r="B49" s="72">
        <f>'[1]grain'!B49</f>
        <v>11586.483081750997</v>
      </c>
      <c r="C49" s="72">
        <f>'[1]grain'!C49</f>
        <v>10508.026586650947</v>
      </c>
      <c r="D49" s="72">
        <f>'[1]grain'!D49</f>
        <v>12097.088387179354</v>
      </c>
      <c r="E49" s="72">
        <f>'[1]grain'!E49</f>
        <v>12263.337223802846</v>
      </c>
      <c r="F49" s="72">
        <f>'[1]grain'!F49</f>
        <v>11310.071935765045</v>
      </c>
      <c r="G49" s="72">
        <f>'[1]grain'!G49</f>
        <v>13712.161197513677</v>
      </c>
      <c r="H49" s="72">
        <f>'[1]grain'!H49</f>
        <v>10803.9555582383</v>
      </c>
      <c r="I49" s="72">
        <f>'[1]grain'!I49</f>
        <v>10153.777313011951</v>
      </c>
      <c r="J49" s="72">
        <f>'[1]grain'!J49</f>
        <v>10872.21849980023</v>
      </c>
      <c r="K49" s="72">
        <f>'[1]grain'!K49</f>
        <v>0</v>
      </c>
      <c r="L49" s="72">
        <f>'[1]grain'!L49</f>
        <v>0</v>
      </c>
      <c r="M49" s="72">
        <f>'[1]grain'!M49</f>
        <v>0</v>
      </c>
      <c r="N49" s="73">
        <f>'[1]grain'!N49</f>
        <v>103307.11978371335</v>
      </c>
      <c r="O49" s="73">
        <f>'[1]grain'!O49</f>
        <v>105539.27185114386</v>
      </c>
      <c r="P49" s="91">
        <f>'[1]grain'!P49</f>
        <v>-0.02114996653168888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f>'[1]grain'!B51</f>
        <v>9275.618625921115</v>
      </c>
      <c r="C51" s="80">
        <f>'[1]grain'!C51</f>
        <v>7891.7139994553145</v>
      </c>
      <c r="D51" s="80">
        <f>'[1]grain'!D51</f>
        <v>8469.733206248633</v>
      </c>
      <c r="E51" s="80">
        <f>'[1]grain'!E51</f>
        <v>7951.1769612948065</v>
      </c>
      <c r="F51" s="80">
        <f>'[1]grain'!F51</f>
        <v>7587.786667695863</v>
      </c>
      <c r="G51" s="80">
        <f>'[1]grain'!G51</f>
        <v>8260.716375761369</v>
      </c>
      <c r="H51" s="80">
        <f>'[1]grain'!H51</f>
        <v>6795.369738607357</v>
      </c>
      <c r="I51" s="80">
        <f>'[1]grain'!I51</f>
        <v>6149.827312463612</v>
      </c>
      <c r="J51" s="80">
        <f>'[1]grain'!J51</f>
        <v>6721.71976640426</v>
      </c>
      <c r="K51" s="80">
        <f>'[1]grain'!K51</f>
        <v>0</v>
      </c>
      <c r="L51" s="80">
        <f>'[1]grain'!L51</f>
        <v>0</v>
      </c>
      <c r="M51" s="80">
        <f>'[1]grain'!M51</f>
        <v>0</v>
      </c>
      <c r="N51" s="77">
        <f>'[1]grain'!N51</f>
        <v>69103.66265385233</v>
      </c>
      <c r="O51" s="77">
        <f>'[1]grain'!O51</f>
        <v>73247.71144586318</v>
      </c>
      <c r="P51" s="91">
        <f>'[1]grain'!P51</f>
        <v>-0.05657581254362731</v>
      </c>
    </row>
    <row r="52" spans="1:16" ht="12.75">
      <c r="A52" s="79" t="s">
        <v>67</v>
      </c>
      <c r="B52" s="80">
        <f>'[1]grain'!B52</f>
        <v>29715.236767437924</v>
      </c>
      <c r="C52" s="80">
        <f>'[1]grain'!C52</f>
        <v>27558.140835076672</v>
      </c>
      <c r="D52" s="80">
        <f>'[1]grain'!D52</f>
        <v>33022.49610094996</v>
      </c>
      <c r="E52" s="80">
        <f>'[1]grain'!E52</f>
        <v>29132.62330340799</v>
      </c>
      <c r="F52" s="80">
        <f>'[1]grain'!F52</f>
        <v>26590.68411791356</v>
      </c>
      <c r="G52" s="80">
        <f>'[1]grain'!G52</f>
        <v>34462.93376225196</v>
      </c>
      <c r="H52" s="80">
        <f>'[1]grain'!H52</f>
        <v>31053.188427338744</v>
      </c>
      <c r="I52" s="80">
        <f>'[1]grain'!I52</f>
        <v>26373.323740083146</v>
      </c>
      <c r="J52" s="80">
        <f>'[1]grain'!J52</f>
        <v>29409.336151721156</v>
      </c>
      <c r="K52" s="80">
        <f>'[1]grain'!K52</f>
        <v>0</v>
      </c>
      <c r="L52" s="80">
        <f>'[1]grain'!L52</f>
        <v>0</v>
      </c>
      <c r="M52" s="80">
        <f>'[1]grain'!M52</f>
        <v>0</v>
      </c>
      <c r="N52" s="77">
        <f>'[1]grain'!N52</f>
        <v>267317.96320618107</v>
      </c>
      <c r="O52" s="77">
        <f>'[1]grain'!O52</f>
        <v>279580.9491954227</v>
      </c>
      <c r="P52" s="91">
        <f>'[1]grain'!P52</f>
        <v>-0.043862022875779005</v>
      </c>
    </row>
    <row r="53" spans="1:16" ht="12.75">
      <c r="A53" s="79" t="s">
        <v>68</v>
      </c>
      <c r="B53" s="80">
        <f>'[1]grain'!B53</f>
        <v>0</v>
      </c>
      <c r="C53" s="80">
        <f>'[1]grain'!C53</f>
        <v>0</v>
      </c>
      <c r="D53" s="80">
        <f>'[1]grain'!D53</f>
        <v>0</v>
      </c>
      <c r="E53" s="80">
        <f>'[1]grain'!E53</f>
        <v>0</v>
      </c>
      <c r="F53" s="80">
        <f>'[1]grain'!F53</f>
        <v>0</v>
      </c>
      <c r="G53" s="80">
        <f>'[1]grain'!G53</f>
        <v>0</v>
      </c>
      <c r="H53" s="80">
        <f>'[1]grain'!H53</f>
        <v>0</v>
      </c>
      <c r="I53" s="80">
        <f>'[1]grain'!I53</f>
        <v>0</v>
      </c>
      <c r="J53" s="80">
        <f>'[1]grain'!J53</f>
        <v>0</v>
      </c>
      <c r="K53" s="80">
        <f>'[1]grain'!K53</f>
        <v>0</v>
      </c>
      <c r="L53" s="80">
        <f>'[1]grain'!L53</f>
        <v>0</v>
      </c>
      <c r="M53" s="80">
        <f>'[1]grain'!M53</f>
        <v>0</v>
      </c>
      <c r="N53" s="77">
        <f>'[1]grain'!N53</f>
        <v>0</v>
      </c>
      <c r="O53" s="77">
        <f>'[1]grain'!O53</f>
        <v>0</v>
      </c>
      <c r="P53" s="91">
        <f>'[1]grain'!P53</f>
        <v>0</v>
      </c>
    </row>
    <row r="54" spans="1:16" ht="12.75">
      <c r="A54" s="79" t="s">
        <v>69</v>
      </c>
      <c r="B54" s="80">
        <f>'[1]grain'!B54</f>
        <v>27.665206539000053</v>
      </c>
      <c r="C54" s="80">
        <f>'[1]grain'!C54</f>
        <v>27.796833271894776</v>
      </c>
      <c r="D54" s="80">
        <f>'[1]grain'!D54</f>
        <v>0</v>
      </c>
      <c r="E54" s="80">
        <f>'[1]grain'!E54</f>
        <v>0.1540579933373123</v>
      </c>
      <c r="F54" s="80">
        <f>'[1]grain'!F54</f>
        <v>27.722148002128137</v>
      </c>
      <c r="G54" s="80">
        <f>'[1]grain'!G54</f>
        <v>0</v>
      </c>
      <c r="H54" s="80">
        <f>'[1]grain'!H54</f>
        <v>30.08864314079665</v>
      </c>
      <c r="I54" s="80">
        <f>'[1]grain'!I54</f>
        <v>0</v>
      </c>
      <c r="J54" s="80">
        <f>'[1]grain'!J54</f>
        <v>29.666424039154872</v>
      </c>
      <c r="K54" s="80">
        <f>'[1]grain'!K54</f>
        <v>0</v>
      </c>
      <c r="L54" s="80">
        <f>'[1]grain'!L54</f>
        <v>0</v>
      </c>
      <c r="M54" s="80">
        <f>'[1]grain'!M54</f>
        <v>0</v>
      </c>
      <c r="N54" s="77">
        <f>'[1]grain'!N54</f>
        <v>143.0933129863118</v>
      </c>
      <c r="O54" s="77">
        <f>'[1]grain'!O54</f>
        <v>1474.080008700341</v>
      </c>
      <c r="P54" s="91">
        <f>'[1]grain'!P54</f>
        <v>-0.9029270377850972</v>
      </c>
    </row>
    <row r="55" spans="1:16" ht="12.75">
      <c r="A55" s="79" t="s">
        <v>70</v>
      </c>
      <c r="B55" s="80">
        <f>'[1]grain'!B55</f>
        <v>0</v>
      </c>
      <c r="C55" s="80">
        <f>'[1]grain'!C55</f>
        <v>0</v>
      </c>
      <c r="D55" s="80">
        <f>'[1]grain'!D55</f>
        <v>0</v>
      </c>
      <c r="E55" s="80">
        <f>'[1]grain'!E55</f>
        <v>0</v>
      </c>
      <c r="F55" s="80">
        <f>'[1]grain'!F55</f>
        <v>0</v>
      </c>
      <c r="G55" s="80">
        <f>'[1]grain'!G55</f>
        <v>0</v>
      </c>
      <c r="H55" s="80">
        <f>'[1]grain'!H55</f>
        <v>0</v>
      </c>
      <c r="I55" s="80">
        <f>'[1]grain'!I55</f>
        <v>0</v>
      </c>
      <c r="J55" s="80">
        <f>'[1]grain'!J55</f>
        <v>0</v>
      </c>
      <c r="K55" s="80">
        <f>'[1]grain'!K55</f>
        <v>0</v>
      </c>
      <c r="L55" s="80">
        <f>'[1]grain'!L55</f>
        <v>0</v>
      </c>
      <c r="M55" s="80">
        <f>'[1]grain'!M55</f>
        <v>0</v>
      </c>
      <c r="N55" s="77">
        <f>'[1]grain'!N55</f>
        <v>0</v>
      </c>
      <c r="O55" s="77">
        <f>'[1]grain'!O55</f>
        <v>0</v>
      </c>
      <c r="P55" s="91">
        <f>'[1]grain'!P55</f>
        <v>0</v>
      </c>
    </row>
    <row r="56" spans="1:16" ht="12.75">
      <c r="A56" s="71" t="s">
        <v>71</v>
      </c>
      <c r="B56" s="72">
        <f>'[1]grain'!B56</f>
        <v>27.665206539000053</v>
      </c>
      <c r="C56" s="72">
        <f>'[1]grain'!C56</f>
        <v>27.796833271894776</v>
      </c>
      <c r="D56" s="72">
        <f>'[1]grain'!D56</f>
        <v>0</v>
      </c>
      <c r="E56" s="72">
        <f>'[1]grain'!E56</f>
        <v>0.1540579933373123</v>
      </c>
      <c r="F56" s="72">
        <f>'[1]grain'!F56</f>
        <v>27.722148002128137</v>
      </c>
      <c r="G56" s="72">
        <f>'[1]grain'!G56</f>
        <v>0</v>
      </c>
      <c r="H56" s="72">
        <f>'[1]grain'!H56</f>
        <v>30.08864314079665</v>
      </c>
      <c r="I56" s="72">
        <f>'[1]grain'!I56</f>
        <v>0</v>
      </c>
      <c r="J56" s="72">
        <f>'[1]grain'!J56</f>
        <v>29.666424039154872</v>
      </c>
      <c r="K56" s="72">
        <f>'[1]grain'!K56</f>
        <v>0</v>
      </c>
      <c r="L56" s="72">
        <f>'[1]grain'!L56</f>
        <v>0</v>
      </c>
      <c r="M56" s="72">
        <f>'[1]grain'!M56</f>
        <v>0</v>
      </c>
      <c r="N56" s="73">
        <f>'[1]grain'!N56</f>
        <v>143.0933129863118</v>
      </c>
      <c r="O56" s="73">
        <f>'[1]grain'!O56</f>
        <v>1474.080008700341</v>
      </c>
      <c r="P56" s="91">
        <f>'[1]grain'!P56</f>
        <v>-0.9029270377850972</v>
      </c>
    </row>
    <row r="57" spans="1:16" ht="12.75">
      <c r="A57" s="79" t="s">
        <v>83</v>
      </c>
      <c r="B57" s="80">
        <f>'[1]grain'!B57</f>
        <v>6161.131151997243</v>
      </c>
      <c r="C57" s="80">
        <f>'[1]grain'!C57</f>
        <v>4678.142695138427</v>
      </c>
      <c r="D57" s="80">
        <f>'[1]grain'!D57</f>
        <v>7167.069116933995</v>
      </c>
      <c r="E57" s="80">
        <f>'[1]grain'!E57</f>
        <v>7038.652952259571</v>
      </c>
      <c r="F57" s="80">
        <f>'[1]grain'!F57</f>
        <v>6267.4247597277745</v>
      </c>
      <c r="G57" s="80">
        <f>'[1]grain'!G57</f>
        <v>6180.779096038451</v>
      </c>
      <c r="H57" s="80">
        <f>'[1]grain'!H57</f>
        <v>7045.393258745291</v>
      </c>
      <c r="I57" s="80">
        <f>'[1]grain'!I57</f>
        <v>6089.663245670226</v>
      </c>
      <c r="J57" s="80">
        <f>'[1]grain'!J57</f>
        <v>6662.931837691043</v>
      </c>
      <c r="K57" s="80">
        <f>'[1]grain'!K57</f>
        <v>0</v>
      </c>
      <c r="L57" s="80">
        <f>'[1]grain'!L57</f>
        <v>0</v>
      </c>
      <c r="M57" s="80">
        <f>'[1]grain'!M57</f>
        <v>0</v>
      </c>
      <c r="N57" s="77">
        <f>'[1]grain'!N57</f>
        <v>57291.18811420203</v>
      </c>
      <c r="O57" s="77">
        <f>'[1]grain'!O57</f>
        <v>60897.00200906896</v>
      </c>
      <c r="P57" s="91">
        <f>'[1]grain'!P57</f>
        <v>-0.0592116816248186</v>
      </c>
    </row>
    <row r="58" spans="1:16" ht="12.75">
      <c r="A58" s="71" t="s">
        <v>73</v>
      </c>
      <c r="B58" s="72">
        <f>'[1]grain'!B58</f>
        <v>6188.796358536243</v>
      </c>
      <c r="C58" s="72">
        <f>'[1]grain'!C58</f>
        <v>4705.939528410322</v>
      </c>
      <c r="D58" s="72">
        <f>'[1]grain'!D58</f>
        <v>7167.069116933995</v>
      </c>
      <c r="E58" s="72">
        <f>'[1]grain'!E58</f>
        <v>7038.807010252908</v>
      </c>
      <c r="F58" s="72">
        <f>'[1]grain'!F58</f>
        <v>6295.1469077299025</v>
      </c>
      <c r="G58" s="72">
        <f>'[1]grain'!G58</f>
        <v>6180.779096038451</v>
      </c>
      <c r="H58" s="72">
        <f>'[1]grain'!H58</f>
        <v>7075.481901886087</v>
      </c>
      <c r="I58" s="72">
        <f>'[1]grain'!I58</f>
        <v>6089.663245670226</v>
      </c>
      <c r="J58" s="72">
        <f>'[1]grain'!J58</f>
        <v>6692.598261730198</v>
      </c>
      <c r="K58" s="72">
        <f>'[1]grain'!K58</f>
        <v>0</v>
      </c>
      <c r="L58" s="72">
        <f>'[1]grain'!L58</f>
        <v>0</v>
      </c>
      <c r="M58" s="72">
        <f>'[1]grain'!M58</f>
        <v>0</v>
      </c>
      <c r="N58" s="73">
        <f>'[1]grain'!N58</f>
        <v>57434.28142718834</v>
      </c>
      <c r="O58" s="73">
        <f>'[1]grain'!O58</f>
        <v>62371.0820177693</v>
      </c>
      <c r="P58" s="91">
        <f>'[1]grain'!P58</f>
        <v>-0.07915207546302439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f>'[1]grain'!B60</f>
        <v>35254.46432281124</v>
      </c>
      <c r="C60" s="80">
        <f>'[1]grain'!C60</f>
        <v>29797.819200342423</v>
      </c>
      <c r="D60" s="80">
        <f>'[1]grain'!D60</f>
        <v>26808.194522006896</v>
      </c>
      <c r="E60" s="80">
        <f>'[1]grain'!E60</f>
        <v>25096.32955430263</v>
      </c>
      <c r="F60" s="80">
        <f>'[1]grain'!F60</f>
        <v>25654.71204924939</v>
      </c>
      <c r="G60" s="80">
        <f>'[1]grain'!G60</f>
        <v>27548.291155600986</v>
      </c>
      <c r="H60" s="80">
        <f>'[1]grain'!H60</f>
        <v>28877.594525500295</v>
      </c>
      <c r="I60" s="80">
        <f>'[1]grain'!I60</f>
        <v>18722.351128648388</v>
      </c>
      <c r="J60" s="80">
        <f>'[1]grain'!J60</f>
        <v>23918.95673482075</v>
      </c>
      <c r="K60" s="80">
        <f>'[1]grain'!K60</f>
        <v>0</v>
      </c>
      <c r="L60" s="80">
        <f>'[1]grain'!L60</f>
        <v>0</v>
      </c>
      <c r="M60" s="80">
        <f>'[1]grain'!M60</f>
        <v>0</v>
      </c>
      <c r="N60" s="77">
        <f>'[1]grain'!N60</f>
        <v>241678.713193283</v>
      </c>
      <c r="O60" s="77">
        <f>'[1]grain'!O60</f>
        <v>291465.5948474792</v>
      </c>
      <c r="P60" s="91">
        <f>'[1]grain'!P60</f>
        <v>-0.17081563839549951</v>
      </c>
    </row>
    <row r="61" spans="1:16" ht="12.75">
      <c r="A61" s="79" t="s">
        <v>75</v>
      </c>
      <c r="B61" s="80">
        <f>'[1]grain'!B61</f>
        <v>25647.19622553787</v>
      </c>
      <c r="C61" s="80">
        <f>'[1]grain'!C61</f>
        <v>23443.810574803174</v>
      </c>
      <c r="D61" s="80">
        <f>'[1]grain'!D61</f>
        <v>26704.138218444612</v>
      </c>
      <c r="E61" s="80">
        <f>'[1]grain'!E61</f>
        <v>27704.390161676096</v>
      </c>
      <c r="F61" s="80">
        <f>'[1]grain'!F61</f>
        <v>16602.834206479543</v>
      </c>
      <c r="G61" s="80">
        <f>'[1]grain'!G61</f>
        <v>16839.7642743381</v>
      </c>
      <c r="H61" s="80">
        <f>'[1]grain'!H61</f>
        <v>15404.33180015554</v>
      </c>
      <c r="I61" s="80">
        <f>'[1]grain'!I61</f>
        <v>16112.937901993782</v>
      </c>
      <c r="J61" s="80">
        <f>'[1]grain'!J61</f>
        <v>9259.358559470746</v>
      </c>
      <c r="K61" s="80">
        <f>'[1]grain'!K61</f>
        <v>0</v>
      </c>
      <c r="L61" s="80">
        <f>'[1]grain'!L61</f>
        <v>0</v>
      </c>
      <c r="M61" s="80">
        <f>'[1]grain'!M61</f>
        <v>0</v>
      </c>
      <c r="N61" s="77">
        <f>'[1]grain'!N61</f>
        <v>177718.76192289946</v>
      </c>
      <c r="O61" s="77">
        <f>'[1]grain'!O61</f>
        <v>218346.71673871076</v>
      </c>
      <c r="P61" s="91">
        <f>'[1]grain'!P61</f>
        <v>-0.18607083002044678</v>
      </c>
    </row>
    <row r="62" spans="1:16" ht="12.75">
      <c r="A62" s="79" t="s">
        <v>86</v>
      </c>
      <c r="B62" s="80">
        <f>'[1]grain'!B62</f>
        <v>5947.583935041341</v>
      </c>
      <c r="C62" s="80">
        <f>'[1]grain'!C62</f>
        <v>5135.799538494166</v>
      </c>
      <c r="D62" s="80">
        <f>'[1]grain'!D62</f>
        <v>5401.929710810969</v>
      </c>
      <c r="E62" s="80">
        <f>'[1]grain'!E62</f>
        <v>5002.686703144208</v>
      </c>
      <c r="F62" s="80">
        <f>'[1]grain'!F62</f>
        <v>5515.001276725081</v>
      </c>
      <c r="G62" s="80">
        <f>'[1]grain'!G62</f>
        <v>5246.4968779837645</v>
      </c>
      <c r="H62" s="80">
        <f>'[1]grain'!H62</f>
        <v>5615.733050074135</v>
      </c>
      <c r="I62" s="80">
        <f>'[1]grain'!I62</f>
        <v>5043.99103181072</v>
      </c>
      <c r="J62" s="80">
        <f>'[1]grain'!J62</f>
        <v>5646.783947225586</v>
      </c>
      <c r="K62" s="80">
        <f>'[1]grain'!K62</f>
        <v>0</v>
      </c>
      <c r="L62" s="80">
        <f>'[1]grain'!L62</f>
        <v>0</v>
      </c>
      <c r="M62" s="80">
        <f>'[1]grain'!M62</f>
        <v>0</v>
      </c>
      <c r="N62" s="77">
        <f>'[1]grain'!N62</f>
        <v>48556.006071309974</v>
      </c>
      <c r="O62" s="77">
        <f>'[1]grain'!O62</f>
        <v>74216.75609578782</v>
      </c>
      <c r="P62" s="91">
        <f>'[1]grain'!P62</f>
        <v>-0.34575413120129916</v>
      </c>
    </row>
    <row r="63" spans="1:16" ht="12.75">
      <c r="A63" s="71" t="s">
        <v>76</v>
      </c>
      <c r="B63" s="80">
        <f>'[1]grain'!B63</f>
        <v>66849.24448339046</v>
      </c>
      <c r="C63" s="80">
        <f>'[1]grain'!C63</f>
        <v>58377.42931363976</v>
      </c>
      <c r="D63" s="80">
        <f>'[1]grain'!D63</f>
        <v>58914.262451262475</v>
      </c>
      <c r="E63" s="80">
        <f>'[1]grain'!E63</f>
        <v>57803.40641912294</v>
      </c>
      <c r="F63" s="80">
        <f>'[1]grain'!F63</f>
        <v>47772.54753245401</v>
      </c>
      <c r="G63" s="80">
        <f>'[1]grain'!G63</f>
        <v>49634.552307922844</v>
      </c>
      <c r="H63" s="80">
        <f>'[1]grain'!H63</f>
        <v>49897.65937572997</v>
      </c>
      <c r="I63" s="80">
        <f>'[1]grain'!I63</f>
        <v>39879.28006245289</v>
      </c>
      <c r="J63" s="80">
        <f>'[1]grain'!J63</f>
        <v>38825.099241517084</v>
      </c>
      <c r="K63" s="80">
        <f>'[1]grain'!K63</f>
        <v>0</v>
      </c>
      <c r="L63" s="80">
        <f>'[1]grain'!L63</f>
        <v>0</v>
      </c>
      <c r="M63" s="80">
        <f>'[1]grain'!M63</f>
        <v>0</v>
      </c>
      <c r="N63" s="77">
        <f>'[1]grain'!N63</f>
        <v>467953.48118749243</v>
      </c>
      <c r="O63" s="77">
        <f>'[1]grain'!O63</f>
        <v>584029.0676819778</v>
      </c>
      <c r="P63" s="91">
        <f>'[1]grain'!P63</f>
        <v>-0.19874967346264372</v>
      </c>
    </row>
    <row r="64" spans="1:16" ht="12.75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77"/>
      <c r="O64" s="77"/>
      <c r="P64" s="91"/>
    </row>
    <row r="65" spans="1:16" ht="12.75">
      <c r="A65" s="79" t="s">
        <v>77</v>
      </c>
      <c r="B65" s="80">
        <f>'[1]grain'!B65</f>
        <v>608.3143447082441</v>
      </c>
      <c r="C65" s="80">
        <f>'[1]grain'!C65</f>
        <v>244.03303209950954</v>
      </c>
      <c r="D65" s="80">
        <f>'[1]grain'!D65</f>
        <v>487.83703230293895</v>
      </c>
      <c r="E65" s="80">
        <f>'[1]grain'!E65</f>
        <v>295.7271563770824</v>
      </c>
      <c r="F65" s="80">
        <f>'[1]grain'!F65</f>
        <v>474.9582635959242</v>
      </c>
      <c r="G65" s="80">
        <f>'[1]grain'!G65</f>
        <v>645.0217767162059</v>
      </c>
      <c r="H65" s="80">
        <f>'[1]grain'!H65</f>
        <v>427.06088242665305</v>
      </c>
      <c r="I65" s="80">
        <f>'[1]grain'!I65</f>
        <v>1184.3528834560013</v>
      </c>
      <c r="J65" s="80">
        <f>'[1]grain'!J65</f>
        <v>382.1532179943419</v>
      </c>
      <c r="K65" s="80">
        <f>'[1]grain'!K65</f>
        <v>0</v>
      </c>
      <c r="L65" s="80">
        <f>'[1]grain'!L65</f>
        <v>0</v>
      </c>
      <c r="M65" s="80">
        <f>'[1]grain'!M65</f>
        <v>0</v>
      </c>
      <c r="N65" s="77">
        <f>'[1]grain'!N65</f>
        <v>4749.4585896769</v>
      </c>
      <c r="O65" s="77">
        <f>'[1]grain'!O65</f>
        <v>4409.568522165296</v>
      </c>
      <c r="P65" s="91">
        <f>'[1]grain'!P65</f>
        <v>0.07708011924593094</v>
      </c>
    </row>
    <row r="66" spans="1:16" ht="12.75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77"/>
      <c r="O66" s="77"/>
      <c r="P66" s="91"/>
    </row>
    <row r="67" spans="1:20" ht="12.75">
      <c r="A67" s="71" t="s">
        <v>42</v>
      </c>
      <c r="B67" s="72">
        <f>'[1]grain'!B67</f>
        <v>493975.2500313601</v>
      </c>
      <c r="C67" s="72">
        <f>'[1]grain'!C67</f>
        <v>436310.52262267214</v>
      </c>
      <c r="D67" s="72">
        <f>'[1]grain'!D67</f>
        <v>483382.4584310702</v>
      </c>
      <c r="E67" s="72">
        <f>'[1]grain'!E67</f>
        <v>490792.6401732394</v>
      </c>
      <c r="F67" s="72">
        <f>'[1]grain'!F67</f>
        <v>432640.4880552022</v>
      </c>
      <c r="G67" s="72">
        <f>'[1]grain'!G67</f>
        <v>477036.76521376136</v>
      </c>
      <c r="H67" s="72">
        <f>'[1]grain'!H67</f>
        <v>450977.08838220173</v>
      </c>
      <c r="I67" s="72">
        <f>'[1]grain'!I67</f>
        <v>399285.1835519363</v>
      </c>
      <c r="J67" s="72">
        <f>'[1]grain'!J67</f>
        <v>438878.8550164604</v>
      </c>
      <c r="K67" s="72">
        <f>'[1]grain'!K67</f>
        <v>0</v>
      </c>
      <c r="L67" s="72">
        <f>'[1]grain'!L67</f>
        <v>0</v>
      </c>
      <c r="M67" s="72">
        <f>'[1]grain'!M67</f>
        <v>0</v>
      </c>
      <c r="N67" s="73">
        <f>'[1]grain'!N67</f>
        <v>4103279.2514779037</v>
      </c>
      <c r="O67" s="73">
        <f>'[1]grain'!O67</f>
        <v>4236113.575011813</v>
      </c>
      <c r="P67" s="91">
        <f>'[1]grain'!P67</f>
        <v>-0.03135759256255044</v>
      </c>
      <c r="S67" s="95"/>
      <c r="T67" s="95"/>
    </row>
    <row r="68" spans="1:20" ht="12.75">
      <c r="A68" s="71" t="s">
        <v>78</v>
      </c>
      <c r="B68" s="72">
        <f>'[1]grain'!B68</f>
        <v>155883.8584887046</v>
      </c>
      <c r="C68" s="72">
        <f>'[1]grain'!C68</f>
        <v>157893.03940610617</v>
      </c>
      <c r="D68" s="72">
        <f>'[1]grain'!D68</f>
        <v>153595.6522286397</v>
      </c>
      <c r="E68" s="72">
        <f>'[1]grain'!E68</f>
        <v>159265.08932128295</v>
      </c>
      <c r="F68" s="72">
        <f>'[1]grain'!F68</f>
        <v>163562.54615730766</v>
      </c>
      <c r="G68" s="72">
        <f>'[1]grain'!G68</f>
        <v>155773.03261230356</v>
      </c>
      <c r="H68" s="72">
        <f>'[1]grain'!H68</f>
        <v>167682.87765124437</v>
      </c>
      <c r="I68" s="72">
        <f>'[1]grain'!I68</f>
        <v>162133.64924356612</v>
      </c>
      <c r="J68" s="72">
        <f>'[1]grain'!J68</f>
        <v>151328.16290031813</v>
      </c>
      <c r="K68" s="72">
        <f>'[1]grain'!K68</f>
        <v>0</v>
      </c>
      <c r="L68" s="72">
        <f>'[1]grain'!L68</f>
        <v>0</v>
      </c>
      <c r="M68" s="72">
        <f>'[1]grain'!M68</f>
        <v>0</v>
      </c>
      <c r="N68" s="73">
        <f>'[1]grain'!N68</f>
        <v>151328.16290031813</v>
      </c>
      <c r="O68" s="73">
        <f>'[1]grain'!O68</f>
        <v>158083.9596546506</v>
      </c>
      <c r="P68" s="91">
        <f>'[1]grain'!P68</f>
        <v>-0.042735498080204604</v>
      </c>
      <c r="S68" s="95"/>
      <c r="T68" s="95"/>
    </row>
    <row r="69" spans="1:20" ht="13.5" thickBot="1">
      <c r="A69" s="79"/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79"/>
      <c r="O69" s="79"/>
      <c r="P69" s="79"/>
      <c r="S69" s="95"/>
      <c r="T69" s="95"/>
    </row>
    <row r="70" spans="1:16" ht="13.5" thickTop="1">
      <c r="A70" s="85" t="s">
        <v>84</v>
      </c>
      <c r="B70" s="96">
        <f>'[1]grain'!B70</f>
        <v>390062.5184887046</v>
      </c>
      <c r="C70" s="96">
        <f>'[1]grain'!C70</f>
        <v>374694.3094061061</v>
      </c>
      <c r="D70" s="96">
        <f>'[1]grain'!D70</f>
        <v>386557.78222863964</v>
      </c>
      <c r="E70" s="96">
        <f>'[1]grain'!E70</f>
        <v>389424.12932128296</v>
      </c>
      <c r="F70" s="96">
        <f>'[1]grain'!F70</f>
        <v>378094.85615730763</v>
      </c>
      <c r="G70" s="96">
        <f>'[1]grain'!G70</f>
        <v>386621.28261230356</v>
      </c>
      <c r="H70" s="96">
        <f>'[1]grain'!H70</f>
        <v>392854.58765124436</v>
      </c>
      <c r="I70" s="96">
        <f>'[1]grain'!I70</f>
        <v>385593.8892435661</v>
      </c>
      <c r="J70" s="96">
        <f>'[1]grain'!J70</f>
        <v>374398.66290031804</v>
      </c>
      <c r="K70" s="96">
        <f>'[1]grain'!K70</f>
        <v>0</v>
      </c>
      <c r="L70" s="96">
        <f>'[1]grain'!L70</f>
        <v>0</v>
      </c>
      <c r="M70" s="96">
        <f>'[1]grain'!M70</f>
        <v>0</v>
      </c>
      <c r="N70" s="102">
        <f>'[1]grain'!N70</f>
        <v>374398.6629003183</v>
      </c>
      <c r="O70" s="102">
        <f>'[1]grain'!O70</f>
        <v>369432.50965465023</v>
      </c>
      <c r="P70" s="97">
        <f>'[1]grain'!P70</f>
        <v>0.013442653572395269</v>
      </c>
    </row>
    <row r="71" spans="1:16" ht="13.5" thickBot="1">
      <c r="A71" s="86" t="s">
        <v>85</v>
      </c>
      <c r="B71" s="93">
        <f>'[1]grain'!B71</f>
        <v>31226.743257848582</v>
      </c>
      <c r="C71" s="93">
        <f>'[1]grain'!C71</f>
        <v>26303.43553545793</v>
      </c>
      <c r="D71" s="93">
        <f>'[1]grain'!D71</f>
        <v>31964.335402624605</v>
      </c>
      <c r="E71" s="93">
        <f>'[1]grain'!E71</f>
        <v>32041.071321456995</v>
      </c>
      <c r="F71" s="93">
        <f>'[1]grain'!F71</f>
        <v>29103.701324242527</v>
      </c>
      <c r="G71" s="93">
        <f>'[1]grain'!G71</f>
        <v>30929.340628093247</v>
      </c>
      <c r="H71" s="93">
        <f>'[1]grain'!H71</f>
        <v>30051.719673509437</v>
      </c>
      <c r="I71" s="93">
        <f>'[1]grain'!I71</f>
        <v>27446.486363530435</v>
      </c>
      <c r="J71" s="93">
        <f>'[1]grain'!J71</f>
        <v>28354.321570726825</v>
      </c>
      <c r="K71" s="93">
        <f>'[1]grain'!K71</f>
        <v>0</v>
      </c>
      <c r="L71" s="93">
        <f>'[1]grain'!L71</f>
        <v>0</v>
      </c>
      <c r="M71" s="93">
        <f>'[1]grain'!M71</f>
        <v>0</v>
      </c>
      <c r="N71" s="94">
        <f>'[1]grain'!N71</f>
        <v>267421.1550774906</v>
      </c>
      <c r="O71" s="94">
        <f>'[1]grain'!O71</f>
        <v>283318.4048149749</v>
      </c>
      <c r="P71" s="92">
        <f>'[1]grain'!P71</f>
        <v>-0.05611089667071312</v>
      </c>
    </row>
    <row r="72" spans="3:14" ht="13.5" thickTop="1">
      <c r="C72" s="95"/>
      <c r="N72" s="95"/>
    </row>
    <row r="73" ht="12.75">
      <c r="O73" s="95"/>
    </row>
    <row r="74" spans="2:15" ht="12.75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</row>
    <row r="75" ht="12.75">
      <c r="B75" s="95"/>
    </row>
    <row r="76" spans="2:15" ht="12.75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</row>
    <row r="78" ht="12.75">
      <c r="B78" s="95"/>
    </row>
    <row r="79" ht="12.75">
      <c r="B79" s="95"/>
    </row>
  </sheetData>
  <mergeCells count="3">
    <mergeCell ref="A1:N1"/>
    <mergeCell ref="A2:N2"/>
    <mergeCell ref="A6:P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workbookViewId="0" topLeftCell="B1">
      <selection activeCell="C8" sqref="C8"/>
    </sheetView>
  </sheetViews>
  <sheetFormatPr defaultColWidth="11.421875" defaultRowHeight="12.75"/>
  <cols>
    <col min="1" max="1" width="28.28125" style="0" bestFit="1" customWidth="1"/>
    <col min="2" max="2" width="79.421875" style="19" customWidth="1"/>
    <col min="3" max="3" width="13.8515625" style="0" customWidth="1"/>
    <col min="4" max="4" width="11.8515625" style="0" customWidth="1"/>
    <col min="5" max="6" width="13.421875" style="0" customWidth="1"/>
    <col min="7" max="7" width="10.57421875" style="0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7" spans="1:7" ht="42" customHeight="1" thickBot="1">
      <c r="A7" s="47" t="s">
        <v>23</v>
      </c>
      <c r="B7" s="48"/>
      <c r="C7" s="64">
        <f>'[3]valeur farine'!C7</f>
        <v>42064</v>
      </c>
      <c r="D7" s="64">
        <f>'[3]valeur farine'!D7</f>
        <v>41699</v>
      </c>
      <c r="E7" s="64" t="str">
        <f>'[3]valeur farine'!E7</f>
        <v>cumul au 1.04.15</v>
      </c>
      <c r="F7" s="64" t="str">
        <f>'[3]valeur farine'!F7</f>
        <v>cumul au 1.04.14</v>
      </c>
      <c r="G7" s="65" t="s">
        <v>7</v>
      </c>
    </row>
    <row r="8" spans="1:7" ht="15">
      <c r="A8" s="7" t="s">
        <v>0</v>
      </c>
      <c r="B8" s="21" t="s">
        <v>28</v>
      </c>
      <c r="C8" s="35">
        <f>'[3]valeur farine'!C8</f>
        <v>8139.2</v>
      </c>
      <c r="D8" s="36">
        <f>'[3]valeur farine'!D8</f>
        <v>7908.97</v>
      </c>
      <c r="E8" s="36">
        <f>'[3]valeur farine'!E8</f>
        <v>74712.28</v>
      </c>
      <c r="F8" s="36">
        <f>'[3]valeur farine'!F8</f>
        <v>77234.5</v>
      </c>
      <c r="G8" s="43">
        <f>'[3]valeur farine'!G8</f>
        <v>-0.032656649554279514</v>
      </c>
    </row>
    <row r="9" spans="1:7" ht="15">
      <c r="A9" s="7"/>
      <c r="B9" s="22" t="s">
        <v>27</v>
      </c>
      <c r="C9" s="37">
        <f>'[3]valeur farine'!C9</f>
        <v>1407.1</v>
      </c>
      <c r="D9" s="24">
        <f>'[3]valeur farine'!D9</f>
        <v>1238</v>
      </c>
      <c r="E9" s="24">
        <f>'[3]valeur farine'!E9</f>
        <v>10546.6</v>
      </c>
      <c r="F9" s="24">
        <f>'[3]valeur farine'!F9</f>
        <v>11349.6</v>
      </c>
      <c r="G9" s="44">
        <f>'[3]valeur farine'!G9</f>
        <v>-0.07075139211954606</v>
      </c>
    </row>
    <row r="10" spans="1:7" ht="15">
      <c r="A10" s="7"/>
      <c r="B10" s="22" t="s">
        <v>25</v>
      </c>
      <c r="C10" s="37">
        <f>'[3]valeur farine'!C10</f>
        <v>2070.4</v>
      </c>
      <c r="D10" s="24">
        <f>'[3]valeur farine'!D10</f>
        <v>2064.9</v>
      </c>
      <c r="E10" s="24">
        <f>'[3]valeur farine'!E10</f>
        <v>17735.73</v>
      </c>
      <c r="F10" s="24">
        <f>'[3]valeur farine'!F10</f>
        <v>18810.04</v>
      </c>
      <c r="G10" s="44">
        <f>'[3]valeur farine'!G10</f>
        <v>-0.05711364781786755</v>
      </c>
    </row>
    <row r="11" spans="1:7" ht="14.25">
      <c r="A11" s="8"/>
      <c r="B11" s="22" t="s">
        <v>24</v>
      </c>
      <c r="C11" s="37">
        <f>'[3]valeur farine'!C11</f>
        <v>1527.4</v>
      </c>
      <c r="D11" s="24">
        <f>'[3]valeur farine'!D11</f>
        <v>1948.7</v>
      </c>
      <c r="E11" s="24">
        <f>'[3]valeur farine'!E11</f>
        <v>12801.86</v>
      </c>
      <c r="F11" s="24">
        <f>'[3]valeur farine'!F11</f>
        <v>14254.18</v>
      </c>
      <c r="G11" s="44">
        <f>'[3]valeur farine'!G11</f>
        <v>-0.10188730603935124</v>
      </c>
    </row>
    <row r="12" spans="1:7" ht="14.25">
      <c r="A12" s="12"/>
      <c r="B12" s="23" t="s">
        <v>26</v>
      </c>
      <c r="C12" s="37">
        <f>'[3]valeur farine'!C12</f>
        <v>770.2</v>
      </c>
      <c r="D12" s="24">
        <f>'[3]valeur farine'!D12</f>
        <v>673.3</v>
      </c>
      <c r="E12" s="24">
        <f>'[3]valeur farine'!E12</f>
        <v>7236.3</v>
      </c>
      <c r="F12" s="24">
        <f>'[3]valeur farine'!F12</f>
        <v>6817.7</v>
      </c>
      <c r="G12" s="44">
        <f>'[3]valeur farine'!G12</f>
        <v>0.06139900552972415</v>
      </c>
    </row>
    <row r="13" spans="1:7" ht="15">
      <c r="A13" s="7" t="s">
        <v>1</v>
      </c>
      <c r="B13" s="21" t="s">
        <v>28</v>
      </c>
      <c r="C13" s="39">
        <f>'[3]valeur farine'!C13</f>
        <v>4353.15</v>
      </c>
      <c r="D13" s="40">
        <f>'[3]valeur farine'!D13</f>
        <v>4704.06</v>
      </c>
      <c r="E13" s="40">
        <f>'[3]valeur farine'!E13</f>
        <v>43525.79</v>
      </c>
      <c r="F13" s="40">
        <f>'[3]valeur farine'!F13</f>
        <v>44943.54</v>
      </c>
      <c r="G13" s="45">
        <f>'[3]valeur farine'!G13</f>
        <v>-0.03154513418391164</v>
      </c>
    </row>
    <row r="14" spans="1:7" ht="15">
      <c r="A14" s="9" t="s">
        <v>22</v>
      </c>
      <c r="B14" s="22" t="s">
        <v>27</v>
      </c>
      <c r="C14" s="37">
        <f>'[3]valeur farine'!C14</f>
        <v>5331.01</v>
      </c>
      <c r="D14" s="24">
        <f>'[3]valeur farine'!D14</f>
        <v>5247.8</v>
      </c>
      <c r="E14" s="24">
        <f>'[3]valeur farine'!E14</f>
        <v>47431.8</v>
      </c>
      <c r="F14" s="24">
        <f>'[3]valeur farine'!F14</f>
        <v>46692.41</v>
      </c>
      <c r="G14" s="44">
        <f>'[3]valeur farine'!G14</f>
        <v>0.01583533597858837</v>
      </c>
    </row>
    <row r="15" spans="1:7" ht="15">
      <c r="A15" s="9"/>
      <c r="B15" s="22" t="s">
        <v>25</v>
      </c>
      <c r="C15" s="37">
        <f>'[3]valeur farine'!C15</f>
        <v>318.02</v>
      </c>
      <c r="D15" s="24">
        <f>'[3]valeur farine'!D15</f>
        <v>375.53</v>
      </c>
      <c r="E15" s="24">
        <f>'[3]valeur farine'!E15</f>
        <v>3065.4</v>
      </c>
      <c r="F15" s="24">
        <f>'[3]valeur farine'!F15</f>
        <v>4001.92</v>
      </c>
      <c r="G15" s="44">
        <f>'[3]valeur farine'!G15</f>
        <v>-0.2340176715176715</v>
      </c>
    </row>
    <row r="16" spans="1:7" ht="15">
      <c r="A16" s="9"/>
      <c r="B16" s="22" t="s">
        <v>24</v>
      </c>
      <c r="C16" s="37">
        <f>'[3]valeur farine'!C16</f>
        <v>524.98</v>
      </c>
      <c r="D16" s="24">
        <f>'[3]valeur farine'!D16</f>
        <v>501.38</v>
      </c>
      <c r="E16" s="24">
        <f>'[3]valeur farine'!E16</f>
        <v>5165.18</v>
      </c>
      <c r="F16" s="24">
        <f>'[3]valeur farine'!F16</f>
        <v>4881.93</v>
      </c>
      <c r="G16" s="44">
        <f>'[3]valeur farine'!G16</f>
        <v>0.058020086318320827</v>
      </c>
    </row>
    <row r="17" spans="1:7" ht="14.25">
      <c r="A17" s="12"/>
      <c r="B17" s="23" t="s">
        <v>26</v>
      </c>
      <c r="C17" s="37">
        <f>'[3]valeur farine'!C17</f>
        <v>57.3</v>
      </c>
      <c r="D17" s="24">
        <f>'[3]valeur farine'!D17</f>
        <v>38.2</v>
      </c>
      <c r="E17" s="24">
        <f>'[3]valeur farine'!E17</f>
        <v>1212.9</v>
      </c>
      <c r="F17" s="24">
        <f>'[3]valeur farine'!F17</f>
        <v>333.7</v>
      </c>
      <c r="G17" s="44">
        <f>'[3]valeur farine'!G17</f>
        <v>2.634701827989212</v>
      </c>
    </row>
    <row r="18" spans="1:7" ht="15">
      <c r="A18" s="7" t="s">
        <v>2</v>
      </c>
      <c r="B18" s="21" t="s">
        <v>28</v>
      </c>
      <c r="C18" s="39">
        <f>'[3]valeur farine'!C18</f>
        <v>11842.78</v>
      </c>
      <c r="D18" s="40">
        <f>'[3]valeur farine'!D18</f>
        <v>11794.23</v>
      </c>
      <c r="E18" s="40">
        <f>'[3]valeur farine'!E18</f>
        <v>103752.62</v>
      </c>
      <c r="F18" s="40">
        <f>'[3]valeur farine'!F18</f>
        <v>109359.32</v>
      </c>
      <c r="G18" s="45">
        <f>'[3]valeur farine'!G18</f>
        <v>-0.05126860701035825</v>
      </c>
    </row>
    <row r="19" spans="1:7" ht="14.25">
      <c r="A19" s="8"/>
      <c r="B19" s="22" t="s">
        <v>27</v>
      </c>
      <c r="C19" s="37">
        <f>'[3]valeur farine'!C19</f>
        <v>540.56</v>
      </c>
      <c r="D19" s="24">
        <f>'[3]valeur farine'!D19</f>
        <v>540.25</v>
      </c>
      <c r="E19" s="24">
        <f>'[3]valeur farine'!E19</f>
        <v>4617.94</v>
      </c>
      <c r="F19" s="24">
        <f>'[3]valeur farine'!F19</f>
        <v>6134.34</v>
      </c>
      <c r="G19" s="44">
        <f>'[3]valeur farine'!G19</f>
        <v>-0.24719855762804158</v>
      </c>
    </row>
    <row r="20" spans="1:7" ht="14.25">
      <c r="A20" s="8"/>
      <c r="B20" s="22" t="s">
        <v>25</v>
      </c>
      <c r="C20" s="37">
        <f>'[3]valeur farine'!C20</f>
        <v>40.76</v>
      </c>
      <c r="D20" s="24">
        <f>'[3]valeur farine'!D20</f>
        <v>32.37</v>
      </c>
      <c r="E20" s="24">
        <f>'[3]valeur farine'!E20</f>
        <v>313.58</v>
      </c>
      <c r="F20" s="24">
        <f>'[3]valeur farine'!F20</f>
        <v>330.8</v>
      </c>
      <c r="G20" s="44">
        <f>'[3]valeur farine'!G20</f>
        <v>-0.052055622732769126</v>
      </c>
    </row>
    <row r="21" spans="1:7" ht="14.25">
      <c r="A21" s="8"/>
      <c r="B21" s="22" t="s">
        <v>24</v>
      </c>
      <c r="C21" s="37">
        <f>'[3]valeur farine'!C21</f>
        <v>1309.63</v>
      </c>
      <c r="D21" s="24">
        <f>'[3]valeur farine'!D21</f>
        <v>1175.57</v>
      </c>
      <c r="E21" s="24">
        <f>'[3]valeur farine'!E21</f>
        <v>11344.61</v>
      </c>
      <c r="F21" s="24">
        <f>'[3]valeur farine'!F21</f>
        <v>10840.26</v>
      </c>
      <c r="G21" s="44">
        <f>'[3]valeur farine'!G21</f>
        <v>0.04652563683896884</v>
      </c>
    </row>
    <row r="22" spans="1:7" ht="14.25">
      <c r="A22" s="12"/>
      <c r="B22" s="23" t="s">
        <v>26</v>
      </c>
      <c r="C22" s="37">
        <f>'[3]valeur farine'!C22</f>
        <v>545.45</v>
      </c>
      <c r="D22" s="24">
        <f>'[3]valeur farine'!D22</f>
        <v>534.48</v>
      </c>
      <c r="E22" s="24">
        <f>'[3]valeur farine'!E22</f>
        <v>4781.67</v>
      </c>
      <c r="F22" s="24">
        <f>'[3]valeur farine'!F22</f>
        <v>5737.77</v>
      </c>
      <c r="G22" s="44">
        <f>'[3]valeur farine'!G22</f>
        <v>-0.16663268133787174</v>
      </c>
    </row>
    <row r="23" spans="1:7" ht="15">
      <c r="A23" s="13" t="s">
        <v>16</v>
      </c>
      <c r="B23" s="21" t="s">
        <v>28</v>
      </c>
      <c r="C23" s="39">
        <f>'[3]valeur farine'!C23</f>
        <v>4583.54</v>
      </c>
      <c r="D23" s="40">
        <f>'[3]valeur farine'!D23</f>
        <v>4567.15</v>
      </c>
      <c r="E23" s="40">
        <f>'[3]valeur farine'!E23</f>
        <v>39863.43</v>
      </c>
      <c r="F23" s="40">
        <f>'[3]valeur farine'!F23</f>
        <v>41579.38</v>
      </c>
      <c r="G23" s="45">
        <f>'[3]valeur farine'!G23</f>
        <v>-0.041269254135102476</v>
      </c>
    </row>
    <row r="24" spans="1:7" ht="14.25">
      <c r="A24" s="8"/>
      <c r="B24" s="22" t="s">
        <v>27</v>
      </c>
      <c r="C24" s="37">
        <f>'[3]valeur farine'!C24</f>
        <v>6854.56</v>
      </c>
      <c r="D24" s="24">
        <f>'[3]valeur farine'!D24</f>
        <v>5812.6</v>
      </c>
      <c r="E24" s="24">
        <f>'[3]valeur farine'!E24</f>
        <v>60348.6</v>
      </c>
      <c r="F24" s="24">
        <f>'[3]valeur farine'!F24</f>
        <v>51199.11</v>
      </c>
      <c r="G24" s="44">
        <f>'[3]valeur farine'!G24</f>
        <v>0.17870408294206672</v>
      </c>
    </row>
    <row r="25" spans="1:7" ht="14.25">
      <c r="A25" s="8"/>
      <c r="B25" s="22" t="s">
        <v>25</v>
      </c>
      <c r="C25" s="37">
        <f>'[3]valeur farine'!C25</f>
        <v>167.29</v>
      </c>
      <c r="D25" s="24">
        <f>'[3]valeur farine'!D25</f>
        <v>150.84</v>
      </c>
      <c r="E25" s="24">
        <f>'[3]valeur farine'!E25</f>
        <v>1378.39</v>
      </c>
      <c r="F25" s="24">
        <f>'[3]valeur farine'!F25</f>
        <v>2475.41</v>
      </c>
      <c r="G25" s="44">
        <f>'[3]valeur farine'!G25</f>
        <v>-0.44316699051874225</v>
      </c>
    </row>
    <row r="26" spans="1:7" ht="14.25">
      <c r="A26" s="8"/>
      <c r="B26" s="22" t="s">
        <v>24</v>
      </c>
      <c r="C26" s="37">
        <f>'[3]valeur farine'!C26</f>
        <v>645.43</v>
      </c>
      <c r="D26" s="24">
        <f>'[3]valeur farine'!D26</f>
        <v>700.96</v>
      </c>
      <c r="E26" s="24">
        <f>'[3]valeur farine'!E26</f>
        <v>6125.66</v>
      </c>
      <c r="F26" s="24">
        <f>'[3]valeur farine'!F26</f>
        <v>6367.51</v>
      </c>
      <c r="G26" s="44">
        <f>'[3]valeur farine'!G26</f>
        <v>-0.03798187988711448</v>
      </c>
    </row>
    <row r="27" spans="1:7" ht="14.25">
      <c r="A27" s="12"/>
      <c r="B27" s="23" t="s">
        <v>26</v>
      </c>
      <c r="C27" s="37">
        <f>'[3]valeur farine'!C27</f>
        <v>861.33</v>
      </c>
      <c r="D27" s="24">
        <f>'[3]valeur farine'!D27</f>
        <v>423.3</v>
      </c>
      <c r="E27" s="24">
        <f>'[3]valeur farine'!E27</f>
        <v>6981.42</v>
      </c>
      <c r="F27" s="24">
        <f>'[3]valeur farine'!F27</f>
        <v>4680.26</v>
      </c>
      <c r="G27" s="44">
        <f>'[3]valeur farine'!G27</f>
        <v>0.49167353950421555</v>
      </c>
    </row>
    <row r="28" spans="1:7" ht="15">
      <c r="A28" s="13" t="s">
        <v>3</v>
      </c>
      <c r="B28" s="21" t="s">
        <v>28</v>
      </c>
      <c r="C28" s="39">
        <f>'[3]valeur farine'!C28</f>
        <v>4552.5</v>
      </c>
      <c r="D28" s="40">
        <f>'[3]valeur farine'!D28</f>
        <v>4210.66</v>
      </c>
      <c r="E28" s="40">
        <f>'[3]valeur farine'!E28</f>
        <v>41145.72</v>
      </c>
      <c r="F28" s="40">
        <f>'[3]valeur farine'!F28</f>
        <v>41561.71</v>
      </c>
      <c r="G28" s="45">
        <f>'[3]valeur farine'!G28</f>
        <v>-0.01000897220061441</v>
      </c>
    </row>
    <row r="29" spans="1:7" ht="14.25">
      <c r="A29" s="8"/>
      <c r="B29" s="22" t="s">
        <v>27</v>
      </c>
      <c r="C29" s="37">
        <f>'[3]valeur farine'!C29</f>
        <v>1187.4</v>
      </c>
      <c r="D29" s="24">
        <f>'[3]valeur farine'!D29</f>
        <v>1404.2</v>
      </c>
      <c r="E29" s="24">
        <f>'[3]valeur farine'!E29</f>
        <v>11014.6</v>
      </c>
      <c r="F29" s="24">
        <f>'[3]valeur farine'!F29</f>
        <v>11656.2</v>
      </c>
      <c r="G29" s="44">
        <f>'[3]valeur farine'!G29</f>
        <v>-0.05504366774763648</v>
      </c>
    </row>
    <row r="30" spans="1:7" ht="14.25">
      <c r="A30" s="8"/>
      <c r="B30" s="22" t="s">
        <v>25</v>
      </c>
      <c r="C30" s="37">
        <f>'[3]valeur farine'!C30</f>
        <v>30.26</v>
      </c>
      <c r="D30" s="24">
        <f>'[3]valeur farine'!D30</f>
        <v>26.92</v>
      </c>
      <c r="E30" s="24">
        <f>'[3]valeur farine'!E30</f>
        <v>253.78</v>
      </c>
      <c r="F30" s="24">
        <f>'[3]valeur farine'!F30</f>
        <v>255.88</v>
      </c>
      <c r="G30" s="44">
        <f>'[3]valeur farine'!G30</f>
        <v>-0.008206972018133477</v>
      </c>
    </row>
    <row r="31" spans="1:7" ht="14.25">
      <c r="A31" s="8"/>
      <c r="B31" s="22" t="s">
        <v>24</v>
      </c>
      <c r="C31" s="37">
        <f>'[3]valeur farine'!C31</f>
        <v>1622</v>
      </c>
      <c r="D31" s="24">
        <f>'[3]valeur farine'!D31</f>
        <v>1779.69</v>
      </c>
      <c r="E31" s="24">
        <f>'[3]valeur farine'!E31</f>
        <v>16364.47</v>
      </c>
      <c r="F31" s="24">
        <f>'[3]valeur farine'!F31</f>
        <v>13688.26</v>
      </c>
      <c r="G31" s="44">
        <f>'[3]valeur farine'!G31</f>
        <v>0.19551133599157228</v>
      </c>
    </row>
    <row r="32" spans="1:7" ht="14.25">
      <c r="A32" s="12"/>
      <c r="B32" s="23" t="s">
        <v>26</v>
      </c>
      <c r="C32" s="37">
        <f>'[3]valeur farine'!C32</f>
        <v>127.7</v>
      </c>
      <c r="D32" s="24">
        <f>'[3]valeur farine'!D32</f>
        <v>144.8</v>
      </c>
      <c r="E32" s="24">
        <f>'[3]valeur farine'!E32</f>
        <v>1222.4</v>
      </c>
      <c r="F32" s="24">
        <f>'[3]valeur farine'!F32</f>
        <v>1381</v>
      </c>
      <c r="G32" s="44">
        <f>'[3]valeur farine'!G32</f>
        <v>-0.1148443157132512</v>
      </c>
    </row>
    <row r="33" spans="1:7" ht="15">
      <c r="A33" s="13" t="s">
        <v>12</v>
      </c>
      <c r="B33" s="21" t="s">
        <v>28</v>
      </c>
      <c r="C33" s="39">
        <f>'[3]valeur farine'!C33</f>
        <v>6240.37</v>
      </c>
      <c r="D33" s="40">
        <f>'[3]valeur farine'!D33</f>
        <v>6568.48</v>
      </c>
      <c r="E33" s="40">
        <f>'[3]valeur farine'!E33</f>
        <v>55242.79</v>
      </c>
      <c r="F33" s="40">
        <f>'[3]valeur farine'!F33</f>
        <v>58344.41</v>
      </c>
      <c r="G33" s="45">
        <f>'[3]valeur farine'!G33</f>
        <v>-0.0531605341454306</v>
      </c>
    </row>
    <row r="34" spans="1:7" ht="14.25">
      <c r="A34" s="8"/>
      <c r="B34" s="22" t="s">
        <v>27</v>
      </c>
      <c r="C34" s="37">
        <f>'[3]valeur farine'!C34</f>
        <v>22.5</v>
      </c>
      <c r="D34" s="24">
        <f>'[3]valeur farine'!D34</f>
        <v>216.8</v>
      </c>
      <c r="E34" s="24">
        <f>'[3]valeur farine'!E34</f>
        <v>1660.2</v>
      </c>
      <c r="F34" s="24">
        <f>'[3]valeur farine'!F34</f>
        <v>1512.78</v>
      </c>
      <c r="G34" s="44">
        <f>'[3]valeur farine'!G34</f>
        <v>0.09744972831475832</v>
      </c>
    </row>
    <row r="35" spans="1:7" ht="14.25">
      <c r="A35" s="8"/>
      <c r="B35" s="22" t="s">
        <v>25</v>
      </c>
      <c r="C35" s="37">
        <f>'[3]valeur farine'!C35</f>
        <v>11.19</v>
      </c>
      <c r="D35" s="24">
        <f>'[3]valeur farine'!D35</f>
        <v>12.38</v>
      </c>
      <c r="E35" s="24">
        <f>'[3]valeur farine'!E35</f>
        <v>85.6</v>
      </c>
      <c r="F35" s="24">
        <f>'[3]valeur farine'!F35</f>
        <v>50.06</v>
      </c>
      <c r="G35" s="44">
        <f>'[3]valeur farine'!G35</f>
        <v>0.7099480623252096</v>
      </c>
    </row>
    <row r="36" spans="1:7" ht="14.25">
      <c r="A36" s="8"/>
      <c r="B36" s="22" t="s">
        <v>24</v>
      </c>
      <c r="C36" s="37">
        <f>'[3]valeur farine'!C36</f>
        <v>33.55</v>
      </c>
      <c r="D36" s="24">
        <f>'[3]valeur farine'!D36</f>
        <v>51.5</v>
      </c>
      <c r="E36" s="24">
        <f>'[3]valeur farine'!E36</f>
        <v>298.51</v>
      </c>
      <c r="F36" s="24">
        <f>'[3]valeur farine'!F36</f>
        <v>680.87</v>
      </c>
      <c r="G36" s="44">
        <f>'[3]valeur farine'!G36</f>
        <v>-0.5615756311777579</v>
      </c>
    </row>
    <row r="37" spans="1:7" ht="14.25">
      <c r="A37" s="12"/>
      <c r="B37" s="23" t="s">
        <v>26</v>
      </c>
      <c r="C37" s="37">
        <f>'[3]valeur farine'!C37</f>
        <v>28.78</v>
      </c>
      <c r="D37" s="24">
        <f>'[3]valeur farine'!D37</f>
        <v>56.18</v>
      </c>
      <c r="E37" s="24">
        <f>'[3]valeur farine'!E37</f>
        <v>346.73</v>
      </c>
      <c r="F37" s="24">
        <f>'[3]valeur farine'!F37</f>
        <v>718.49</v>
      </c>
      <c r="G37" s="44">
        <f>'[3]valeur farine'!G37</f>
        <v>-0.5174184748569918</v>
      </c>
    </row>
    <row r="38" spans="1:7" ht="15">
      <c r="A38" s="13" t="s">
        <v>4</v>
      </c>
      <c r="B38" s="21" t="s">
        <v>28</v>
      </c>
      <c r="C38" s="39">
        <f>'[3]valeur farine'!C38</f>
        <v>10777.64</v>
      </c>
      <c r="D38" s="40">
        <f>'[3]valeur farine'!D38</f>
        <v>10275.31</v>
      </c>
      <c r="E38" s="40">
        <f>'[3]valeur farine'!E38</f>
        <v>93305.39</v>
      </c>
      <c r="F38" s="40">
        <f>'[3]valeur farine'!F38</f>
        <v>92542.22</v>
      </c>
      <c r="G38" s="45">
        <f>'[3]valeur farine'!G38</f>
        <v>0.008246722414915033</v>
      </c>
    </row>
    <row r="39" spans="1:7" ht="14.25">
      <c r="A39" s="8"/>
      <c r="B39" s="22" t="s">
        <v>27</v>
      </c>
      <c r="C39" s="37">
        <f>'[3]valeur farine'!C39</f>
        <v>5887.54</v>
      </c>
      <c r="D39" s="24">
        <f>'[3]valeur farine'!D39</f>
        <v>6221.3</v>
      </c>
      <c r="E39" s="24">
        <f>'[3]valeur farine'!E39</f>
        <v>48070.4</v>
      </c>
      <c r="F39" s="24">
        <f>'[3]valeur farine'!F39</f>
        <v>53993.5</v>
      </c>
      <c r="G39" s="44">
        <f>'[3]valeur farine'!G39</f>
        <v>-0.10970024169575965</v>
      </c>
    </row>
    <row r="40" spans="1:7" ht="14.25">
      <c r="A40" s="8"/>
      <c r="B40" s="22" t="s">
        <v>25</v>
      </c>
      <c r="C40" s="37">
        <f>'[3]valeur farine'!C40</f>
        <v>57.62</v>
      </c>
      <c r="D40" s="24">
        <f>'[3]valeur farine'!D40</f>
        <v>64.24</v>
      </c>
      <c r="E40" s="24">
        <f>'[3]valeur farine'!E40</f>
        <v>436.25</v>
      </c>
      <c r="F40" s="24">
        <f>'[3]valeur farine'!F40</f>
        <v>579.45</v>
      </c>
      <c r="G40" s="44">
        <f>'[3]valeur farine'!G40</f>
        <v>-0.2471308999913712</v>
      </c>
    </row>
    <row r="41" spans="1:7" ht="14.25">
      <c r="A41" s="8"/>
      <c r="B41" s="22" t="s">
        <v>24</v>
      </c>
      <c r="C41" s="37">
        <f>'[3]valeur farine'!C41</f>
        <v>1424.52</v>
      </c>
      <c r="D41" s="24">
        <f>'[3]valeur farine'!D41</f>
        <v>1226.28</v>
      </c>
      <c r="E41" s="24">
        <f>'[3]valeur farine'!E41</f>
        <v>11658.48</v>
      </c>
      <c r="F41" s="24">
        <f>'[3]valeur farine'!F41</f>
        <v>10336.2</v>
      </c>
      <c r="G41" s="44">
        <f>'[3]valeur farine'!G41</f>
        <v>0.1279270911940557</v>
      </c>
    </row>
    <row r="42" spans="1:7" ht="14.25">
      <c r="A42" s="12"/>
      <c r="B42" s="23" t="s">
        <v>26</v>
      </c>
      <c r="C42" s="37">
        <f>'[3]valeur farine'!C42</f>
        <v>51.5</v>
      </c>
      <c r="D42" s="24">
        <f>'[3]valeur farine'!D42</f>
        <v>80.3</v>
      </c>
      <c r="E42" s="24">
        <f>'[3]valeur farine'!E42</f>
        <v>624</v>
      </c>
      <c r="F42" s="24">
        <f>'[3]valeur farine'!F42</f>
        <v>1695.3</v>
      </c>
      <c r="G42" s="44">
        <f>'[3]valeur farine'!G42</f>
        <v>-0.6319235533533888</v>
      </c>
    </row>
    <row r="43" spans="1:7" ht="15">
      <c r="A43" s="13" t="s">
        <v>17</v>
      </c>
      <c r="B43" s="21" t="s">
        <v>28</v>
      </c>
      <c r="C43" s="39">
        <f>'[3]valeur farine'!C43</f>
        <v>9062.26</v>
      </c>
      <c r="D43" s="40">
        <f>'[3]valeur farine'!D43</f>
        <v>8897.21</v>
      </c>
      <c r="E43" s="40">
        <f>'[3]valeur farine'!E43</f>
        <v>85240.14</v>
      </c>
      <c r="F43" s="40">
        <f>'[3]valeur farine'!F43</f>
        <v>85090.19</v>
      </c>
      <c r="G43" s="45">
        <f>'[3]valeur farine'!G43</f>
        <v>0.0017622477984829635</v>
      </c>
    </row>
    <row r="44" spans="1:7" ht="14.25">
      <c r="A44" s="8"/>
      <c r="B44" s="22" t="s">
        <v>27</v>
      </c>
      <c r="C44" s="37">
        <f>'[3]valeur farine'!C44</f>
        <v>2969.6</v>
      </c>
      <c r="D44" s="24">
        <f>'[3]valeur farine'!D44</f>
        <v>3619.88</v>
      </c>
      <c r="E44" s="24">
        <f>'[3]valeur farine'!E44</f>
        <v>27983.07</v>
      </c>
      <c r="F44" s="24">
        <f>'[3]valeur farine'!F44</f>
        <v>31368.75</v>
      </c>
      <c r="G44" s="44">
        <f>'[3]valeur farine'!G44</f>
        <v>-0.10793161984459057</v>
      </c>
    </row>
    <row r="45" spans="1:7" ht="14.25">
      <c r="A45" s="8"/>
      <c r="B45" s="22" t="s">
        <v>25</v>
      </c>
      <c r="C45" s="37">
        <f>'[3]valeur farine'!C45</f>
        <v>1346.98</v>
      </c>
      <c r="D45" s="24">
        <f>'[3]valeur farine'!D45</f>
        <v>1146.08</v>
      </c>
      <c r="E45" s="24">
        <f>'[3]valeur farine'!E45</f>
        <v>13156.5</v>
      </c>
      <c r="F45" s="24">
        <f>'[3]valeur farine'!F45</f>
        <v>13292.86</v>
      </c>
      <c r="G45" s="44">
        <f>'[3]valeur farine'!G45</f>
        <v>-0.010258138579658597</v>
      </c>
    </row>
    <row r="46" spans="1:7" ht="14.25">
      <c r="A46" s="8"/>
      <c r="B46" s="22" t="s">
        <v>24</v>
      </c>
      <c r="C46" s="37">
        <f>'[3]valeur farine'!C46</f>
        <v>1284.89</v>
      </c>
      <c r="D46" s="24">
        <f>'[3]valeur farine'!D46</f>
        <v>1719.49</v>
      </c>
      <c r="E46" s="24">
        <f>'[3]valeur farine'!E46</f>
        <v>10880.91</v>
      </c>
      <c r="F46" s="24">
        <f>'[3]valeur farine'!F46</f>
        <v>15759.78</v>
      </c>
      <c r="G46" s="44">
        <f>'[3]valeur farine'!G46</f>
        <v>-0.30957729105355536</v>
      </c>
    </row>
    <row r="47" spans="1:7" ht="14.25">
      <c r="A47" s="12"/>
      <c r="B47" s="23" t="s">
        <v>26</v>
      </c>
      <c r="C47" s="37">
        <f>'[3]valeur farine'!C47</f>
        <v>221.25</v>
      </c>
      <c r="D47" s="24">
        <f>'[3]valeur farine'!D47</f>
        <v>207.08</v>
      </c>
      <c r="E47" s="24">
        <f>'[3]valeur farine'!E47</f>
        <v>2014.28</v>
      </c>
      <c r="F47" s="24">
        <f>'[3]valeur farine'!F47</f>
        <v>1918.1</v>
      </c>
      <c r="G47" s="44">
        <f>'[3]valeur farine'!G47</f>
        <v>0.050143371044262586</v>
      </c>
    </row>
    <row r="48" spans="1:7" ht="15">
      <c r="A48" s="13" t="s">
        <v>18</v>
      </c>
      <c r="B48" s="21" t="s">
        <v>28</v>
      </c>
      <c r="C48" s="39">
        <f>'[3]valeur farine'!C48</f>
        <v>13223.65</v>
      </c>
      <c r="D48" s="40">
        <f>'[3]valeur farine'!D48</f>
        <v>13671.5</v>
      </c>
      <c r="E48" s="40">
        <f>'[3]valeur farine'!E48</f>
        <v>108306.06</v>
      </c>
      <c r="F48" s="40">
        <f>'[3]valeur farine'!F48</f>
        <v>111250.69</v>
      </c>
      <c r="G48" s="45">
        <f>'[3]valeur farine'!G48</f>
        <v>-0.02646842010597871</v>
      </c>
    </row>
    <row r="49" spans="1:7" ht="14.25">
      <c r="A49" s="8"/>
      <c r="B49" s="22" t="s">
        <v>27</v>
      </c>
      <c r="C49" s="37">
        <f>'[3]valeur farine'!C49</f>
        <v>6751</v>
      </c>
      <c r="D49" s="24">
        <f>'[3]valeur farine'!D49</f>
        <v>6119.47</v>
      </c>
      <c r="E49" s="24">
        <f>'[3]valeur farine'!E49</f>
        <v>65077.89</v>
      </c>
      <c r="F49" s="24">
        <f>'[3]valeur farine'!F49</f>
        <v>63654.7</v>
      </c>
      <c r="G49" s="44">
        <f>'[3]valeur farine'!G49</f>
        <v>0.02235797199578354</v>
      </c>
    </row>
    <row r="50" spans="1:7" ht="14.25">
      <c r="A50" s="8"/>
      <c r="B50" s="22" t="s">
        <v>25</v>
      </c>
      <c r="C50" s="37">
        <f>'[3]valeur farine'!C50</f>
        <v>3688.73</v>
      </c>
      <c r="D50" s="24">
        <f>'[3]valeur farine'!D50</f>
        <v>3916.41</v>
      </c>
      <c r="E50" s="24">
        <f>'[3]valeur farine'!E50</f>
        <v>34750.75</v>
      </c>
      <c r="F50" s="24">
        <f>'[3]valeur farine'!F50</f>
        <v>34431.21</v>
      </c>
      <c r="G50" s="44">
        <f>'[3]valeur farine'!G50</f>
        <v>0.009280533562427834</v>
      </c>
    </row>
    <row r="51" spans="1:7" ht="14.25">
      <c r="A51" s="8"/>
      <c r="B51" s="22" t="s">
        <v>24</v>
      </c>
      <c r="C51" s="37">
        <f>'[3]valeur farine'!C51</f>
        <v>874.73</v>
      </c>
      <c r="D51" s="24">
        <f>'[3]valeur farine'!D51</f>
        <v>899.41</v>
      </c>
      <c r="E51" s="24">
        <f>'[3]valeur farine'!E51</f>
        <v>8147.9</v>
      </c>
      <c r="F51" s="24">
        <f>'[3]valeur farine'!F51</f>
        <v>14057.68</v>
      </c>
      <c r="G51" s="44">
        <f>'[3]valeur farine'!G51</f>
        <v>-0.42039511498341126</v>
      </c>
    </row>
    <row r="52" spans="1:7" ht="14.25">
      <c r="A52" s="12"/>
      <c r="B52" s="23" t="s">
        <v>26</v>
      </c>
      <c r="C52" s="37">
        <f>'[3]valeur farine'!C52</f>
        <v>2597.75</v>
      </c>
      <c r="D52" s="24">
        <f>'[3]valeur farine'!D52</f>
        <v>2644.69</v>
      </c>
      <c r="E52" s="24">
        <f>'[3]valeur farine'!E52</f>
        <v>23958.69</v>
      </c>
      <c r="F52" s="24">
        <f>'[3]valeur farine'!F52</f>
        <v>42673.91</v>
      </c>
      <c r="G52" s="44">
        <f>'[3]valeur farine'!G52</f>
        <v>-0.43856351574064817</v>
      </c>
    </row>
    <row r="53" spans="1:7" ht="15">
      <c r="A53" s="13" t="s">
        <v>5</v>
      </c>
      <c r="B53" s="21" t="s">
        <v>28</v>
      </c>
      <c r="C53" s="39">
        <f>'[3]valeur farine'!C53</f>
        <v>4537.44</v>
      </c>
      <c r="D53" s="40">
        <f>'[3]valeur farine'!D53</f>
        <v>7901.4</v>
      </c>
      <c r="E53" s="40">
        <f>'[3]valeur farine'!E53</f>
        <v>61734.12</v>
      </c>
      <c r="F53" s="40">
        <f>'[3]valeur farine'!F53</f>
        <v>70536.47</v>
      </c>
      <c r="G53" s="45">
        <f>'[3]valeur farine'!G53</f>
        <v>-0.12479147312021707</v>
      </c>
    </row>
    <row r="54" spans="1:7" ht="15">
      <c r="A54" s="13"/>
      <c r="B54" s="22" t="s">
        <v>27</v>
      </c>
      <c r="C54" s="37">
        <f>'[3]valeur farine'!C54</f>
        <v>32.7</v>
      </c>
      <c r="D54" s="24">
        <f>'[3]valeur farine'!D54</f>
        <v>26.7</v>
      </c>
      <c r="E54" s="24">
        <f>'[3]valeur farine'!E54</f>
        <v>368.7</v>
      </c>
      <c r="F54" s="24">
        <f>'[3]valeur farine'!F54</f>
        <v>866.56</v>
      </c>
      <c r="G54" s="44">
        <f>'[3]valeur farine'!G54</f>
        <v>-0.5745245568685377</v>
      </c>
    </row>
    <row r="55" spans="1:7" ht="15">
      <c r="A55" s="13"/>
      <c r="B55" s="22" t="s">
        <v>25</v>
      </c>
      <c r="C55" s="37">
        <f>'[3]valeur farine'!C55</f>
        <v>24.43</v>
      </c>
      <c r="D55" s="24">
        <f>'[3]valeur farine'!D55</f>
        <v>26.97</v>
      </c>
      <c r="E55" s="24">
        <f>'[3]valeur farine'!E55</f>
        <v>16380.17</v>
      </c>
      <c r="F55" s="24">
        <f>'[3]valeur farine'!F55</f>
        <v>19702.94</v>
      </c>
      <c r="G55" s="44">
        <f>'[3]valeur farine'!G55</f>
        <v>-0.16864335982345777</v>
      </c>
    </row>
    <row r="56" spans="1:7" ht="15">
      <c r="A56" s="13"/>
      <c r="B56" s="22" t="s">
        <v>24</v>
      </c>
      <c r="C56" s="37">
        <f>'[3]valeur farine'!C56</f>
        <v>668.75</v>
      </c>
      <c r="D56" s="24">
        <f>'[3]valeur farine'!D56</f>
        <v>911.45</v>
      </c>
      <c r="E56" s="24">
        <f>'[3]valeur farine'!E56</f>
        <v>8256.11</v>
      </c>
      <c r="F56" s="24">
        <f>'[3]valeur farine'!F56</f>
        <v>7673.42</v>
      </c>
      <c r="G56" s="44">
        <f>'[3]valeur farine'!G56</f>
        <v>0.07593615363162716</v>
      </c>
    </row>
    <row r="57" spans="1:7" ht="15">
      <c r="A57" s="14"/>
      <c r="B57" s="23" t="s">
        <v>26</v>
      </c>
      <c r="C57" s="37">
        <f>'[3]valeur farine'!C57</f>
        <v>985.3</v>
      </c>
      <c r="D57" s="24">
        <f>'[3]valeur farine'!D57</f>
        <v>1514.82</v>
      </c>
      <c r="E57" s="24">
        <f>'[3]valeur farine'!E57</f>
        <v>8818.45</v>
      </c>
      <c r="F57" s="24">
        <f>'[3]valeur farine'!F57</f>
        <v>14014.28</v>
      </c>
      <c r="G57" s="44">
        <f>'[3]valeur farine'!G57</f>
        <v>-0.37075254668809243</v>
      </c>
    </row>
    <row r="58" spans="1:7" ht="15">
      <c r="A58" s="13" t="s">
        <v>19</v>
      </c>
      <c r="B58" s="21" t="s">
        <v>28</v>
      </c>
      <c r="C58" s="39">
        <f>'[3]valeur farine'!C58</f>
        <v>9608.1</v>
      </c>
      <c r="D58" s="40">
        <f>'[3]valeur farine'!D58</f>
        <v>7947.59</v>
      </c>
      <c r="E58" s="40">
        <f>'[3]valeur farine'!E58</f>
        <v>83480.83</v>
      </c>
      <c r="F58" s="40">
        <f>'[3]valeur farine'!F58</f>
        <v>68663.09</v>
      </c>
      <c r="G58" s="45">
        <f>'[3]valeur farine'!G58</f>
        <v>0.2158035707393886</v>
      </c>
    </row>
    <row r="59" spans="1:7" ht="15">
      <c r="A59" s="13"/>
      <c r="B59" s="22" t="s">
        <v>27</v>
      </c>
      <c r="C59" s="37">
        <f>'[3]valeur farine'!C59</f>
        <v>3068.96</v>
      </c>
      <c r="D59" s="24">
        <f>'[3]valeur farine'!D59</f>
        <v>5297.67</v>
      </c>
      <c r="E59" s="24">
        <f>'[3]valeur farine'!E59</f>
        <v>24739.03</v>
      </c>
      <c r="F59" s="24">
        <f>'[3]valeur farine'!F59</f>
        <v>29174.84</v>
      </c>
      <c r="G59" s="44">
        <f>'[3]valeur farine'!G59</f>
        <v>-0.1520423076870345</v>
      </c>
    </row>
    <row r="60" spans="1:7" ht="15">
      <c r="A60" s="13"/>
      <c r="B60" s="22" t="s">
        <v>25</v>
      </c>
      <c r="C60" s="37">
        <f>'[3]valeur farine'!C60</f>
        <v>3964.51</v>
      </c>
      <c r="D60" s="24">
        <f>'[3]valeur farine'!D60</f>
        <v>3313.69</v>
      </c>
      <c r="E60" s="24">
        <f>'[3]valeur farine'!E60</f>
        <v>30955.53</v>
      </c>
      <c r="F60" s="24">
        <f>'[3]valeur farine'!F60</f>
        <v>33587.19</v>
      </c>
      <c r="G60" s="44">
        <f>'[3]valeur farine'!G60</f>
        <v>-0.07835308639990435</v>
      </c>
    </row>
    <row r="61" spans="1:7" ht="15">
      <c r="A61" s="13"/>
      <c r="B61" s="22" t="s">
        <v>24</v>
      </c>
      <c r="C61" s="37">
        <f>'[3]valeur farine'!C61</f>
        <v>975.13</v>
      </c>
      <c r="D61" s="24">
        <f>'[3]valeur farine'!D61</f>
        <v>969.15</v>
      </c>
      <c r="E61" s="24">
        <f>'[3]valeur farine'!E61</f>
        <v>10449.32</v>
      </c>
      <c r="F61" s="24">
        <f>'[3]valeur farine'!F61</f>
        <v>9013.81</v>
      </c>
      <c r="G61" s="44">
        <f>'[3]valeur farine'!G61</f>
        <v>0.1592567404904253</v>
      </c>
    </row>
    <row r="62" spans="1:7" ht="15">
      <c r="A62" s="14"/>
      <c r="B62" s="23" t="s">
        <v>26</v>
      </c>
      <c r="C62" s="37">
        <f>'[3]valeur farine'!C62</f>
        <v>4008.3</v>
      </c>
      <c r="D62" s="24">
        <f>'[3]valeur farine'!D62</f>
        <v>6083.69</v>
      </c>
      <c r="E62" s="24">
        <f>'[3]valeur farine'!E62</f>
        <v>76151.67</v>
      </c>
      <c r="F62" s="24">
        <f>'[3]valeur farine'!F62</f>
        <v>69216.29</v>
      </c>
      <c r="G62" s="44">
        <f>'[3]valeur farine'!G62</f>
        <v>0.10019866710567708</v>
      </c>
    </row>
    <row r="63" spans="1:7" ht="15">
      <c r="A63" s="13" t="s">
        <v>13</v>
      </c>
      <c r="B63" s="21" t="s">
        <v>28</v>
      </c>
      <c r="C63" s="39">
        <f>'[3]valeur farine'!C63</f>
        <v>6901.25</v>
      </c>
      <c r="D63" s="40">
        <f>'[3]valeur farine'!D63</f>
        <v>6860.03</v>
      </c>
      <c r="E63" s="40">
        <f>'[3]valeur farine'!E63</f>
        <v>66522.92</v>
      </c>
      <c r="F63" s="40">
        <f>'[3]valeur farine'!F63</f>
        <v>65628.76</v>
      </c>
      <c r="G63" s="45">
        <f>'[3]valeur farine'!G63</f>
        <v>0.013624514618286305</v>
      </c>
    </row>
    <row r="64" spans="1:7" ht="15">
      <c r="A64" s="13"/>
      <c r="B64" s="22" t="s">
        <v>27</v>
      </c>
      <c r="C64" s="37">
        <f>'[3]valeur farine'!C64</f>
        <v>3529.2</v>
      </c>
      <c r="D64" s="24">
        <f>'[3]valeur farine'!D64</f>
        <v>2925.16</v>
      </c>
      <c r="E64" s="24">
        <f>'[3]valeur farine'!E64</f>
        <v>29136.74</v>
      </c>
      <c r="F64" s="24">
        <f>'[3]valeur farine'!F64</f>
        <v>26761.91</v>
      </c>
      <c r="G64" s="44">
        <f>'[3]valeur farine'!G64</f>
        <v>0.08873918191937727</v>
      </c>
    </row>
    <row r="65" spans="1:7" ht="15">
      <c r="A65" s="13"/>
      <c r="B65" s="22" t="s">
        <v>25</v>
      </c>
      <c r="C65" s="37">
        <f>'[3]valeur farine'!C65</f>
        <v>688.12</v>
      </c>
      <c r="D65" s="24">
        <f>'[3]valeur farine'!D65</f>
        <v>183.62</v>
      </c>
      <c r="E65" s="24">
        <f>'[3]valeur farine'!E65</f>
        <v>4535.43</v>
      </c>
      <c r="F65" s="24">
        <f>'[3]valeur farine'!F65</f>
        <v>1866.74</v>
      </c>
      <c r="G65" s="44">
        <f>'[3]valeur farine'!G65</f>
        <v>1.4295991943173663</v>
      </c>
    </row>
    <row r="66" spans="1:7" ht="15">
      <c r="A66" s="13"/>
      <c r="B66" s="22" t="s">
        <v>24</v>
      </c>
      <c r="C66" s="37">
        <f>'[3]valeur farine'!C66</f>
        <v>1500.91</v>
      </c>
      <c r="D66" s="24">
        <f>'[3]valeur farine'!D66</f>
        <v>1075.71</v>
      </c>
      <c r="E66" s="24">
        <f>'[3]valeur farine'!E66</f>
        <v>11757.71</v>
      </c>
      <c r="F66" s="24">
        <f>'[3]valeur farine'!F66</f>
        <v>10354.14</v>
      </c>
      <c r="G66" s="44">
        <f>'[3]valeur farine'!G66</f>
        <v>0.1355564054571408</v>
      </c>
    </row>
    <row r="67" spans="1:7" ht="15">
      <c r="A67" s="14"/>
      <c r="B67" s="23" t="s">
        <v>26</v>
      </c>
      <c r="C67" s="37">
        <f>'[3]valeur farine'!C67</f>
        <v>1749.4</v>
      </c>
      <c r="D67" s="24">
        <f>'[3]valeur farine'!D67</f>
        <v>1450.3</v>
      </c>
      <c r="E67" s="24">
        <f>'[3]valeur farine'!E67</f>
        <v>14969.8</v>
      </c>
      <c r="F67" s="24">
        <f>'[3]valeur farine'!F67</f>
        <v>16787.2</v>
      </c>
      <c r="G67" s="44">
        <f>'[3]valeur farine'!G67</f>
        <v>-0.10826105604269928</v>
      </c>
    </row>
    <row r="68" spans="1:7" ht="15">
      <c r="A68" s="13" t="s">
        <v>6</v>
      </c>
      <c r="B68" s="21" t="s">
        <v>28</v>
      </c>
      <c r="C68" s="39">
        <f>'[3]valeur farine'!C68</f>
        <v>16399.35</v>
      </c>
      <c r="D68" s="40">
        <f>'[3]valeur farine'!D68</f>
        <v>15013.28</v>
      </c>
      <c r="E68" s="40">
        <f>'[3]valeur farine'!E68</f>
        <v>147431.86</v>
      </c>
      <c r="F68" s="40">
        <f>'[3]valeur farine'!F68</f>
        <v>141946.56</v>
      </c>
      <c r="G68" s="45">
        <f>'[3]valeur farine'!G68</f>
        <v>0.038643416226500936</v>
      </c>
    </row>
    <row r="69" spans="1:7" ht="15">
      <c r="A69" s="13"/>
      <c r="B69" s="22" t="s">
        <v>27</v>
      </c>
      <c r="C69" s="37">
        <f>'[3]valeur farine'!C69</f>
        <v>27497.46</v>
      </c>
      <c r="D69" s="24">
        <f>'[3]valeur farine'!D69</f>
        <v>22717.34</v>
      </c>
      <c r="E69" s="24">
        <f>'[3]valeur farine'!E69</f>
        <v>223848.57</v>
      </c>
      <c r="F69" s="24">
        <f>'[3]valeur farine'!F69</f>
        <v>213881.54</v>
      </c>
      <c r="G69" s="44">
        <f>'[3]valeur farine'!G69</f>
        <v>0.046600702426212184</v>
      </c>
    </row>
    <row r="70" spans="1:7" ht="15">
      <c r="A70" s="13"/>
      <c r="B70" s="22" t="s">
        <v>25</v>
      </c>
      <c r="C70" s="37">
        <f>'[3]valeur farine'!C70</f>
        <v>108.63</v>
      </c>
      <c r="D70" s="24">
        <f>'[3]valeur farine'!D70</f>
        <v>130.98</v>
      </c>
      <c r="E70" s="24">
        <f>'[3]valeur farine'!E70</f>
        <v>1392.48</v>
      </c>
      <c r="F70" s="24">
        <f>'[3]valeur farine'!F70</f>
        <v>1365.44</v>
      </c>
      <c r="G70" s="44">
        <f>'[3]valeur farine'!G70</f>
        <v>0.019803140379657812</v>
      </c>
    </row>
    <row r="71" spans="1:7" ht="15">
      <c r="A71" s="13"/>
      <c r="B71" s="22" t="s">
        <v>24</v>
      </c>
      <c r="C71" s="37">
        <f>'[3]valeur farine'!C71</f>
        <v>1478.99</v>
      </c>
      <c r="D71" s="24">
        <f>'[3]valeur farine'!D71</f>
        <v>1459.24</v>
      </c>
      <c r="E71" s="24">
        <f>'[3]valeur farine'!E71</f>
        <v>13247.45</v>
      </c>
      <c r="F71" s="24">
        <f>'[3]valeur farine'!F71</f>
        <v>12500.47</v>
      </c>
      <c r="G71" s="44">
        <f>'[3]valeur farine'!G71</f>
        <v>0.059756153168640976</v>
      </c>
    </row>
    <row r="72" spans="1:7" ht="15">
      <c r="A72" s="14"/>
      <c r="B72" s="23" t="s">
        <v>26</v>
      </c>
      <c r="C72" s="37">
        <f>'[3]valeur farine'!C72</f>
        <v>1657.78</v>
      </c>
      <c r="D72" s="24">
        <f>'[3]valeur farine'!D72</f>
        <v>1982.45</v>
      </c>
      <c r="E72" s="24">
        <f>'[3]valeur farine'!E72</f>
        <v>15252.99</v>
      </c>
      <c r="F72" s="24">
        <f>'[3]valeur farine'!F72</f>
        <v>17791.21</v>
      </c>
      <c r="G72" s="44">
        <f>'[3]valeur farine'!G72</f>
        <v>-0.14266708110353368</v>
      </c>
    </row>
    <row r="73" spans="1:7" ht="15">
      <c r="A73" s="13" t="s">
        <v>20</v>
      </c>
      <c r="B73" s="21" t="s">
        <v>28</v>
      </c>
      <c r="C73" s="39">
        <f>'[3]valeur farine'!C73</f>
        <v>19520.33</v>
      </c>
      <c r="D73" s="40">
        <f>'[3]valeur farine'!D73</f>
        <v>21316.73</v>
      </c>
      <c r="E73" s="40">
        <f>'[3]valeur farine'!E73</f>
        <v>187959.62</v>
      </c>
      <c r="F73" s="40">
        <f>'[3]valeur farine'!F73</f>
        <v>191890.72</v>
      </c>
      <c r="G73" s="45">
        <f>'[3]valeur farine'!G73</f>
        <v>-0.020486139194224744</v>
      </c>
    </row>
    <row r="74" spans="1:7" ht="15">
      <c r="A74" s="13"/>
      <c r="B74" s="22" t="s">
        <v>27</v>
      </c>
      <c r="C74" s="37">
        <f>'[3]valeur farine'!C74</f>
        <v>4037.8</v>
      </c>
      <c r="D74" s="24">
        <f>'[3]valeur farine'!D74</f>
        <v>2498.66</v>
      </c>
      <c r="E74" s="24">
        <f>'[3]valeur farine'!E74</f>
        <v>29830.86</v>
      </c>
      <c r="F74" s="24">
        <f>'[3]valeur farine'!F74</f>
        <v>24925.84</v>
      </c>
      <c r="G74" s="44">
        <f>'[3]valeur farine'!G74</f>
        <v>0.19678454166439327</v>
      </c>
    </row>
    <row r="75" spans="1:7" ht="15">
      <c r="A75" s="13"/>
      <c r="B75" s="22" t="s">
        <v>25</v>
      </c>
      <c r="C75" s="37">
        <f>'[3]valeur farine'!C75</f>
        <v>2448.61</v>
      </c>
      <c r="D75" s="24">
        <f>'[3]valeur farine'!D75</f>
        <v>3364.82</v>
      </c>
      <c r="E75" s="24">
        <f>'[3]valeur farine'!E75</f>
        <v>27905.75</v>
      </c>
      <c r="F75" s="24">
        <f>'[3]valeur farine'!F75</f>
        <v>24754.8</v>
      </c>
      <c r="G75" s="44">
        <f>'[3]valeur farine'!G75</f>
        <v>0.1272864252589397</v>
      </c>
    </row>
    <row r="76" spans="1:7" ht="15">
      <c r="A76" s="13"/>
      <c r="B76" s="22" t="s">
        <v>24</v>
      </c>
      <c r="C76" s="37">
        <f>'[3]valeur farine'!C76</f>
        <v>1686.23</v>
      </c>
      <c r="D76" s="24">
        <f>'[3]valeur farine'!D76</f>
        <v>1441.39</v>
      </c>
      <c r="E76" s="24">
        <f>'[3]valeur farine'!E76</f>
        <v>13007.13</v>
      </c>
      <c r="F76" s="24">
        <f>'[3]valeur farine'!F76</f>
        <v>18123.31</v>
      </c>
      <c r="G76" s="44">
        <f>'[3]valeur farine'!G76</f>
        <v>-0.28229832188490966</v>
      </c>
    </row>
    <row r="77" spans="1:7" ht="15">
      <c r="A77" s="14"/>
      <c r="B77" s="23" t="s">
        <v>26</v>
      </c>
      <c r="C77" s="37">
        <f>'[3]valeur farine'!C77</f>
        <v>465.34</v>
      </c>
      <c r="D77" s="24">
        <f>'[3]valeur farine'!D77</f>
        <v>505.3</v>
      </c>
      <c r="E77" s="24">
        <f>'[3]valeur farine'!E77</f>
        <v>4642.69</v>
      </c>
      <c r="F77" s="24">
        <f>'[3]valeur farine'!F77</f>
        <v>4587.53</v>
      </c>
      <c r="G77" s="44">
        <f>'[3]valeur farine'!G77</f>
        <v>0.012023899571228932</v>
      </c>
    </row>
    <row r="78" spans="1:7" ht="15">
      <c r="A78" s="13" t="s">
        <v>8</v>
      </c>
      <c r="B78" s="21" t="s">
        <v>28</v>
      </c>
      <c r="C78" s="39">
        <f>'[3]valeur farine'!C78</f>
        <v>24274.13</v>
      </c>
      <c r="D78" s="40">
        <f>'[3]valeur farine'!D78</f>
        <v>21935.12</v>
      </c>
      <c r="E78" s="40">
        <f>'[3]valeur farine'!E78</f>
        <v>208251.83</v>
      </c>
      <c r="F78" s="40">
        <f>'[3]valeur farine'!F78</f>
        <v>194135.43</v>
      </c>
      <c r="G78" s="45">
        <f>'[3]valeur farine'!G78</f>
        <v>0.07271418720426248</v>
      </c>
    </row>
    <row r="79" spans="1:7" ht="15">
      <c r="A79" s="13"/>
      <c r="B79" s="22" t="s">
        <v>27</v>
      </c>
      <c r="C79" s="37">
        <f>'[3]valeur farine'!C79</f>
        <v>10620.31</v>
      </c>
      <c r="D79" s="24">
        <f>'[3]valeur farine'!D79</f>
        <v>9609.18</v>
      </c>
      <c r="E79" s="24">
        <f>'[3]valeur farine'!E79</f>
        <v>80151.89</v>
      </c>
      <c r="F79" s="24">
        <f>'[3]valeur farine'!F79</f>
        <v>79614.03</v>
      </c>
      <c r="G79" s="44">
        <f>'[3]valeur farine'!G79</f>
        <v>0.006755844415864899</v>
      </c>
    </row>
    <row r="80" spans="1:7" ht="15">
      <c r="A80" s="13"/>
      <c r="B80" s="22" t="s">
        <v>25</v>
      </c>
      <c r="C80" s="37">
        <f>'[3]valeur farine'!C80</f>
        <v>1186.8</v>
      </c>
      <c r="D80" s="24">
        <f>'[3]valeur farine'!D80</f>
        <v>1333.44</v>
      </c>
      <c r="E80" s="24">
        <f>'[3]valeur farine'!E80</f>
        <v>11824.79</v>
      </c>
      <c r="F80" s="24">
        <f>'[3]valeur farine'!F80</f>
        <v>11190.94</v>
      </c>
      <c r="G80" s="44">
        <f>'[3]valeur farine'!G80</f>
        <v>0.05663956736431438</v>
      </c>
    </row>
    <row r="81" spans="1:7" ht="15">
      <c r="A81" s="13"/>
      <c r="B81" s="22" t="s">
        <v>24</v>
      </c>
      <c r="C81" s="37">
        <f>'[3]valeur farine'!C81</f>
        <v>5144.85</v>
      </c>
      <c r="D81" s="24">
        <f>'[3]valeur farine'!D81</f>
        <v>6220.45</v>
      </c>
      <c r="E81" s="24">
        <f>'[3]valeur farine'!E81</f>
        <v>52765.36</v>
      </c>
      <c r="F81" s="24">
        <f>'[3]valeur farine'!F81</f>
        <v>53944.87</v>
      </c>
      <c r="G81" s="44">
        <f>'[3]valeur farine'!G81</f>
        <v>-0.02186510042567536</v>
      </c>
    </row>
    <row r="82" spans="1:7" ht="15">
      <c r="A82" s="14"/>
      <c r="B82" s="23" t="s">
        <v>26</v>
      </c>
      <c r="C82" s="37">
        <f>'[3]valeur farine'!C82</f>
        <v>7605.5</v>
      </c>
      <c r="D82" s="24">
        <f>'[3]valeur farine'!D82</f>
        <v>14141.64</v>
      </c>
      <c r="E82" s="24">
        <f>'[3]valeur farine'!E82</f>
        <v>87378.04</v>
      </c>
      <c r="F82" s="24">
        <f>'[3]valeur farine'!F82</f>
        <v>160458.59</v>
      </c>
      <c r="G82" s="44">
        <f>'[3]valeur farine'!G82</f>
        <v>-0.4554480380265089</v>
      </c>
    </row>
    <row r="83" spans="1:7" ht="15">
      <c r="A83" s="13" t="s">
        <v>9</v>
      </c>
      <c r="B83" s="21" t="s">
        <v>28</v>
      </c>
      <c r="C83" s="39">
        <f>'[3]valeur farine'!C83</f>
        <v>8430.13</v>
      </c>
      <c r="D83" s="40">
        <f>'[3]valeur farine'!D83</f>
        <v>7892.17</v>
      </c>
      <c r="E83" s="40">
        <f>'[3]valeur farine'!E83</f>
        <v>74299.13</v>
      </c>
      <c r="F83" s="40">
        <f>'[3]valeur farine'!F83</f>
        <v>73820.16</v>
      </c>
      <c r="G83" s="45">
        <f>'[3]valeur farine'!G83</f>
        <v>0.0064883359775974635</v>
      </c>
    </row>
    <row r="84" spans="1:7" ht="15">
      <c r="A84" s="13"/>
      <c r="B84" s="22" t="s">
        <v>27</v>
      </c>
      <c r="C84" s="37">
        <f>'[3]valeur farine'!C84</f>
        <v>6013.03</v>
      </c>
      <c r="D84" s="24">
        <f>'[3]valeur farine'!D84</f>
        <v>6438.92</v>
      </c>
      <c r="E84" s="24">
        <f>'[3]valeur farine'!E84</f>
        <v>54116.96</v>
      </c>
      <c r="F84" s="24">
        <f>'[3]valeur farine'!F84</f>
        <v>53926.24</v>
      </c>
      <c r="G84" s="44">
        <f>'[3]valeur farine'!G84</f>
        <v>0.0035366826984414485</v>
      </c>
    </row>
    <row r="85" spans="1:7" ht="15">
      <c r="A85" s="13"/>
      <c r="B85" s="22" t="s">
        <v>25</v>
      </c>
      <c r="C85" s="37">
        <f>'[3]valeur farine'!C85</f>
        <v>10.56</v>
      </c>
      <c r="D85" s="24">
        <f>'[3]valeur farine'!D85</f>
        <v>33.3</v>
      </c>
      <c r="E85" s="24">
        <f>'[3]valeur farine'!E85</f>
        <v>197.98</v>
      </c>
      <c r="F85" s="24">
        <f>'[3]valeur farine'!F85</f>
        <v>308.12</v>
      </c>
      <c r="G85" s="44">
        <f>'[3]valeur farine'!G85</f>
        <v>-0.3574581331948592</v>
      </c>
    </row>
    <row r="86" spans="1:7" ht="15">
      <c r="A86" s="13"/>
      <c r="B86" s="22" t="s">
        <v>24</v>
      </c>
      <c r="C86" s="37">
        <f>'[3]valeur farine'!C86</f>
        <v>600.84</v>
      </c>
      <c r="D86" s="24">
        <f>'[3]valeur farine'!D86</f>
        <v>630.34</v>
      </c>
      <c r="E86" s="24">
        <f>'[3]valeur farine'!E86</f>
        <v>5774.08</v>
      </c>
      <c r="F86" s="24">
        <f>'[3]valeur farine'!F86</f>
        <v>5456.81</v>
      </c>
      <c r="G86" s="44">
        <f>'[3]valeur farine'!G86</f>
        <v>0.05814202803469417</v>
      </c>
    </row>
    <row r="87" spans="1:7" ht="15">
      <c r="A87" s="14"/>
      <c r="B87" s="23" t="s">
        <v>26</v>
      </c>
      <c r="C87" s="37">
        <f>'[3]valeur farine'!C87</f>
        <v>93</v>
      </c>
      <c r="D87" s="24">
        <f>'[3]valeur farine'!D87</f>
        <v>93.4</v>
      </c>
      <c r="E87" s="24">
        <f>'[3]valeur farine'!E87</f>
        <v>778.9</v>
      </c>
      <c r="F87" s="24">
        <f>'[3]valeur farine'!F87</f>
        <v>1051.28</v>
      </c>
      <c r="G87" s="44">
        <f>'[3]valeur farine'!G87</f>
        <v>-0.25909367628034397</v>
      </c>
    </row>
    <row r="88" spans="1:7" ht="15">
      <c r="A88" s="13" t="s">
        <v>10</v>
      </c>
      <c r="B88" s="21" t="s">
        <v>28</v>
      </c>
      <c r="C88" s="39">
        <f>'[3]valeur farine'!C88</f>
        <v>3594.04</v>
      </c>
      <c r="D88" s="40">
        <f>'[3]valeur farine'!D88</f>
        <v>3993.95</v>
      </c>
      <c r="E88" s="40">
        <f>'[3]valeur farine'!E88</f>
        <v>33267.54</v>
      </c>
      <c r="F88" s="40">
        <f>'[3]valeur farine'!F88</f>
        <v>36678.33</v>
      </c>
      <c r="G88" s="45">
        <f>'[3]valeur farine'!G88</f>
        <v>-0.09299196555568372</v>
      </c>
    </row>
    <row r="89" spans="1:7" ht="15">
      <c r="A89" s="13"/>
      <c r="B89" s="22" t="s">
        <v>27</v>
      </c>
      <c r="C89" s="37">
        <f>'[3]valeur farine'!C89</f>
        <v>505.17</v>
      </c>
      <c r="D89" s="24">
        <f>'[3]valeur farine'!D89</f>
        <v>516.22</v>
      </c>
      <c r="E89" s="24">
        <f>'[3]valeur farine'!E89</f>
        <v>5206.99</v>
      </c>
      <c r="F89" s="24">
        <f>'[3]valeur farine'!F89</f>
        <v>7016.23</v>
      </c>
      <c r="G89" s="44">
        <f>'[3]valeur farine'!G89</f>
        <v>-0.25786497877065034</v>
      </c>
    </row>
    <row r="90" spans="1:7" ht="15">
      <c r="A90" s="13"/>
      <c r="B90" s="22" t="s">
        <v>25</v>
      </c>
      <c r="C90" s="37">
        <f>'[3]valeur farine'!C90</f>
        <v>7.79</v>
      </c>
      <c r="D90" s="24">
        <f>'[3]valeur farine'!D90</f>
        <v>9.89</v>
      </c>
      <c r="E90" s="24">
        <f>'[3]valeur farine'!E90</f>
        <v>60.3</v>
      </c>
      <c r="F90" s="24">
        <f>'[3]valeur farine'!F90</f>
        <v>86.54</v>
      </c>
      <c r="G90" s="44">
        <f>'[3]valeur farine'!G90</f>
        <v>-0.30321238733533634</v>
      </c>
    </row>
    <row r="91" spans="1:7" ht="15">
      <c r="A91" s="13"/>
      <c r="B91" s="22" t="s">
        <v>24</v>
      </c>
      <c r="C91" s="37">
        <f>'[3]valeur farine'!C91</f>
        <v>88</v>
      </c>
      <c r="D91" s="24">
        <f>'[3]valeur farine'!D91</f>
        <v>126.54</v>
      </c>
      <c r="E91" s="24">
        <f>'[3]valeur farine'!E91</f>
        <v>1431.07</v>
      </c>
      <c r="F91" s="24">
        <f>'[3]valeur farine'!F91</f>
        <v>2119.07</v>
      </c>
      <c r="G91" s="44">
        <f>'[3]valeur farine'!G91</f>
        <v>-0.32467072819680337</v>
      </c>
    </row>
    <row r="92" spans="1:7" ht="15">
      <c r="A92" s="14"/>
      <c r="B92" s="23" t="s">
        <v>26</v>
      </c>
      <c r="C92" s="37">
        <f>'[3]valeur farine'!C92</f>
        <v>6967.4</v>
      </c>
      <c r="D92" s="24">
        <f>'[3]valeur farine'!D92</f>
        <v>8883.3</v>
      </c>
      <c r="E92" s="24">
        <f>'[3]valeur farine'!E92</f>
        <v>86873.3</v>
      </c>
      <c r="F92" s="24">
        <f>'[3]valeur farine'!F92</f>
        <v>87429.46</v>
      </c>
      <c r="G92" s="44">
        <f>'[3]valeur farine'!G92</f>
        <v>-0.0063612425376984305</v>
      </c>
    </row>
    <row r="93" spans="1:7" ht="15">
      <c r="A93" s="13" t="s">
        <v>21</v>
      </c>
      <c r="B93" s="21" t="s">
        <v>28</v>
      </c>
      <c r="C93" s="39">
        <f>'[3]valeur farine'!C93</f>
        <v>4320.96</v>
      </c>
      <c r="D93" s="40">
        <f>'[3]valeur farine'!D93</f>
        <v>4952.95</v>
      </c>
      <c r="E93" s="40">
        <f>'[3]valeur farine'!E93</f>
        <v>40970.98</v>
      </c>
      <c r="F93" s="40">
        <f>'[3]valeur farine'!F93</f>
        <v>41540.32</v>
      </c>
      <c r="G93" s="45">
        <f>'[3]valeur farine'!G93</f>
        <v>-0.01370572012926228</v>
      </c>
    </row>
    <row r="94" spans="1:7" ht="14.25">
      <c r="A94" s="8"/>
      <c r="B94" s="22" t="s">
        <v>27</v>
      </c>
      <c r="C94" s="37">
        <f>'[3]valeur farine'!C94</f>
        <v>2132.5</v>
      </c>
      <c r="D94" s="24">
        <f>'[3]valeur farine'!D94</f>
        <v>1588.7</v>
      </c>
      <c r="E94" s="24">
        <f>'[3]valeur farine'!E94</f>
        <v>14980.6</v>
      </c>
      <c r="F94" s="24">
        <f>'[3]valeur farine'!F94</f>
        <v>13277.4</v>
      </c>
      <c r="G94" s="44">
        <f>'[3]valeur farine'!G94</f>
        <v>0.1282781267416814</v>
      </c>
    </row>
    <row r="95" spans="1:7" ht="14.25">
      <c r="A95" s="8"/>
      <c r="B95" s="22" t="s">
        <v>25</v>
      </c>
      <c r="C95" s="37">
        <f>'[3]valeur farine'!C95</f>
        <v>13.29</v>
      </c>
      <c r="D95" s="24">
        <f>'[3]valeur farine'!D95</f>
        <v>9.47</v>
      </c>
      <c r="E95" s="24">
        <f>'[3]valeur farine'!E95</f>
        <v>112.09</v>
      </c>
      <c r="F95" s="24">
        <f>'[3]valeur farine'!F95</f>
        <v>94.6</v>
      </c>
      <c r="G95" s="44">
        <f>'[3]valeur farine'!G95</f>
        <v>0.18488372093023267</v>
      </c>
    </row>
    <row r="96" spans="1:7" ht="14.25">
      <c r="A96" s="8"/>
      <c r="B96" s="22" t="s">
        <v>24</v>
      </c>
      <c r="C96" s="37">
        <f>'[3]valeur farine'!C96</f>
        <v>308.2</v>
      </c>
      <c r="D96" s="24">
        <f>'[3]valeur farine'!D96</f>
        <v>311.4</v>
      </c>
      <c r="E96" s="24">
        <f>'[3]valeur farine'!E96</f>
        <v>1949.65</v>
      </c>
      <c r="F96" s="24">
        <f>'[3]valeur farine'!F96</f>
        <v>1870.07</v>
      </c>
      <c r="G96" s="44">
        <f>'[3]valeur farine'!G96</f>
        <v>0.04255455678129704</v>
      </c>
    </row>
    <row r="97" spans="1:7" ht="14.25">
      <c r="A97" s="12"/>
      <c r="B97" s="23" t="s">
        <v>26</v>
      </c>
      <c r="C97" s="37">
        <f>'[3]valeur farine'!C97</f>
        <v>0</v>
      </c>
      <c r="D97" s="24">
        <f>'[3]valeur farine'!D97</f>
        <v>4</v>
      </c>
      <c r="E97" s="24">
        <f>'[3]valeur farine'!E97</f>
        <v>5</v>
      </c>
      <c r="F97" s="24">
        <f>'[3]valeur farine'!F97</f>
        <v>4.9</v>
      </c>
      <c r="G97" s="44">
        <f>'[3]valeur farine'!G97</f>
        <v>0.020408163265306048</v>
      </c>
    </row>
    <row r="98" spans="1:7" ht="15">
      <c r="A98" s="13" t="s">
        <v>11</v>
      </c>
      <c r="B98" s="21" t="s">
        <v>28</v>
      </c>
      <c r="C98" s="39">
        <f>'[3]valeur farine'!C98</f>
        <v>13515.08</v>
      </c>
      <c r="D98" s="40">
        <f>'[3]valeur farine'!D98</f>
        <v>13608.33</v>
      </c>
      <c r="E98" s="40">
        <f>'[3]valeur farine'!E98</f>
        <v>127504.61</v>
      </c>
      <c r="F98" s="40">
        <f>'[3]valeur farine'!F98</f>
        <v>131078.43</v>
      </c>
      <c r="G98" s="45">
        <f>'[3]valeur farine'!G98</f>
        <v>-0.027264745236878354</v>
      </c>
    </row>
    <row r="99" spans="1:7" ht="14.25">
      <c r="A99" s="8"/>
      <c r="B99" s="22" t="s">
        <v>27</v>
      </c>
      <c r="C99" s="37">
        <f>'[3]valeur farine'!C99</f>
        <v>1127.86</v>
      </c>
      <c r="D99" s="24">
        <f>'[3]valeur farine'!D99</f>
        <v>1038.56</v>
      </c>
      <c r="E99" s="24">
        <f>'[3]valeur farine'!E99</f>
        <v>9798.8</v>
      </c>
      <c r="F99" s="24">
        <f>'[3]valeur farine'!F99</f>
        <v>7153.6</v>
      </c>
      <c r="G99" s="44">
        <f>'[3]valeur farine'!G99</f>
        <v>0.3697718631178705</v>
      </c>
    </row>
    <row r="100" spans="1:7" ht="14.25">
      <c r="A100" s="8"/>
      <c r="B100" s="22" t="s">
        <v>25</v>
      </c>
      <c r="C100" s="37">
        <f>'[3]valeur farine'!C100</f>
        <v>21.09</v>
      </c>
      <c r="D100" s="24">
        <f>'[3]valeur farine'!D100</f>
        <v>1349.72</v>
      </c>
      <c r="E100" s="24">
        <f>'[3]valeur farine'!E100</f>
        <v>3517.67</v>
      </c>
      <c r="F100" s="24">
        <f>'[3]valeur farine'!F100</f>
        <v>19454.2</v>
      </c>
      <c r="G100" s="44">
        <f>'[3]valeur farine'!G100</f>
        <v>-0.819181976128548</v>
      </c>
    </row>
    <row r="101" spans="1:7" ht="14.25">
      <c r="A101" s="8"/>
      <c r="B101" s="22" t="s">
        <v>24</v>
      </c>
      <c r="C101" s="37">
        <f>'[3]valeur farine'!C101</f>
        <v>623.76</v>
      </c>
      <c r="D101" s="24">
        <f>'[3]valeur farine'!D101</f>
        <v>773.5</v>
      </c>
      <c r="E101" s="24">
        <f>'[3]valeur farine'!E101</f>
        <v>6959.5</v>
      </c>
      <c r="F101" s="24">
        <f>'[3]valeur farine'!F101</f>
        <v>9606.78</v>
      </c>
      <c r="G101" s="44">
        <f>'[3]valeur farine'!G101</f>
        <v>-0.2755637164585845</v>
      </c>
    </row>
    <row r="102" spans="1:7" ht="14.25">
      <c r="A102" s="12"/>
      <c r="B102" s="23" t="s">
        <v>26</v>
      </c>
      <c r="C102" s="37">
        <f>'[3]valeur farine'!C102</f>
        <v>28.3</v>
      </c>
      <c r="D102" s="24">
        <f>'[3]valeur farine'!D102</f>
        <v>51.7</v>
      </c>
      <c r="E102" s="24">
        <f>'[3]valeur farine'!E102</f>
        <v>902.05</v>
      </c>
      <c r="F102" s="24">
        <f>'[3]valeur farine'!F102</f>
        <v>1017.6</v>
      </c>
      <c r="G102" s="44">
        <f>'[3]valeur farine'!G102</f>
        <v>-0.11355149371069188</v>
      </c>
    </row>
    <row r="103" spans="1:7" ht="15">
      <c r="A103" s="13" t="s">
        <v>15</v>
      </c>
      <c r="B103" s="21" t="s">
        <v>28</v>
      </c>
      <c r="C103" s="39">
        <f>'[3]valeur farine'!C103</f>
        <v>3382.56</v>
      </c>
      <c r="D103" s="40">
        <f>'[3]valeur farine'!D103</f>
        <v>3706.57</v>
      </c>
      <c r="E103" s="40">
        <f>'[3]valeur farine'!E103</f>
        <v>33029.77</v>
      </c>
      <c r="F103" s="40">
        <f>'[3]valeur farine'!F103</f>
        <v>36634.75</v>
      </c>
      <c r="G103" s="45">
        <f>'[3]valeur farine'!G103</f>
        <v>-0.0984032919564076</v>
      </c>
    </row>
    <row r="104" spans="1:7" ht="14.25">
      <c r="A104" s="8"/>
      <c r="B104" s="22" t="s">
        <v>27</v>
      </c>
      <c r="C104" s="37">
        <f>'[3]valeur farine'!C104</f>
        <v>6</v>
      </c>
      <c r="D104" s="24">
        <f>'[3]valeur farine'!D104</f>
        <v>5</v>
      </c>
      <c r="E104" s="24">
        <f>'[3]valeur farine'!E104</f>
        <v>57.9</v>
      </c>
      <c r="F104" s="24">
        <f>'[3]valeur farine'!F104</f>
        <v>34.4</v>
      </c>
      <c r="G104" s="44">
        <f>'[3]valeur farine'!G104</f>
        <v>0.6831395348837209</v>
      </c>
    </row>
    <row r="105" spans="1:7" ht="14.25">
      <c r="A105" s="8"/>
      <c r="B105" s="22" t="s">
        <v>25</v>
      </c>
      <c r="C105" s="37">
        <f>'[3]valeur farine'!C105</f>
        <v>0.1</v>
      </c>
      <c r="D105" s="24">
        <f>'[3]valeur farine'!D105</f>
        <v>0.2</v>
      </c>
      <c r="E105" s="24">
        <f>'[3]valeur farine'!E105</f>
        <v>25.4</v>
      </c>
      <c r="F105" s="24">
        <f>'[3]valeur farine'!F105</f>
        <v>24.4</v>
      </c>
      <c r="G105" s="44">
        <f>'[3]valeur farine'!G105</f>
        <v>0.04098360655737705</v>
      </c>
    </row>
    <row r="106" spans="1:7" ht="14.25">
      <c r="A106" s="8"/>
      <c r="B106" s="22" t="s">
        <v>24</v>
      </c>
      <c r="C106" s="37">
        <f>'[3]valeur farine'!C106</f>
        <v>51.85</v>
      </c>
      <c r="D106" s="24">
        <f>'[3]valeur farine'!D106</f>
        <v>49.98</v>
      </c>
      <c r="E106" s="24">
        <f>'[3]valeur farine'!E106</f>
        <v>468.48</v>
      </c>
      <c r="F106" s="24">
        <f>'[3]valeur farine'!F106</f>
        <v>492.5</v>
      </c>
      <c r="G106" s="44">
        <f>'[3]valeur farine'!G106</f>
        <v>-0.048771573604060876</v>
      </c>
    </row>
    <row r="107" spans="1:7" ht="15" thickBot="1">
      <c r="A107" s="8"/>
      <c r="B107" s="23" t="s">
        <v>26</v>
      </c>
      <c r="C107" s="38">
        <f>'[3]valeur farine'!C107</f>
        <v>1815.6</v>
      </c>
      <c r="D107" s="25">
        <f>'[3]valeur farine'!D107</f>
        <v>1989.3</v>
      </c>
      <c r="E107" s="25">
        <f>'[3]valeur farine'!E107</f>
        <v>21150.8</v>
      </c>
      <c r="F107" s="25">
        <f>'[3]valeur farine'!F107</f>
        <v>19358.7</v>
      </c>
      <c r="G107" s="34">
        <f>'[3]valeur farine'!G107</f>
        <v>0.09257336494702632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43"/>
    </row>
    <row r="109" spans="1:7" ht="15">
      <c r="A109" s="52" t="s">
        <v>14</v>
      </c>
      <c r="B109" s="53" t="s">
        <v>28</v>
      </c>
      <c r="C109" s="54">
        <f>'[3]valeur farine'!C109</f>
        <v>187258.45</v>
      </c>
      <c r="D109" s="54">
        <f>'[3]valeur farine'!D109</f>
        <v>187725.67</v>
      </c>
      <c r="E109" s="54">
        <f>'[3]valeur farine'!E109</f>
        <v>1709547.4</v>
      </c>
      <c r="F109" s="54">
        <f>'[3]valeur farine'!F109</f>
        <v>1714458.95</v>
      </c>
      <c r="G109" s="55">
        <f>'[3]valeur farine'!G109</f>
        <v>-0.0028647813352428455</v>
      </c>
    </row>
    <row r="110" spans="1:7" ht="15">
      <c r="A110" s="56"/>
      <c r="B110" s="57" t="s">
        <v>27</v>
      </c>
      <c r="C110" s="58">
        <f>'[3]valeur farine'!C110</f>
        <v>89522.24</v>
      </c>
      <c r="D110" s="58">
        <f>'[3]valeur farine'!D110</f>
        <v>83082.41</v>
      </c>
      <c r="E110" s="58">
        <f>'[3]valeur farine'!E110</f>
        <v>748988.12</v>
      </c>
      <c r="F110" s="58">
        <f>'[3]valeur farine'!F110</f>
        <v>734193.97</v>
      </c>
      <c r="G110" s="59">
        <f>'[3]valeur farine'!G110</f>
        <v>0.02015019273448953</v>
      </c>
    </row>
    <row r="111" spans="1:7" ht="15">
      <c r="A111" s="56"/>
      <c r="B111" s="57" t="s">
        <v>25</v>
      </c>
      <c r="C111" s="58">
        <f>'[3]valeur farine'!C111</f>
        <v>16205.17</v>
      </c>
      <c r="D111" s="58">
        <f>'[3]valeur farine'!D111</f>
        <v>17545.76</v>
      </c>
      <c r="E111" s="58">
        <f>'[3]valeur farine'!E111</f>
        <v>168083.56</v>
      </c>
      <c r="F111" s="58">
        <f>'[3]valeur farine'!F111</f>
        <v>186663.54</v>
      </c>
      <c r="G111" s="59">
        <f>'[3]valeur farine'!G111</f>
        <v>-0.09953727439220326</v>
      </c>
    </row>
    <row r="112" spans="1:7" ht="15">
      <c r="A112" s="56"/>
      <c r="B112" s="57" t="s">
        <v>29</v>
      </c>
      <c r="C112" s="58">
        <f>'[3]valeur farine'!C112</f>
        <v>22374.62</v>
      </c>
      <c r="D112" s="58">
        <f>'[3]valeur farine'!D112</f>
        <v>23972.14</v>
      </c>
      <c r="E112" s="58">
        <f>'[3]valeur farine'!E112</f>
        <v>208853.44</v>
      </c>
      <c r="F112" s="58">
        <f>'[3]valeur farine'!F112</f>
        <v>222021.92</v>
      </c>
      <c r="G112" s="59">
        <f>'[3]valeur farine'!G112</f>
        <v>-0.0593116211228153</v>
      </c>
    </row>
    <row r="113" spans="1:7" ht="15.75" thickBot="1">
      <c r="A113" s="60"/>
      <c r="B113" s="61" t="s">
        <v>26</v>
      </c>
      <c r="C113" s="62">
        <f>'[3]valeur farine'!C113</f>
        <v>30637.17</v>
      </c>
      <c r="D113" s="62">
        <f>'[3]valeur farine'!D113</f>
        <v>41502.23</v>
      </c>
      <c r="E113" s="62">
        <f>'[3]valeur farine'!E113</f>
        <v>365302.07</v>
      </c>
      <c r="F113" s="62">
        <f>'[3]valeur farine'!F113</f>
        <v>457673.26</v>
      </c>
      <c r="G113" s="63">
        <f>'[3]valeur farine'!G113</f>
        <v>-0.20182780615148896</v>
      </c>
    </row>
    <row r="114" spans="4:7" ht="12.75">
      <c r="D114" s="11"/>
      <c r="E114" s="11"/>
      <c r="F114" s="11"/>
      <c r="G114" s="11"/>
    </row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21" ht="12.75">
      <c r="C121" s="32"/>
    </row>
  </sheetData>
  <printOptions horizontalCentered="1"/>
  <pageMargins left="0" right="0" top="0.3937007874015748" bottom="0.1968503937007874" header="0.3937007874015748" footer="0.5118110236220472"/>
  <pageSetup fitToHeight="2" fitToWidth="1" horizontalDpi="600" verticalDpi="600" orientation="portrait" paperSize="9" scale="59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8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showGridLines="0" tabSelected="1" workbookViewId="0" topLeftCell="C1">
      <selection activeCell="A1" sqref="A1:IV16384"/>
    </sheetView>
  </sheetViews>
  <sheetFormatPr defaultColWidth="11.421875" defaultRowHeight="12.75"/>
  <cols>
    <col min="1" max="1" width="24.00390625" style="0" customWidth="1"/>
    <col min="2" max="2" width="79.421875" style="19" customWidth="1"/>
    <col min="3" max="3" width="13.8515625" style="0" customWidth="1"/>
    <col min="4" max="4" width="11.8515625" style="0" customWidth="1"/>
    <col min="5" max="5" width="13.421875" style="0" customWidth="1"/>
    <col min="6" max="6" width="14.28125" style="0" customWidth="1"/>
    <col min="7" max="7" width="10.7109375" style="0" bestFit="1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6" spans="3:6" ht="12.75">
      <c r="C6" s="46"/>
      <c r="D6" s="46"/>
      <c r="E6" s="46"/>
      <c r="F6" s="46"/>
    </row>
    <row r="7" spans="1:7" ht="42" customHeight="1" thickBot="1">
      <c r="A7" s="47" t="s">
        <v>23</v>
      </c>
      <c r="B7" s="48"/>
      <c r="C7" s="49">
        <f>'[3]valeur grains'!C7</f>
        <v>42064</v>
      </c>
      <c r="D7" s="50">
        <f>'[3]valeur grains'!D7</f>
        <v>41699</v>
      </c>
      <c r="E7" s="51" t="str">
        <f>'[3]valeur grains'!E7</f>
        <v>cumul au 1.04.15</v>
      </c>
      <c r="F7" s="51" t="str">
        <f>'[3]valeur grains'!F7</f>
        <v>cumul au 1.04.14</v>
      </c>
      <c r="G7" s="51" t="s">
        <v>7</v>
      </c>
    </row>
    <row r="8" spans="1:7" ht="15">
      <c r="A8" s="7" t="s">
        <v>0</v>
      </c>
      <c r="B8" s="21" t="s">
        <v>28</v>
      </c>
      <c r="C8" s="41">
        <f>'[3]valeur grains'!C8</f>
        <v>10314.436503181945</v>
      </c>
      <c r="D8" s="41">
        <f>'[3]valeur grains'!D8</f>
        <v>9977.393134520089</v>
      </c>
      <c r="E8" s="26">
        <f>'[3]valeur grains'!E8</f>
        <v>95659.26037786108</v>
      </c>
      <c r="F8" s="26">
        <f>'[3]valeur grains'!F8</f>
        <v>98557.63048579113</v>
      </c>
      <c r="G8" s="27">
        <f>'[3]valeur grains'!G8</f>
        <v>-0.029407871248973483</v>
      </c>
    </row>
    <row r="9" spans="1:7" ht="15">
      <c r="A9" s="7"/>
      <c r="B9" s="22" t="s">
        <v>27</v>
      </c>
      <c r="C9" s="26">
        <f>'[3]valeur grains'!C9</f>
        <v>1783.1535781928585</v>
      </c>
      <c r="D9" s="26">
        <f>'[3]valeur grains'!D9</f>
        <v>1561.7726076260083</v>
      </c>
      <c r="E9" s="26">
        <f>'[3]valeur grains'!E9</f>
        <v>13502.853677851845</v>
      </c>
      <c r="F9" s="26">
        <f>'[3]valeur grains'!F9</f>
        <v>14483.031326175931</v>
      </c>
      <c r="G9" s="27">
        <f>'[3]valeur grains'!G9</f>
        <v>-0.06767765851286678</v>
      </c>
    </row>
    <row r="10" spans="1:7" ht="15">
      <c r="A10" s="7"/>
      <c r="B10" s="22" t="s">
        <v>25</v>
      </c>
      <c r="C10" s="26">
        <f>'[3]valeur grains'!C10</f>
        <v>2623.723380207871</v>
      </c>
      <c r="D10" s="26">
        <f>'[3]valeur grains'!D10</f>
        <v>2604.9307411041555</v>
      </c>
      <c r="E10" s="26">
        <f>'[3]valeur grains'!E10</f>
        <v>22710.363046686314</v>
      </c>
      <c r="F10" s="26">
        <f>'[3]valeur grains'!F10</f>
        <v>24003.170505754086</v>
      </c>
      <c r="G10" s="27">
        <f>'[3]valeur grains'!G10</f>
        <v>-0.053859862336013364</v>
      </c>
    </row>
    <row r="11" spans="1:7" ht="14.25">
      <c r="A11" s="8"/>
      <c r="B11" s="22" t="s">
        <v>24</v>
      </c>
      <c r="C11" s="26">
        <f>'[3]valeur grains'!C11</f>
        <v>1935.6042749852693</v>
      </c>
      <c r="D11" s="26">
        <f>'[3]valeur grains'!D11</f>
        <v>2458.3410989344125</v>
      </c>
      <c r="E11" s="26">
        <f>'[3]valeur grains'!E11</f>
        <v>16391.820926388973</v>
      </c>
      <c r="F11" s="26">
        <f>'[3]valeur grains'!F11</f>
        <v>18189.51723120636</v>
      </c>
      <c r="G11" s="27">
        <f>'[3]valeur grains'!G11</f>
        <v>-0.09883144681449907</v>
      </c>
    </row>
    <row r="12" spans="1:7" ht="14.25">
      <c r="A12" s="12"/>
      <c r="B12" s="23" t="s">
        <v>26</v>
      </c>
      <c r="C12" s="42">
        <f>'[3]valeur grains'!C12</f>
        <v>976.0392906859071</v>
      </c>
      <c r="D12" s="42">
        <f>'[3]valeur grains'!D12</f>
        <v>849.387315601447</v>
      </c>
      <c r="E12" s="42">
        <f>'[3]valeur grains'!E12</f>
        <v>9269.730598343041</v>
      </c>
      <c r="F12" s="42">
        <f>'[3]valeur grains'!F12</f>
        <v>8699.951084613112</v>
      </c>
      <c r="G12" s="28">
        <f>'[3]valeur grains'!G12</f>
        <v>0.06549226635741112</v>
      </c>
    </row>
    <row r="13" spans="1:7" ht="15">
      <c r="A13" s="7" t="s">
        <v>1</v>
      </c>
      <c r="B13" s="21" t="s">
        <v>28</v>
      </c>
      <c r="C13" s="41">
        <f>'[3]valeur grains'!C13</f>
        <v>5516.5482189682625</v>
      </c>
      <c r="D13" s="41">
        <f>'[3]valeur grains'!D13</f>
        <v>5934.306989199677</v>
      </c>
      <c r="E13" s="41">
        <f>'[3]valeur grains'!E13</f>
        <v>55729.05657225428</v>
      </c>
      <c r="F13" s="41">
        <f>'[3]valeur grains'!F13</f>
        <v>57351.68620297112</v>
      </c>
      <c r="G13" s="27">
        <f>'[3]valeur grains'!G13</f>
        <v>-0.02829262290517931</v>
      </c>
    </row>
    <row r="14" spans="1:7" ht="15">
      <c r="A14" s="9" t="s">
        <v>22</v>
      </c>
      <c r="B14" s="22" t="s">
        <v>27</v>
      </c>
      <c r="C14" s="26">
        <f>'[3]valeur grains'!C14</f>
        <v>6755.745545364161</v>
      </c>
      <c r="D14" s="26">
        <f>'[3]valeur grains'!D14</f>
        <v>6620.2506383681475</v>
      </c>
      <c r="E14" s="26">
        <f>'[3]valeur grains'!E14</f>
        <v>60727.12107002571</v>
      </c>
      <c r="F14" s="26">
        <f>'[3]valeur grains'!F14</f>
        <v>59583.3894343986</v>
      </c>
      <c r="G14" s="27">
        <f>'[3]valeur grains'!G14</f>
        <v>0.01919547790892895</v>
      </c>
    </row>
    <row r="15" spans="1:7" ht="15">
      <c r="A15" s="9"/>
      <c r="B15" s="22" t="s">
        <v>25</v>
      </c>
      <c r="C15" s="26">
        <f>'[3]valeur grains'!C15</f>
        <v>403.01222438838244</v>
      </c>
      <c r="D15" s="26">
        <f>'[3]valeur grains'!D15</f>
        <v>473.7418960757632</v>
      </c>
      <c r="E15" s="26">
        <f>'[3]valeur grains'!E15</f>
        <v>3925.2033540943753</v>
      </c>
      <c r="F15" s="26">
        <f>'[3]valeur grains'!F15</f>
        <v>5106.7817033024585</v>
      </c>
      <c r="G15" s="27">
        <f>'[3]valeur grains'!G15</f>
        <v>-0.23137436018539403</v>
      </c>
    </row>
    <row r="16" spans="1:7" ht="15">
      <c r="A16" s="9"/>
      <c r="B16" s="22" t="s">
        <v>24</v>
      </c>
      <c r="C16" s="26">
        <f>'[3]valeur grains'!C16</f>
        <v>665.2831820621753</v>
      </c>
      <c r="D16" s="26">
        <f>'[3]valeur grains'!D16</f>
        <v>632.5052908009112</v>
      </c>
      <c r="E16" s="26">
        <f>'[3]valeur grains'!E16</f>
        <v>6613.625333550422</v>
      </c>
      <c r="F16" s="26">
        <f>'[3]valeur grains'!F16</f>
        <v>6229.7480357721915</v>
      </c>
      <c r="G16" s="27">
        <f>'[3]valeur grains'!G16</f>
        <v>0.06162003592664522</v>
      </c>
    </row>
    <row r="17" spans="1:7" ht="14.25">
      <c r="A17" s="12"/>
      <c r="B17" s="23" t="s">
        <v>26</v>
      </c>
      <c r="C17" s="42">
        <f>'[3]valeur grains'!C17</f>
        <v>72.61367353453969</v>
      </c>
      <c r="D17" s="42">
        <f>'[3]valeur grains'!D17</f>
        <v>48.19039871673144</v>
      </c>
      <c r="E17" s="42">
        <f>'[3]valeur grains'!E17</f>
        <v>1553.7299784047475</v>
      </c>
      <c r="F17" s="42">
        <f>'[3]valeur grains'!F17</f>
        <v>425.8288978593067</v>
      </c>
      <c r="G17" s="34">
        <f>'[3]valeur grains'!G17</f>
        <v>2.6487189719052315</v>
      </c>
    </row>
    <row r="18" spans="1:7" ht="15">
      <c r="A18" s="7" t="s">
        <v>2</v>
      </c>
      <c r="B18" s="21" t="s">
        <v>28</v>
      </c>
      <c r="C18" s="41">
        <f>'[3]valeur grains'!C18</f>
        <v>15007.814322188064</v>
      </c>
      <c r="D18" s="41">
        <f>'[3]valeur grains'!D18</f>
        <v>14878.760373215586</v>
      </c>
      <c r="E18" s="41">
        <f>'[3]valeur grains'!E18</f>
        <v>132841.60102549777</v>
      </c>
      <c r="F18" s="41">
        <f>'[3]valeur grains'!F18</f>
        <v>139551.56634324542</v>
      </c>
      <c r="G18" s="27">
        <f>'[3]valeur grains'!G18</f>
        <v>-0.0480823361111089</v>
      </c>
    </row>
    <row r="19" spans="1:7" ht="14.25">
      <c r="A19" s="8"/>
      <c r="B19" s="22" t="s">
        <v>27</v>
      </c>
      <c r="C19" s="26">
        <f>'[3]valeur grains'!C19</f>
        <v>685.0270046392806</v>
      </c>
      <c r="D19" s="26">
        <f>'[3]valeur grains'!D19</f>
        <v>681.5409137883288</v>
      </c>
      <c r="E19" s="26">
        <f>'[3]valeur grains'!E19</f>
        <v>5912.366839844039</v>
      </c>
      <c r="F19" s="26">
        <f>'[3]valeur grains'!F19</f>
        <v>7827.926833140733</v>
      </c>
      <c r="G19" s="27">
        <f>'[3]valeur grains'!G19</f>
        <v>-0.2447084693212609</v>
      </c>
    </row>
    <row r="20" spans="1:7" ht="14.25">
      <c r="A20" s="8"/>
      <c r="B20" s="22" t="s">
        <v>25</v>
      </c>
      <c r="C20" s="26">
        <f>'[3]valeur grains'!C20</f>
        <v>51.653286793505025</v>
      </c>
      <c r="D20" s="26">
        <f>'[3]valeur grains'!D20</f>
        <v>40.83568603299991</v>
      </c>
      <c r="E20" s="26">
        <f>'[3]valeur grains'!E20</f>
        <v>401.5349604543988</v>
      </c>
      <c r="F20" s="26">
        <f>'[3]valeur grains'!F20</f>
        <v>422.12822531496215</v>
      </c>
      <c r="G20" s="27">
        <f>'[3]valeur grains'!G20</f>
        <v>-0.04878438262496687</v>
      </c>
    </row>
    <row r="21" spans="1:7" ht="14.25">
      <c r="A21" s="8"/>
      <c r="B21" s="22" t="s">
        <v>24</v>
      </c>
      <c r="C21" s="26">
        <f>'[3]valeur grains'!C21</f>
        <v>1659.6342979238957</v>
      </c>
      <c r="D21" s="26">
        <f>'[3]valeur grains'!D21</f>
        <v>1483.015367000732</v>
      </c>
      <c r="E21" s="26">
        <f>'[3]valeur grains'!E21</f>
        <v>14525.921670735474</v>
      </c>
      <c r="F21" s="26">
        <f>'[3]valeur grains'!F21</f>
        <v>13833.071847048166</v>
      </c>
      <c r="G21" s="27">
        <f>'[3]valeur grains'!G21</f>
        <v>0.050086476188956786</v>
      </c>
    </row>
    <row r="22" spans="1:7" ht="14.25">
      <c r="A22" s="12"/>
      <c r="B22" s="23" t="s">
        <v>26</v>
      </c>
      <c r="C22" s="42">
        <f>'[3]valeur grains'!C22</f>
        <v>691.2238783492963</v>
      </c>
      <c r="D22" s="42">
        <f>'[3]valeur grains'!D22</f>
        <v>674.2618928303303</v>
      </c>
      <c r="E22" s="42">
        <f>'[3]valeur grains'!E22</f>
        <v>6125.339290822515</v>
      </c>
      <c r="F22" s="42">
        <f>'[3]valeur grains'!F22</f>
        <v>7321.870767965822</v>
      </c>
      <c r="G22" s="29">
        <f>'[3]valeur grains'!G22</f>
        <v>-0.1634188194604983</v>
      </c>
    </row>
    <row r="23" spans="1:7" ht="15">
      <c r="A23" s="13" t="s">
        <v>16</v>
      </c>
      <c r="B23" s="21" t="s">
        <v>28</v>
      </c>
      <c r="C23" s="41">
        <f>'[3]valeur grains'!C23</f>
        <v>5808.510945767959</v>
      </c>
      <c r="D23" s="41">
        <f>'[3]valeur grains'!D23</f>
        <v>5761.591086364397</v>
      </c>
      <c r="E23" s="41">
        <f>'[3]valeur grains'!E23</f>
        <v>51039.885677757906</v>
      </c>
      <c r="F23" s="41">
        <f>'[3]valeur grains'!F23</f>
        <v>53058.73890383564</v>
      </c>
      <c r="G23" s="27">
        <f>'[3]valeur grains'!G23</f>
        <v>-0.03804940086753161</v>
      </c>
    </row>
    <row r="24" spans="1:7" ht="14.25">
      <c r="A24" s="8"/>
      <c r="B24" s="22" t="s">
        <v>27</v>
      </c>
      <c r="C24" s="26">
        <f>'[3]valeur grains'!C24</f>
        <v>8686.470891150339</v>
      </c>
      <c r="D24" s="26">
        <f>'[3]valeur grains'!D24</f>
        <v>7332.762083268931</v>
      </c>
      <c r="E24" s="26">
        <f>'[3]valeur grains'!E24</f>
        <v>77264.55117888322</v>
      </c>
      <c r="F24" s="26">
        <f>'[3]valeur grains'!F24</f>
        <v>65334.312575097574</v>
      </c>
      <c r="G24" s="27">
        <f>'[3]valeur grains'!G24</f>
        <v>0.18260295598997245</v>
      </c>
    </row>
    <row r="25" spans="1:7" ht="14.25">
      <c r="A25" s="8"/>
      <c r="B25" s="22" t="s">
        <v>25</v>
      </c>
      <c r="C25" s="26">
        <f>'[3]valeur grains'!C25</f>
        <v>211.9989781080828</v>
      </c>
      <c r="D25" s="26">
        <f>'[3]valeur grains'!D25</f>
        <v>190.28899849297827</v>
      </c>
      <c r="E25" s="26">
        <f>'[3]valeur grains'!E25</f>
        <v>1765.0098033699178</v>
      </c>
      <c r="F25" s="26">
        <f>'[3]valeur grains'!F25</f>
        <v>3158.828386417504</v>
      </c>
      <c r="G25" s="27">
        <f>'[3]valeur grains'!G25</f>
        <v>-0.441245427906372</v>
      </c>
    </row>
    <row r="26" spans="1:7" ht="14.25">
      <c r="A26" s="8"/>
      <c r="B26" s="22" t="s">
        <v>24</v>
      </c>
      <c r="C26" s="26">
        <f>'[3]valeur grains'!C26</f>
        <v>817.9239670051999</v>
      </c>
      <c r="D26" s="26">
        <f>'[3]valeur grains'!D26</f>
        <v>884.2812011643997</v>
      </c>
      <c r="E26" s="26">
        <f>'[3]valeur grains'!E26</f>
        <v>7843.44788772443</v>
      </c>
      <c r="F26" s="26">
        <f>'[3]valeur grains'!F26</f>
        <v>8125.471466256129</v>
      </c>
      <c r="G26" s="27">
        <f>'[3]valeur grains'!G26</f>
        <v>-0.03470858025936108</v>
      </c>
    </row>
    <row r="27" spans="1:7" ht="14.25">
      <c r="A27" s="12"/>
      <c r="B27" s="23" t="s">
        <v>26</v>
      </c>
      <c r="C27" s="42">
        <f>'[3]valeur grains'!C27</f>
        <v>1091.524178455586</v>
      </c>
      <c r="D27" s="42">
        <f>'[3]valeur grains'!D27</f>
        <v>534.0051250469219</v>
      </c>
      <c r="E27" s="42">
        <f>'[3]valeur grains'!E27</f>
        <v>8943.228251162069</v>
      </c>
      <c r="F27" s="42">
        <f>'[3]valeur grains'!F27</f>
        <v>5972.400232229545</v>
      </c>
      <c r="G27" s="29">
        <f>'[3]valeur grains'!G27</f>
        <v>0.49742614416574193</v>
      </c>
    </row>
    <row r="28" spans="1:7" ht="15">
      <c r="A28" s="13" t="s">
        <v>3</v>
      </c>
      <c r="B28" s="21" t="s">
        <v>28</v>
      </c>
      <c r="C28" s="41">
        <f>'[3]valeur grains'!C28</f>
        <v>5769.17537113424</v>
      </c>
      <c r="D28" s="41">
        <f>'[3]valeur grains'!D28</f>
        <v>5311.868697921266</v>
      </c>
      <c r="E28" s="41">
        <f>'[3]valeur grains'!E28</f>
        <v>52681.68958188086</v>
      </c>
      <c r="F28" s="41">
        <f>'[3]valeur grains'!F28</f>
        <v>53036.19051767811</v>
      </c>
      <c r="G28" s="27">
        <f>'[3]valeur grains'!G28</f>
        <v>-0.006684132708948631</v>
      </c>
    </row>
    <row r="29" spans="1:7" ht="14.25">
      <c r="A29" s="8"/>
      <c r="B29" s="22" t="s">
        <v>27</v>
      </c>
      <c r="C29" s="26">
        <f>'[3]valeur grains'!C29</f>
        <v>1504.737800260252</v>
      </c>
      <c r="D29" s="26">
        <f>'[3]valeur grains'!D29</f>
        <v>1771.4386879066567</v>
      </c>
      <c r="E29" s="26">
        <f>'[3]valeur grains'!E29</f>
        <v>14102.035928172769</v>
      </c>
      <c r="F29" s="26">
        <f>'[3]valeur grains'!F29</f>
        <v>14874.278366124965</v>
      </c>
      <c r="G29" s="27">
        <f>'[3]valeur grains'!G29</f>
        <v>-0.05191797672086862</v>
      </c>
    </row>
    <row r="30" spans="1:7" ht="14.25">
      <c r="A30" s="8"/>
      <c r="B30" s="22" t="s">
        <v>25</v>
      </c>
      <c r="C30" s="26">
        <f>'[3]valeur grains'!C30</f>
        <v>38.34711625052655</v>
      </c>
      <c r="D30" s="26">
        <f>'[3]valeur grains'!D30</f>
        <v>33.96035427891127</v>
      </c>
      <c r="E30" s="26">
        <f>'[3]valeur grains'!E30</f>
        <v>324.9618670327104</v>
      </c>
      <c r="F30" s="26">
        <f>'[3]valeur grains'!F30</f>
        <v>326.5240939951406</v>
      </c>
      <c r="G30" s="27">
        <f>'[3]valeur grains'!G30</f>
        <v>-0.0047844155796155086</v>
      </c>
    </row>
    <row r="31" spans="1:7" ht="14.25">
      <c r="A31" s="8"/>
      <c r="B31" s="22" t="s">
        <v>24</v>
      </c>
      <c r="C31" s="26">
        <f>'[3]valeur grains'!C31</f>
        <v>2055.486535305818</v>
      </c>
      <c r="D31" s="26">
        <f>'[3]valeur grains'!D31</f>
        <v>2245.130122831931</v>
      </c>
      <c r="E31" s="26">
        <f>'[3]valeur grains'!E31</f>
        <v>20953.475650824534</v>
      </c>
      <c r="F31" s="26">
        <f>'[3]valeur grains'!F31</f>
        <v>17467.356321811058</v>
      </c>
      <c r="G31" s="27">
        <f>'[3]valeur grains'!G31</f>
        <v>0.19957910428955095</v>
      </c>
    </row>
    <row r="32" spans="1:7" ht="14.25">
      <c r="A32" s="12"/>
      <c r="B32" s="23" t="s">
        <v>26</v>
      </c>
      <c r="C32" s="42">
        <f>'[3]valeur grains'!C32</f>
        <v>161.82837888936683</v>
      </c>
      <c r="D32" s="42">
        <f>'[3]valeur grains'!D32</f>
        <v>182.66936476918096</v>
      </c>
      <c r="E32" s="42">
        <f>'[3]valeur grains'!E32</f>
        <v>1565.8995181811883</v>
      </c>
      <c r="F32" s="42">
        <f>'[3]valeur grains'!F32</f>
        <v>1762.2706261423511</v>
      </c>
      <c r="G32" s="29">
        <f>'[3]valeur grains'!G32</f>
        <v>-0.11143073319619667</v>
      </c>
    </row>
    <row r="33" spans="1:7" ht="15">
      <c r="A33" s="13" t="s">
        <v>12</v>
      </c>
      <c r="B33" s="21" t="s">
        <v>28</v>
      </c>
      <c r="C33" s="41">
        <f>'[3]valeur grains'!C33</f>
        <v>7908.135949646343</v>
      </c>
      <c r="D33" s="41">
        <f>'[3]valeur grains'!D33</f>
        <v>8286.326444054348</v>
      </c>
      <c r="E33" s="41">
        <f>'[3]valeur grains'!E33</f>
        <v>70731.13593387192</v>
      </c>
      <c r="F33" s="41">
        <f>'[3]valeur grains'!F33</f>
        <v>74452.30825203111</v>
      </c>
      <c r="G33" s="27">
        <f>'[3]valeur grains'!G33</f>
        <v>-0.049980617196749955</v>
      </c>
    </row>
    <row r="34" spans="1:7" ht="14.25">
      <c r="A34" s="8"/>
      <c r="B34" s="22" t="s">
        <v>27</v>
      </c>
      <c r="C34" s="26">
        <f>'[3]valeur grains'!C34</f>
        <v>28.51322259209674</v>
      </c>
      <c r="D34" s="26">
        <f>'[3]valeur grains'!D34</f>
        <v>273.4994356488842</v>
      </c>
      <c r="E34" s="26">
        <f>'[3]valeur grains'!E34</f>
        <v>2125.5606238948694</v>
      </c>
      <c r="F34" s="26">
        <f>'[3]valeur grains'!F34</f>
        <v>1930.4328020029275</v>
      </c>
      <c r="G34" s="27">
        <f>'[3]valeur grains'!G34</f>
        <v>0.10107983126347952</v>
      </c>
    </row>
    <row r="35" spans="1:7" ht="14.25">
      <c r="A35" s="8"/>
      <c r="B35" s="22" t="s">
        <v>25</v>
      </c>
      <c r="C35" s="26">
        <f>'[3]valeur grains'!C35</f>
        <v>14.180576035802778</v>
      </c>
      <c r="D35" s="26">
        <f>'[3]valeur grains'!D35</f>
        <v>15.617726076260084</v>
      </c>
      <c r="E35" s="26">
        <f>'[3]valeur grains'!E35</f>
        <v>109.6096454330523</v>
      </c>
      <c r="F35" s="26">
        <f>'[3]valeur grains'!F35</f>
        <v>63.88071027589784</v>
      </c>
      <c r="G35" s="27">
        <f>'[3]valeur grains'!G35</f>
        <v>0.7158488839534389</v>
      </c>
    </row>
    <row r="36" spans="1:7" ht="14.25">
      <c r="A36" s="8"/>
      <c r="B36" s="22" t="s">
        <v>24</v>
      </c>
      <c r="C36" s="26">
        <f>'[3]valeur grains'!C36</f>
        <v>42.5163830206598</v>
      </c>
      <c r="D36" s="26">
        <f>'[3]valeur grains'!D36</f>
        <v>64.96873125423217</v>
      </c>
      <c r="E36" s="26">
        <f>'[3]valeur grains'!E36</f>
        <v>382.21965126445474</v>
      </c>
      <c r="F36" s="26">
        <f>'[3]valeur grains'!F36</f>
        <v>868.846653908641</v>
      </c>
      <c r="G36" s="27">
        <f>'[3]valeur grains'!G36</f>
        <v>-0.5600838772354355</v>
      </c>
    </row>
    <row r="37" spans="1:7" ht="14.25">
      <c r="A37" s="12"/>
      <c r="B37" s="23" t="s">
        <v>26</v>
      </c>
      <c r="C37" s="42">
        <f>'[3]valeur grains'!C37</f>
        <v>36.471579831135294</v>
      </c>
      <c r="D37" s="42">
        <f>'[3]valeur grains'!D37</f>
        <v>70.87268586141288</v>
      </c>
      <c r="E37" s="42">
        <f>'[3]valeur grains'!E37</f>
        <v>444.162581756351</v>
      </c>
      <c r="F37" s="42">
        <f>'[3]valeur grains'!F37</f>
        <v>916.8528763048646</v>
      </c>
      <c r="G37" s="29">
        <f>'[3]valeur grains'!G37</f>
        <v>-0.5155574103160019</v>
      </c>
    </row>
    <row r="38" spans="1:7" ht="15">
      <c r="A38" s="13" t="s">
        <v>4</v>
      </c>
      <c r="B38" s="21" t="s">
        <v>28</v>
      </c>
      <c r="C38" s="41">
        <f>'[3]valeur grains'!C38</f>
        <v>13658.011037221577</v>
      </c>
      <c r="D38" s="41">
        <f>'[3]valeur grains'!D38</f>
        <v>12962.599105707268</v>
      </c>
      <c r="E38" s="41">
        <f>'[3]valeur grains'!E38</f>
        <v>119465.29535262308</v>
      </c>
      <c r="F38" s="41">
        <f>'[3]valeur grains'!F38</f>
        <v>118091.55135457327</v>
      </c>
      <c r="G38" s="27">
        <f>'[3]valeur grains'!G38</f>
        <v>0.011632872820216411</v>
      </c>
    </row>
    <row r="39" spans="1:7" ht="14.25">
      <c r="A39" s="8"/>
      <c r="B39" s="22" t="s">
        <v>27</v>
      </c>
      <c r="C39" s="26">
        <f>'[3]valeur grains'!C39</f>
        <v>7461.010601772144</v>
      </c>
      <c r="D39" s="26">
        <f>'[3]valeur grains'!D39</f>
        <v>7848.348888387468</v>
      </c>
      <c r="E39" s="26">
        <f>'[3]valeur grains'!E39</f>
        <v>61544.72317484396</v>
      </c>
      <c r="F39" s="26">
        <f>'[3]valeur grains'!F39</f>
        <v>68900.18607791289</v>
      </c>
      <c r="G39" s="27">
        <f>'[3]valeur grains'!G39</f>
        <v>-0.10675534162928546</v>
      </c>
    </row>
    <row r="40" spans="1:7" ht="14.25">
      <c r="A40" s="8"/>
      <c r="B40" s="22" t="s">
        <v>25</v>
      </c>
      <c r="C40" s="26">
        <f>'[3]valeur grains'!C40</f>
        <v>73.01919492251618</v>
      </c>
      <c r="D40" s="26">
        <f>'[3]valeur grains'!D40</f>
        <v>81.04060768489076</v>
      </c>
      <c r="E40" s="26">
        <f>'[3]valeur grains'!E40</f>
        <v>558.6122408898256</v>
      </c>
      <c r="F40" s="26">
        <f>'[3]valeur grains'!F40</f>
        <v>739.4262398995007</v>
      </c>
      <c r="G40" s="27">
        <f>'[3]valeur grains'!G40</f>
        <v>-0.24453284080674575</v>
      </c>
    </row>
    <row r="41" spans="1:7" ht="14.25">
      <c r="A41" s="8"/>
      <c r="B41" s="22" t="s">
        <v>24</v>
      </c>
      <c r="C41" s="26">
        <f>'[3]valeur grains'!C41</f>
        <v>1805.2291487508287</v>
      </c>
      <c r="D41" s="26">
        <f>'[3]valeur grains'!D41</f>
        <v>1546.9874905328122</v>
      </c>
      <c r="E41" s="26">
        <f>'[3]valeur grains'!E41</f>
        <v>14927.808649203109</v>
      </c>
      <c r="F41" s="26">
        <f>'[3]valeur grains'!F41</f>
        <v>13189.849434004283</v>
      </c>
      <c r="G41" s="27">
        <f>'[3]valeur grains'!G41</f>
        <v>0.1317649017825977</v>
      </c>
    </row>
    <row r="42" spans="1:7" ht="14.25">
      <c r="A42" s="12"/>
      <c r="B42" s="23" t="s">
        <v>26</v>
      </c>
      <c r="C42" s="42">
        <f>'[3]valeur grains'!C42</f>
        <v>65.26359837746587</v>
      </c>
      <c r="D42" s="42">
        <f>'[3]valeur grains'!D42</f>
        <v>101.30075960611346</v>
      </c>
      <c r="E42" s="42">
        <f>'[3]valeur grains'!E42</f>
        <v>799.3466126841145</v>
      </c>
      <c r="F42" s="42">
        <f>'[3]valeur grains'!F42</f>
        <v>2163.3435137575148</v>
      </c>
      <c r="G42" s="29">
        <f>'[3]valeur grains'!G42</f>
        <v>-0.6305040750113106</v>
      </c>
    </row>
    <row r="43" spans="1:7" ht="15">
      <c r="A43" s="13" t="s">
        <v>17</v>
      </c>
      <c r="B43" s="21" t="s">
        <v>28</v>
      </c>
      <c r="C43" s="41">
        <f>'[3]valeur grains'!C43</f>
        <v>11484.18829188687</v>
      </c>
      <c r="D43" s="41">
        <f>'[3]valeur grains'!D43</f>
        <v>11224.086318494505</v>
      </c>
      <c r="E43" s="41">
        <f>'[3]valeur grains'!E43</f>
        <v>109138.80217422532</v>
      </c>
      <c r="F43" s="41">
        <f>'[3]valeur grains'!F43</f>
        <v>108582.14274690404</v>
      </c>
      <c r="G43" s="27">
        <f>'[3]valeur grains'!G43</f>
        <v>0.005126620392994274</v>
      </c>
    </row>
    <row r="44" spans="1:7" ht="14.25">
      <c r="A44" s="8"/>
      <c r="B44" s="22" t="s">
        <v>27</v>
      </c>
      <c r="C44" s="26">
        <f>'[3]valeur grains'!C44</f>
        <v>3763.2384804217986</v>
      </c>
      <c r="D44" s="26">
        <f>'[3]valeur grains'!D44</f>
        <v>4566.582735778057</v>
      </c>
      <c r="E44" s="26">
        <f>'[3]valeur grains'!E44</f>
        <v>35826.83515702554</v>
      </c>
      <c r="F44" s="26">
        <f>'[3]valeur grains'!F44</f>
        <v>40029.12780300462</v>
      </c>
      <c r="G44" s="27">
        <f>'[3]valeur grains'!G44</f>
        <v>-0.10498086959725506</v>
      </c>
    </row>
    <row r="45" spans="1:7" ht="14.25">
      <c r="A45" s="8"/>
      <c r="B45" s="22" t="s">
        <v>25</v>
      </c>
      <c r="C45" s="26">
        <f>'[3]valeur grains'!C45</f>
        <v>1706.9662474267761</v>
      </c>
      <c r="D45" s="26">
        <f>'[3]valeur grains'!D45</f>
        <v>1445.8128838029204</v>
      </c>
      <c r="E45" s="26">
        <f>'[3]valeur grains'!E45</f>
        <v>16846.720796027483</v>
      </c>
      <c r="F45" s="26">
        <f>'[3]valeur grains'!F45</f>
        <v>16962.791418259516</v>
      </c>
      <c r="G45" s="27">
        <f>'[3]valeur grains'!G45</f>
        <v>-0.006842660466076955</v>
      </c>
    </row>
    <row r="46" spans="1:7" ht="14.25">
      <c r="A46" s="8"/>
      <c r="B46" s="22" t="s">
        <v>24</v>
      </c>
      <c r="C46" s="26">
        <f>'[3]valeur grains'!C46</f>
        <v>1628.2824256159636</v>
      </c>
      <c r="D46" s="26">
        <f>'[3]valeur grains'!D46</f>
        <v>2169.1860913464016</v>
      </c>
      <c r="E46" s="26">
        <f>'[3]valeur grains'!E46</f>
        <v>13932.188622290436</v>
      </c>
      <c r="F46" s="26">
        <f>'[3]valeur grains'!F46</f>
        <v>20110.787843988313</v>
      </c>
      <c r="G46" s="27">
        <f>'[3]valeur grains'!G46</f>
        <v>-0.30722810412148205</v>
      </c>
    </row>
    <row r="47" spans="1:7" ht="14.25">
      <c r="A47" s="12"/>
      <c r="B47" s="23" t="s">
        <v>26</v>
      </c>
      <c r="C47" s="42">
        <f>'[3]valeur grains'!C47</f>
        <v>280.38002215561795</v>
      </c>
      <c r="D47" s="42">
        <f>'[3]valeur grains'!D47</f>
        <v>261.23737608012425</v>
      </c>
      <c r="E47" s="42">
        <f>'[3]valeur grains'!E47</f>
        <v>2580.3011137778176</v>
      </c>
      <c r="F47" s="42">
        <f>'[3]valeur grains'!F47</f>
        <v>2447.6548066644777</v>
      </c>
      <c r="G47" s="29">
        <f>'[3]valeur grains'!G47</f>
        <v>0.054193224776700744</v>
      </c>
    </row>
    <row r="48" spans="1:7" ht="15">
      <c r="A48" s="13" t="s">
        <v>18</v>
      </c>
      <c r="B48" s="21" t="s">
        <v>28</v>
      </c>
      <c r="C48" s="41">
        <f>'[3]valeur grains'!C48</f>
        <v>16757.727819110223</v>
      </c>
      <c r="D48" s="41">
        <f>'[3]valeur grains'!D48</f>
        <v>17246.99047266476</v>
      </c>
      <c r="E48" s="41">
        <f>'[3]valeur grains'!E48</f>
        <v>138671.68280823773</v>
      </c>
      <c r="F48" s="41">
        <f>'[3]valeur grains'!F48</f>
        <v>141965.11139852396</v>
      </c>
      <c r="G48" s="27">
        <f>'[3]valeur grains'!G48</f>
        <v>-0.023198858915701726</v>
      </c>
    </row>
    <row r="49" spans="1:7" ht="14.25">
      <c r="A49" s="8"/>
      <c r="B49" s="22" t="s">
        <v>27</v>
      </c>
      <c r="C49" s="26">
        <f>'[3]valeur grains'!C49</f>
        <v>8555.234031966447</v>
      </c>
      <c r="D49" s="26">
        <f>'[3]valeur grains'!D49</f>
        <v>7719.887414530799</v>
      </c>
      <c r="E49" s="26">
        <f>'[3]valeur grains'!E49</f>
        <v>83319.47986396922</v>
      </c>
      <c r="F49" s="26">
        <f>'[3]valeur grains'!F49</f>
        <v>81228.67891012291</v>
      </c>
      <c r="G49" s="27">
        <f>'[3]valeur grains'!G49</f>
        <v>0.02573968925629977</v>
      </c>
    </row>
    <row r="50" spans="1:7" ht="14.25">
      <c r="A50" s="8"/>
      <c r="B50" s="22" t="s">
        <v>25</v>
      </c>
      <c r="C50" s="26">
        <f>'[3]valeur grains'!C50</f>
        <v>4674.559092095334</v>
      </c>
      <c r="D50" s="26">
        <f>'[3]valeur grains'!D50</f>
        <v>4940.66385963859</v>
      </c>
      <c r="E50" s="26">
        <f>'[3]valeur grains'!E50</f>
        <v>44497.86665925984</v>
      </c>
      <c r="F50" s="26">
        <f>'[3]valeur grains'!F50</f>
        <v>43937.07851495398</v>
      </c>
      <c r="G50" s="27">
        <f>'[3]valeur grains'!G50</f>
        <v>0.012763437243898501</v>
      </c>
    </row>
    <row r="51" spans="1:7" ht="14.25">
      <c r="A51" s="8"/>
      <c r="B51" s="22" t="s">
        <v>24</v>
      </c>
      <c r="C51" s="26">
        <f>'[3]valeur grains'!C51</f>
        <v>1108.5053865771013</v>
      </c>
      <c r="D51" s="26">
        <f>'[3]valeur grains'!D51</f>
        <v>1134.6315840265815</v>
      </c>
      <c r="E51" s="26">
        <f>'[3]valeur grains'!E51</f>
        <v>10432.774434818433</v>
      </c>
      <c r="F51" s="26">
        <f>'[3]valeur grains'!F51</f>
        <v>17938.7669154441</v>
      </c>
      <c r="G51" s="27">
        <f>'[3]valeur grains'!G51</f>
        <v>-0.4184229894956436</v>
      </c>
    </row>
    <row r="52" spans="1:7" ht="14.25">
      <c r="A52" s="12"/>
      <c r="B52" s="23" t="s">
        <v>26</v>
      </c>
      <c r="C52" s="42">
        <f>'[3]valeur grains'!C52</f>
        <v>3292.0099550497466</v>
      </c>
      <c r="D52" s="42">
        <f>'[3]valeur grains'!D52</f>
        <v>3336.352502150588</v>
      </c>
      <c r="E52" s="42">
        <f>'[3]valeur grains'!E52</f>
        <v>30691.18220488584</v>
      </c>
      <c r="F52" s="42">
        <f>'[3]valeur grains'!F52</f>
        <v>54455.45119163096</v>
      </c>
      <c r="G52" s="29">
        <f>'[3]valeur grains'!G52</f>
        <v>-0.4363983488653447</v>
      </c>
    </row>
    <row r="53" spans="1:7" ht="15">
      <c r="A53" s="13" t="s">
        <v>5</v>
      </c>
      <c r="B53" s="21" t="s">
        <v>28</v>
      </c>
      <c r="C53" s="41">
        <f>'[3]valeur grains'!C53</f>
        <v>5750.090520812596</v>
      </c>
      <c r="D53" s="41">
        <f>'[3]valeur grains'!D53</f>
        <v>9967.843361790097</v>
      </c>
      <c r="E53" s="41">
        <f>'[3]valeur grains'!E53</f>
        <v>79042.43130149583</v>
      </c>
      <c r="F53" s="41">
        <f>'[3]valeur grains'!F53</f>
        <v>90010.38844081455</v>
      </c>
      <c r="G53" s="27">
        <f>'[3]valeur grains'!G53</f>
        <v>-0.12185212539695456</v>
      </c>
    </row>
    <row r="54" spans="1:7" ht="15">
      <c r="A54" s="13"/>
      <c r="B54" s="22" t="s">
        <v>27</v>
      </c>
      <c r="C54" s="26">
        <f>'[3]valeur grains'!C54</f>
        <v>41.43921683384726</v>
      </c>
      <c r="D54" s="26">
        <f>'[3]valeur grains'!D54</f>
        <v>33.68281795122328</v>
      </c>
      <c r="E54" s="26">
        <f>'[3]valeur grains'!E54</f>
        <v>472.0480677207796</v>
      </c>
      <c r="F54" s="26">
        <f>'[3]valeur grains'!F54</f>
        <v>1105.8024622903904</v>
      </c>
      <c r="G54" s="27">
        <f>'[3]valeur grains'!G54</f>
        <v>-0.5731171851950381</v>
      </c>
    </row>
    <row r="55" spans="1:7" ht="15">
      <c r="A55" s="13"/>
      <c r="B55" s="22" t="s">
        <v>25</v>
      </c>
      <c r="C55" s="26">
        <f>'[3]valeur grains'!C55</f>
        <v>30.959023463329924</v>
      </c>
      <c r="D55" s="26">
        <f>'[3]valeur grains'!D55</f>
        <v>34.023430717022165</v>
      </c>
      <c r="E55" s="26">
        <f>'[3]valeur grains'!E55</f>
        <v>20974.58675038692</v>
      </c>
      <c r="F55" s="26">
        <f>'[3]valeur grains'!F55</f>
        <v>25142.58493254891</v>
      </c>
      <c r="G55" s="27">
        <f>'[3]valeur grains'!G55</f>
        <v>-0.16577444973711564</v>
      </c>
    </row>
    <row r="56" spans="1:7" ht="15">
      <c r="A56" s="13"/>
      <c r="B56" s="22" t="s">
        <v>24</v>
      </c>
      <c r="C56" s="26">
        <f>'[3]valeur grains'!C56</f>
        <v>847.4763381539864</v>
      </c>
      <c r="D56" s="26">
        <f>'[3]valeur grains'!D56</f>
        <v>1149.8203903236877</v>
      </c>
      <c r="E56" s="26">
        <f>'[3]valeur grains'!E56</f>
        <v>10571.329218454917</v>
      </c>
      <c r="F56" s="26">
        <f>'[3]valeur grains'!F56</f>
        <v>9791.921058404165</v>
      </c>
      <c r="G56" s="27">
        <f>'[3]valeur grains'!G56</f>
        <v>0.07959706327307514</v>
      </c>
    </row>
    <row r="57" spans="1:7" ht="15">
      <c r="A57" s="14"/>
      <c r="B57" s="23" t="s">
        <v>26</v>
      </c>
      <c r="C57" s="42">
        <f>'[3]valeur grains'!C57</f>
        <v>1248.6256986663518</v>
      </c>
      <c r="D57" s="42">
        <f>'[3]valeur grains'!D57</f>
        <v>1910.9889995832227</v>
      </c>
      <c r="E57" s="42">
        <f>'[3]valeur grains'!E57</f>
        <v>11296.47137279524</v>
      </c>
      <c r="F57" s="42">
        <f>'[3]valeur grains'!F57</f>
        <v>17883.384497128336</v>
      </c>
      <c r="G57" s="29">
        <f>'[3]valeur grains'!G57</f>
        <v>-0.36832586837188475</v>
      </c>
    </row>
    <row r="58" spans="1:7" ht="15">
      <c r="A58" s="13" t="s">
        <v>19</v>
      </c>
      <c r="B58" s="21" t="s">
        <v>28</v>
      </c>
      <c r="C58" s="41">
        <f>'[3]valeur grains'!C58</f>
        <v>12175.906399427764</v>
      </c>
      <c r="D58" s="41">
        <f>'[3]valeur grains'!D58</f>
        <v>10026.113375316952</v>
      </c>
      <c r="E58" s="41">
        <f>'[3]valeur grains'!E58</f>
        <v>106886.23682117526</v>
      </c>
      <c r="F58" s="41">
        <f>'[3]valeur grains'!F58</f>
        <v>87619.80011824534</v>
      </c>
      <c r="G58" s="27">
        <f>'[3]valeur grains'!G58</f>
        <v>0.21988679130663757</v>
      </c>
    </row>
    <row r="59" spans="1:7" ht="15">
      <c r="A59" s="13"/>
      <c r="B59" s="22" t="s">
        <v>27</v>
      </c>
      <c r="C59" s="26">
        <f>'[3]valeur grains'!C59</f>
        <v>3889.152871388498</v>
      </c>
      <c r="D59" s="26">
        <f>'[3]valeur grains'!D59</f>
        <v>6683.163077739964</v>
      </c>
      <c r="E59" s="26">
        <f>'[3]valeur grains'!E59</f>
        <v>31673.477919138593</v>
      </c>
      <c r="F59" s="26">
        <f>'[3]valeur grains'!F59</f>
        <v>37229.51660465308</v>
      </c>
      <c r="G59" s="27">
        <f>'[3]valeur grains'!G59</f>
        <v>-0.1492374651144429</v>
      </c>
    </row>
    <row r="60" spans="1:7" ht="15">
      <c r="A60" s="13"/>
      <c r="B60" s="22" t="s">
        <v>25</v>
      </c>
      <c r="C60" s="26">
        <f>'[3]valeur grains'!C60</f>
        <v>5024.04249327082</v>
      </c>
      <c r="D60" s="26">
        <f>'[3]valeur grains'!D60</f>
        <v>4180.315244074497</v>
      </c>
      <c r="E60" s="26">
        <f>'[3]valeur grains'!E60</f>
        <v>39638.138638927725</v>
      </c>
      <c r="F60" s="26">
        <f>'[3]valeur grains'!F60</f>
        <v>42860.03902060594</v>
      </c>
      <c r="G60" s="27">
        <f>'[3]valeur grains'!G60</f>
        <v>-0.07517259562291134</v>
      </c>
    </row>
    <row r="61" spans="1:7" ht="15">
      <c r="A61" s="13"/>
      <c r="B61" s="22" t="s">
        <v>24</v>
      </c>
      <c r="C61" s="26">
        <f>'[3]valeur grains'!C61</f>
        <v>1235.7377220547241</v>
      </c>
      <c r="D61" s="26">
        <f>'[3]valeur grains'!D61</f>
        <v>1222.610599903672</v>
      </c>
      <c r="E61" s="26">
        <f>'[3]valeur grains'!E61</f>
        <v>13379.570018929657</v>
      </c>
      <c r="F61" s="26">
        <f>'[3]valeur grains'!F61</f>
        <v>11502.369993491044</v>
      </c>
      <c r="G61" s="27">
        <f>'[3]valeur grains'!G61</f>
        <v>0.16320115128455104</v>
      </c>
    </row>
    <row r="62" spans="1:7" ht="15">
      <c r="A62" s="14"/>
      <c r="B62" s="23" t="s">
        <v>26</v>
      </c>
      <c r="C62" s="42">
        <f>'[3]valeur grains'!C62</f>
        <v>5079.535560706728</v>
      </c>
      <c r="D62" s="42">
        <f>'[3]valeur grains'!D62</f>
        <v>7674.749915418634</v>
      </c>
      <c r="E62" s="42">
        <f>'[3]valeur grains'!E62</f>
        <v>97550.60811656811</v>
      </c>
      <c r="F62" s="42">
        <f>'[3]valeur grains'!F62</f>
        <v>88325.73114956594</v>
      </c>
      <c r="G62" s="29">
        <f>'[3]valeur grains'!G62</f>
        <v>0.10444155793492693</v>
      </c>
    </row>
    <row r="63" spans="1:7" ht="15">
      <c r="A63" s="13" t="s">
        <v>13</v>
      </c>
      <c r="B63" s="21" t="s">
        <v>28</v>
      </c>
      <c r="C63" s="41">
        <f>'[3]valeur grains'!C63</f>
        <v>8745.638996164784</v>
      </c>
      <c r="D63" s="41">
        <f>'[3]valeur grains'!D63</f>
        <v>8654.125154679035</v>
      </c>
      <c r="E63" s="41">
        <f>'[3]valeur grains'!E63</f>
        <v>85173.86064748153</v>
      </c>
      <c r="F63" s="41">
        <f>'[3]valeur grains'!F63</f>
        <v>83747.74326655405</v>
      </c>
      <c r="G63" s="27">
        <f>'[3]valeur grains'!G63</f>
        <v>0.017028726092217283</v>
      </c>
    </row>
    <row r="64" spans="1:7" ht="15">
      <c r="A64" s="13"/>
      <c r="B64" s="22" t="s">
        <v>27</v>
      </c>
      <c r="C64" s="26">
        <f>'[3]valeur grains'!C64</f>
        <v>4472.39400764568</v>
      </c>
      <c r="D64" s="26">
        <f>'[3]valeur grains'!D64</f>
        <v>3690.1734740898983</v>
      </c>
      <c r="E64" s="26">
        <f>'[3]valeur grains'!E64</f>
        <v>37303.883419264304</v>
      </c>
      <c r="F64" s="26">
        <f>'[3]valeur grains'!F64</f>
        <v>34150.41771324989</v>
      </c>
      <c r="G64" s="27">
        <f>'[3]valeur grains'!G64</f>
        <v>0.09234047245023635</v>
      </c>
    </row>
    <row r="65" spans="1:7" ht="15">
      <c r="A65" s="13"/>
      <c r="B65" s="22" t="s">
        <v>25</v>
      </c>
      <c r="C65" s="26">
        <f>'[3]valeur grains'!C65</f>
        <v>872.0230546699381</v>
      </c>
      <c r="D65" s="26">
        <f>'[3]valeur grains'!D65</f>
        <v>231.6419113184876</v>
      </c>
      <c r="E65" s="26">
        <f>'[3]valeur grains'!E65</f>
        <v>5807.556941430238</v>
      </c>
      <c r="F65" s="26">
        <f>'[3]valeur grains'!F65</f>
        <v>2382.115004003786</v>
      </c>
      <c r="G65" s="27">
        <f>'[3]valeur grains'!G65</f>
        <v>1.437983443985313</v>
      </c>
    </row>
    <row r="66" spans="1:7" ht="15">
      <c r="A66" s="13"/>
      <c r="B66" s="22" t="s">
        <v>24</v>
      </c>
      <c r="C66" s="26">
        <f>'[3]valeur grains'!C66</f>
        <v>1902.0347075868408</v>
      </c>
      <c r="D66" s="26">
        <f>'[3]valeur grains'!D66</f>
        <v>1357.0391048056329</v>
      </c>
      <c r="E66" s="26">
        <f>'[3]valeur grains'!E66</f>
        <v>15054.86521680544</v>
      </c>
      <c r="F66" s="26">
        <f>'[3]valeur grains'!F66</f>
        <v>13212.742363596011</v>
      </c>
      <c r="G66" s="27">
        <f>'[3]valeur grains'!G66</f>
        <v>0.13942017504896476</v>
      </c>
    </row>
    <row r="67" spans="1:7" ht="15">
      <c r="A67" s="14"/>
      <c r="B67" s="23" t="s">
        <v>26</v>
      </c>
      <c r="C67" s="42">
        <f>'[3]valeur grains'!C67</f>
        <v>2216.9347378939574</v>
      </c>
      <c r="D67" s="42">
        <f>'[3]valeur grains'!D67</f>
        <v>1829.595163844911</v>
      </c>
      <c r="E67" s="42">
        <f>'[3]valeur grains'!E67</f>
        <v>19176.376478459384</v>
      </c>
      <c r="F67" s="42">
        <f>'[3]valeur grains'!F67</f>
        <v>21421.860575797884</v>
      </c>
      <c r="G67" s="29">
        <f>'[3]valeur grains'!G67</f>
        <v>-0.104822085336295</v>
      </c>
    </row>
    <row r="68" spans="1:7" ht="15">
      <c r="A68" s="13" t="s">
        <v>6</v>
      </c>
      <c r="B68" s="21" t="s">
        <v>28</v>
      </c>
      <c r="C68" s="41">
        <f>'[3]valeur grains'!C68</f>
        <v>20782.147418475626</v>
      </c>
      <c r="D68" s="41">
        <f>'[3]valeur grains'!D68</f>
        <v>18939.684535233762</v>
      </c>
      <c r="E68" s="41">
        <f>'[3]valeur grains'!E68</f>
        <v>188767.13016564827</v>
      </c>
      <c r="F68" s="41">
        <f>'[3]valeur grains'!F68</f>
        <v>181135.5884897187</v>
      </c>
      <c r="G68" s="27">
        <f>'[3]valeur grains'!G68</f>
        <v>0.04213165253476814</v>
      </c>
    </row>
    <row r="69" spans="1:7" ht="15">
      <c r="A69" s="13"/>
      <c r="B69" s="22" t="s">
        <v>27</v>
      </c>
      <c r="C69" s="26">
        <f>'[3]valeur grains'!C69</f>
        <v>34846.275453212285</v>
      </c>
      <c r="D69" s="26">
        <f>'[3]valeur grains'!D69</f>
        <v>28658.57781108774</v>
      </c>
      <c r="E69" s="26">
        <f>'[3]valeur grains'!E69</f>
        <v>286594.20919598505</v>
      </c>
      <c r="F69" s="26">
        <f>'[3]valeur grains'!F69</f>
        <v>272930.59173105226</v>
      </c>
      <c r="G69" s="27">
        <f>'[3]valeur grains'!G69</f>
        <v>0.05006260887895264</v>
      </c>
    </row>
    <row r="70" spans="1:7" ht="15">
      <c r="A70" s="13"/>
      <c r="B70" s="22" t="s">
        <v>25</v>
      </c>
      <c r="C70" s="26">
        <f>'[3]valeur grains'!C70</f>
        <v>137.66183867464304</v>
      </c>
      <c r="D70" s="26">
        <f>'[3]valeur grains'!D70</f>
        <v>165.2350372753268</v>
      </c>
      <c r="E70" s="26">
        <f>'[3]valeur grains'!E70</f>
        <v>1783.051858324961</v>
      </c>
      <c r="F70" s="26">
        <f>'[3]valeur grains'!F70</f>
        <v>1742.4146432105863</v>
      </c>
      <c r="G70" s="27">
        <f>'[3]valeur grains'!G70</f>
        <v>0.023322356290289337</v>
      </c>
    </row>
    <row r="71" spans="1:7" ht="15">
      <c r="A71" s="13"/>
      <c r="B71" s="22" t="s">
        <v>24</v>
      </c>
      <c r="C71" s="26">
        <f>'[3]valeur grains'!C71</f>
        <v>1874.2564925104514</v>
      </c>
      <c r="D71" s="26">
        <f>'[3]valeur grains'!D71</f>
        <v>1840.8732309791408</v>
      </c>
      <c r="E71" s="26">
        <f>'[3]valeur grains'!E71</f>
        <v>16962.365479023487</v>
      </c>
      <c r="F71" s="26">
        <f>'[3]valeur grains'!F71</f>
        <v>15951.637657387386</v>
      </c>
      <c r="G71" s="27">
        <f>'[3]valeur grains'!G71</f>
        <v>0.06336200980392892</v>
      </c>
    </row>
    <row r="72" spans="1:7" ht="15">
      <c r="A72" s="14"/>
      <c r="B72" s="23" t="s">
        <v>26</v>
      </c>
      <c r="C72" s="42">
        <f>'[3]valeur grains'!C72</f>
        <v>2100.8288954989393</v>
      </c>
      <c r="D72" s="42">
        <f>'[3]valeur grains'!D72</f>
        <v>2500.9176946592734</v>
      </c>
      <c r="E72" s="42">
        <f>'[3]valeur grains'!E72</f>
        <v>19539.14405417415</v>
      </c>
      <c r="F72" s="42">
        <f>'[3]valeur grains'!F72</f>
        <v>22703.060670912426</v>
      </c>
      <c r="G72" s="29">
        <f>'[3]valeur grains'!G72</f>
        <v>-0.13936079644062893</v>
      </c>
    </row>
    <row r="73" spans="1:7" ht="15">
      <c r="A73" s="13" t="s">
        <v>20</v>
      </c>
      <c r="B73" s="21" t="s">
        <v>28</v>
      </c>
      <c r="C73" s="41">
        <f>'[3]valeur grains'!C73</f>
        <v>24737.222860497055</v>
      </c>
      <c r="D73" s="41">
        <f>'[3]valeur grains'!D73</f>
        <v>26891.668011437447</v>
      </c>
      <c r="E73" s="41">
        <f>'[3]valeur grains'!E73</f>
        <v>240657.6031423994</v>
      </c>
      <c r="F73" s="41">
        <f>'[3]valeur grains'!F73</f>
        <v>244868.48073610122</v>
      </c>
      <c r="G73" s="27">
        <f>'[3]valeur grains'!G73</f>
        <v>-0.01719648678769703</v>
      </c>
    </row>
    <row r="74" spans="1:7" ht="15">
      <c r="A74" s="13"/>
      <c r="B74" s="22" t="s">
        <v>27</v>
      </c>
      <c r="C74" s="26">
        <f>'[3]valeur grains'!C74</f>
        <v>5116.919563660809</v>
      </c>
      <c r="D74" s="26">
        <f>'[3]valeur grains'!D74</f>
        <v>3152.1314570038785</v>
      </c>
      <c r="E74" s="26">
        <f>'[3]valeur grains'!E74</f>
        <v>38192.56799959072</v>
      </c>
      <c r="F74" s="26">
        <f>'[3]valeur grains'!F74</f>
        <v>31807.4400464553</v>
      </c>
      <c r="G74" s="27">
        <f>'[3]valeur grains'!G74</f>
        <v>0.2007432205738604</v>
      </c>
    </row>
    <row r="75" spans="1:7" ht="15">
      <c r="A75" s="13"/>
      <c r="B75" s="22" t="s">
        <v>25</v>
      </c>
      <c r="C75" s="26">
        <f>'[3]valeur grains'!C75</f>
        <v>3103.0116431659553</v>
      </c>
      <c r="D75" s="26">
        <f>'[3]valeur grains'!D75</f>
        <v>4244.817209686708</v>
      </c>
      <c r="E75" s="26">
        <f>'[3]valeur grains'!E75</f>
        <v>35732.93648415186</v>
      </c>
      <c r="F75" s="26">
        <f>'[3]valeur grains'!F75</f>
        <v>31589.177122209265</v>
      </c>
      <c r="G75" s="27">
        <f>'[3]valeur grains'!G75</f>
        <v>0.1311765528399682</v>
      </c>
    </row>
    <row r="76" spans="1:7" ht="15">
      <c r="A76" s="13"/>
      <c r="B76" s="22" t="s">
        <v>24</v>
      </c>
      <c r="C76" s="26">
        <f>'[3]valeur grains'!C76</f>
        <v>2136.8822813987235</v>
      </c>
      <c r="D76" s="26">
        <f>'[3]valeur grains'!D76</f>
        <v>1818.3549425735478</v>
      </c>
      <c r="E76" s="26">
        <f>'[3]valeur grains'!E76</f>
        <v>16654.65375549036</v>
      </c>
      <c r="F76" s="26">
        <f>'[3]valeur grains'!F76</f>
        <v>23126.848372301636</v>
      </c>
      <c r="G76" s="27">
        <f>'[3]valeur grains'!G76</f>
        <v>-0.27985631732522787</v>
      </c>
    </row>
    <row r="77" spans="1:7" ht="15">
      <c r="A77" s="14"/>
      <c r="B77" s="23" t="s">
        <v>26</v>
      </c>
      <c r="C77" s="42">
        <f>'[3]valeur grains'!C77</f>
        <v>589.7041333780576</v>
      </c>
      <c r="D77" s="42">
        <f>'[3]valeur grains'!D77</f>
        <v>637.4504835488061</v>
      </c>
      <c r="E77" s="42">
        <f>'[3]valeur grains'!E77</f>
        <v>5947.30532891412</v>
      </c>
      <c r="F77" s="42">
        <f>'[3]valeur grains'!F77</f>
        <v>5854.069055428545</v>
      </c>
      <c r="G77" s="29">
        <f>'[3]valeur grains'!G77</f>
        <v>0.015926746439575368</v>
      </c>
    </row>
    <row r="78" spans="1:7" ht="15">
      <c r="A78" s="13" t="s">
        <v>8</v>
      </c>
      <c r="B78" s="21" t="s">
        <v>28</v>
      </c>
      <c r="C78" s="41">
        <f>'[3]valeur grains'!C78</f>
        <v>30761.496529755255</v>
      </c>
      <c r="D78" s="41">
        <f>'[3]valeur grains'!D78</f>
        <v>27671.784782705497</v>
      </c>
      <c r="E78" s="41">
        <f>'[3]valeur grains'!E78</f>
        <v>266639.1124743624</v>
      </c>
      <c r="F78" s="41">
        <f>'[3]valeur grains'!F78</f>
        <v>247732.91694955193</v>
      </c>
      <c r="G78" s="30">
        <f>'[3]valeur grains'!G78</f>
        <v>0.07631684863526034</v>
      </c>
    </row>
    <row r="79" spans="1:7" ht="15">
      <c r="A79" s="13"/>
      <c r="B79" s="22" t="s">
        <v>27</v>
      </c>
      <c r="C79" s="26">
        <f>'[3]valeur grains'!C79</f>
        <v>13458.633912314262</v>
      </c>
      <c r="D79" s="26">
        <f>'[3]valeur grains'!D79</f>
        <v>12122.256951330926</v>
      </c>
      <c r="E79" s="26">
        <f>'[3]valeur grains'!E79</f>
        <v>102618.78166169916</v>
      </c>
      <c r="F79" s="26">
        <f>'[3]valeur grains'!F79</f>
        <v>101594.10820584958</v>
      </c>
      <c r="G79" s="27">
        <f>'[3]valeur grains'!G79</f>
        <v>0.010085953545390547</v>
      </c>
    </row>
    <row r="80" spans="1:7" ht="15">
      <c r="A80" s="13"/>
      <c r="B80" s="22" t="s">
        <v>25</v>
      </c>
      <c r="C80" s="26">
        <f>'[3]valeur grains'!C80</f>
        <v>1503.977447657796</v>
      </c>
      <c r="D80" s="26">
        <f>'[3]valeur grains'!D80</f>
        <v>1682.1729126921039</v>
      </c>
      <c r="E80" s="26">
        <f>'[3]valeur grains'!E80</f>
        <v>15141.484103040917</v>
      </c>
      <c r="F80" s="26">
        <f>'[3]valeur grains'!F80</f>
        <v>14280.567236415425</v>
      </c>
      <c r="G80" s="27">
        <f>'[3]valeur grains'!G80</f>
        <v>0.060285901279198084</v>
      </c>
    </row>
    <row r="81" spans="1:7" ht="15">
      <c r="A81" s="13"/>
      <c r="B81" s="22" t="s">
        <v>24</v>
      </c>
      <c r="C81" s="26">
        <f>'[3]valeur grains'!C81</f>
        <v>6519.833477908841</v>
      </c>
      <c r="D81" s="26">
        <f>'[3]valeur grains'!D81</f>
        <v>7847.276588939582</v>
      </c>
      <c r="E81" s="26">
        <f>'[3]valeur grains'!E81</f>
        <v>67562.08334073702</v>
      </c>
      <c r="F81" s="26">
        <f>'[3]valeur grains'!F81</f>
        <v>68838.13326337867</v>
      </c>
      <c r="G81" s="27">
        <f>'[3]valeur grains'!G81</f>
        <v>-0.01853696290338669</v>
      </c>
    </row>
    <row r="82" spans="1:7" ht="15">
      <c r="A82" s="14"/>
      <c r="B82" s="23" t="s">
        <v>26</v>
      </c>
      <c r="C82" s="42">
        <f>'[3]valeur grains'!C82</f>
        <v>9638.10286329741</v>
      </c>
      <c r="D82" s="42">
        <f>'[3]valeur grains'!D82</f>
        <v>17840.085604933978</v>
      </c>
      <c r="E82" s="42">
        <f>'[3]valeur grains'!E82</f>
        <v>111931.63509130938</v>
      </c>
      <c r="F82" s="42">
        <f>'[3]valeur grains'!F82</f>
        <v>204758.47926808023</v>
      </c>
      <c r="G82" s="29">
        <f>'[3]valeur grains'!G82</f>
        <v>-0.4533479859226598</v>
      </c>
    </row>
    <row r="83" spans="1:7" ht="15">
      <c r="A83" s="13" t="s">
        <v>9</v>
      </c>
      <c r="B83" s="21" t="s">
        <v>28</v>
      </c>
      <c r="C83" s="41">
        <f>'[3]valeur grains'!C83</f>
        <v>10683.118807569443</v>
      </c>
      <c r="D83" s="41">
        <f>'[3]valeur grains'!D83</f>
        <v>9956.199451314826</v>
      </c>
      <c r="E83" s="41">
        <f>'[3]valeur grains'!E83</f>
        <v>95130.2760740075</v>
      </c>
      <c r="F83" s="41">
        <f>'[3]valeur grains'!F83</f>
        <v>94200.6493430006</v>
      </c>
      <c r="G83" s="27">
        <f>'[3]valeur grains'!G83</f>
        <v>0.009868580922642867</v>
      </c>
    </row>
    <row r="84" spans="1:7" ht="15">
      <c r="A84" s="13"/>
      <c r="B84" s="22" t="s">
        <v>27</v>
      </c>
      <c r="C84" s="26">
        <f>'[3]valeur grains'!C84</f>
        <v>7620.0383485757975</v>
      </c>
      <c r="D84" s="26">
        <f>'[3]valeur grains'!D84</f>
        <v>8122.882777621371</v>
      </c>
      <c r="E84" s="26">
        <f>'[3]valeur grains'!E84</f>
        <v>69286.1578489903</v>
      </c>
      <c r="F84" s="26">
        <f>'[3]valeur grains'!F84</f>
        <v>68814.35673705519</v>
      </c>
      <c r="G84" s="27">
        <f>'[3]valeur grains'!G84</f>
        <v>0.006856143605874276</v>
      </c>
    </row>
    <row r="85" spans="1:7" ht="15">
      <c r="A85" s="13"/>
      <c r="B85" s="22" t="s">
        <v>25</v>
      </c>
      <c r="C85" s="26">
        <f>'[3]valeur grains'!C85</f>
        <v>13.38220580322407</v>
      </c>
      <c r="D85" s="26">
        <f>'[3]valeur grains'!D85</f>
        <v>42.00890778186274</v>
      </c>
      <c r="E85" s="26">
        <f>'[3]valeur grains'!E85</f>
        <v>253.51071965929546</v>
      </c>
      <c r="F85" s="26">
        <f>'[3]valeur grains'!F85</f>
        <v>393.1866650061854</v>
      </c>
      <c r="G85" s="27">
        <f>'[3]valeur grains'!G85</f>
        <v>-0.3552407997984689</v>
      </c>
    </row>
    <row r="86" spans="1:7" ht="15">
      <c r="A86" s="13"/>
      <c r="B86" s="22" t="s">
        <v>24</v>
      </c>
      <c r="C86" s="26">
        <f>'[3]valeur grains'!C86</f>
        <v>761.4170960993514</v>
      </c>
      <c r="D86" s="26">
        <f>'[3]valeur grains'!D86</f>
        <v>795.1920399765575</v>
      </c>
      <c r="E86" s="26">
        <f>'[3]valeur grains'!E86</f>
        <v>7393.276084463042</v>
      </c>
      <c r="F86" s="26">
        <f>'[3]valeur grains'!F86</f>
        <v>6963.342649133038</v>
      </c>
      <c r="G86" s="27">
        <f>'[3]valeur grains'!G86</f>
        <v>0.06174239255388825</v>
      </c>
    </row>
    <row r="87" spans="1:7" ht="15">
      <c r="A87" s="14"/>
      <c r="B87" s="23" t="s">
        <v>26</v>
      </c>
      <c r="C87" s="42">
        <f>'[3]valeur grains'!C87</f>
        <v>117.85465338066652</v>
      </c>
      <c r="D87" s="42">
        <f>'[3]valeur grains'!D87</f>
        <v>117.82678639117059</v>
      </c>
      <c r="E87" s="42">
        <f>'[3]valeur grains'!E87</f>
        <v>997.7741612494499</v>
      </c>
      <c r="F87" s="42">
        <f>'[3]valeur grains'!F87</f>
        <v>1341.5205386321006</v>
      </c>
      <c r="G87" s="29">
        <f>'[3]valeur grains'!G87</f>
        <v>-0.25623638810118876</v>
      </c>
    </row>
    <row r="88" spans="1:7" ht="15">
      <c r="A88" s="13" t="s">
        <v>10</v>
      </c>
      <c r="B88" s="21" t="s">
        <v>28</v>
      </c>
      <c r="C88" s="41">
        <f>'[3]valeur grains'!C88</f>
        <v>4554.562778884416</v>
      </c>
      <c r="D88" s="41">
        <f>'[3]valeur grains'!D88</f>
        <v>5038.482799860982</v>
      </c>
      <c r="E88" s="41">
        <f>'[3]valeur grains'!E88</f>
        <v>42594.714965075465</v>
      </c>
      <c r="F88" s="41">
        <f>'[3]valeur grains'!F88</f>
        <v>46804.592442184614</v>
      </c>
      <c r="G88" s="27">
        <f>'[3]valeur grains'!G88</f>
        <v>-0.08994582064376266</v>
      </c>
    </row>
    <row r="89" spans="1:7" ht="15">
      <c r="A89" s="13"/>
      <c r="B89" s="22" t="s">
        <v>27</v>
      </c>
      <c r="C89" s="26">
        <f>'[3]valeur grains'!C89</f>
        <v>640.1788736377559</v>
      </c>
      <c r="D89" s="26">
        <f>'[3]valeur grains'!D89</f>
        <v>651.2263776322278</v>
      </c>
      <c r="E89" s="26">
        <f>'[3]valeur grains'!E89</f>
        <v>6666.529883757587</v>
      </c>
      <c r="F89" s="26">
        <f>'[3]valeur grains'!F89</f>
        <v>8953.291647428574</v>
      </c>
      <c r="G89" s="27">
        <f>'[3]valeur grains'!G89</f>
        <v>-0.2554101724506824</v>
      </c>
    </row>
    <row r="90" spans="1:7" ht="15">
      <c r="A90" s="13"/>
      <c r="B90" s="22" t="s">
        <v>25</v>
      </c>
      <c r="C90" s="26">
        <f>'[3]valeur grains'!C90</f>
        <v>9.871911288552605</v>
      </c>
      <c r="D90" s="26">
        <f>'[3]valeur grains'!D90</f>
        <v>12.476519458337014</v>
      </c>
      <c r="E90" s="26">
        <f>'[3]valeur grains'!E90</f>
        <v>77.21333667772258</v>
      </c>
      <c r="F90" s="26">
        <f>'[3]valeur grains'!F90</f>
        <v>110.43221468789851</v>
      </c>
      <c r="G90" s="27">
        <f>'[3]valeur grains'!G90</f>
        <v>-0.30080785850449987</v>
      </c>
    </row>
    <row r="91" spans="1:7" ht="15">
      <c r="A91" s="13"/>
      <c r="B91" s="22" t="s">
        <v>24</v>
      </c>
      <c r="C91" s="26">
        <f>'[3]valeur grains'!C91</f>
        <v>111.51838169353391</v>
      </c>
      <c r="D91" s="26">
        <f>'[3]valeur grains'!D91</f>
        <v>159.63384957107843</v>
      </c>
      <c r="E91" s="26">
        <f>'[3]valeur grains'!E91</f>
        <v>1832.3777305116184</v>
      </c>
      <c r="F91" s="26">
        <f>'[3]valeur grains'!F91</f>
        <v>2704.1092703426266</v>
      </c>
      <c r="G91" s="27">
        <f>'[3]valeur grains'!G91</f>
        <v>-0.3223728972019517</v>
      </c>
    </row>
    <row r="92" spans="1:7" ht="15">
      <c r="A92" s="14"/>
      <c r="B92" s="23" t="s">
        <v>26</v>
      </c>
      <c r="C92" s="42">
        <f>'[3]valeur grains'!C92</f>
        <v>8829.467870585548</v>
      </c>
      <c r="D92" s="42">
        <f>'[3]valeur grains'!D92</f>
        <v>11206.538453412051</v>
      </c>
      <c r="E92" s="42">
        <f>'[3]valeur grains'!E92</f>
        <v>111285.06103796615</v>
      </c>
      <c r="F92" s="42">
        <f>'[3]valeur grains'!F92</f>
        <v>111567.24780411851</v>
      </c>
      <c r="G92" s="29">
        <f>'[3]valeur grains'!G92</f>
        <v>-0.002529297546604359</v>
      </c>
    </row>
    <row r="93" spans="1:7" ht="15">
      <c r="A93" s="13" t="s">
        <v>21</v>
      </c>
      <c r="B93" s="21" t="s">
        <v>28</v>
      </c>
      <c r="C93" s="41">
        <f>'[3]valeur grains'!C93</f>
        <v>5475.755301846503</v>
      </c>
      <c r="D93" s="41">
        <f>'[3]valeur grains'!D93</f>
        <v>6248.28888282814</v>
      </c>
      <c r="E93" s="41">
        <f>'[3]valeur grains'!E93</f>
        <v>52457.95796562679</v>
      </c>
      <c r="F93" s="41">
        <f>'[3]valeur grains'!F93</f>
        <v>53008.89510285583</v>
      </c>
      <c r="G93" s="27">
        <f>'[3]valeur grains'!G93</f>
        <v>-0.010393295996078189</v>
      </c>
    </row>
    <row r="94" spans="1:7" ht="14.25">
      <c r="A94" s="8"/>
      <c r="B94" s="22" t="s">
        <v>27</v>
      </c>
      <c r="C94" s="26">
        <f>'[3]valeur grains'!C94</f>
        <v>2702.4198745620574</v>
      </c>
      <c r="D94" s="26">
        <f>'[3]valeur grains'!D94</f>
        <v>2004.190744535896</v>
      </c>
      <c r="E94" s="26">
        <f>'[3]valeur grains'!E94</f>
        <v>19179.721408456502</v>
      </c>
      <c r="F94" s="26">
        <f>'[3]valeur grains'!F94</f>
        <v>16943.06408421163</v>
      </c>
      <c r="G94" s="27">
        <f>'[3]valeur grains'!G94</f>
        <v>0.132010202707614</v>
      </c>
    </row>
    <row r="95" spans="1:7" ht="14.25">
      <c r="A95" s="8"/>
      <c r="B95" s="22" t="s">
        <v>25</v>
      </c>
      <c r="C95" s="26">
        <f>'[3]valeur grains'!C95</f>
        <v>16.841810144398472</v>
      </c>
      <c r="D95" s="26">
        <f>'[3]valeur grains'!D95</f>
        <v>11.946677378205411</v>
      </c>
      <c r="E95" s="26">
        <f>'[3]valeur grains'!E95</f>
        <v>143.52973313774336</v>
      </c>
      <c r="F95" s="26">
        <f>'[3]valeur grains'!F95</f>
        <v>120.7174429105061</v>
      </c>
      <c r="G95" s="27">
        <f>'[3]valeur grains'!G95</f>
        <v>0.18897260973419705</v>
      </c>
    </row>
    <row r="96" spans="1:7" ht="14.25">
      <c r="A96" s="8"/>
      <c r="B96" s="22" t="s">
        <v>24</v>
      </c>
      <c r="C96" s="26">
        <f>'[3]valeur grains'!C96</f>
        <v>390.567786794854</v>
      </c>
      <c r="D96" s="26">
        <f>'[3]valeur grains'!D96</f>
        <v>392.84005655471645</v>
      </c>
      <c r="E96" s="26">
        <f>'[3]valeur grains'!E96</f>
        <v>2496.380500109692</v>
      </c>
      <c r="F96" s="26">
        <f>'[3]valeur grains'!F96</f>
        <v>2386.364595407247</v>
      </c>
      <c r="G96" s="27">
        <f>'[3]valeur grains'!G96</f>
        <v>0.04610188439527607</v>
      </c>
    </row>
    <row r="97" spans="1:7" ht="14.25">
      <c r="A97" s="12"/>
      <c r="B97" s="23" t="s">
        <v>26</v>
      </c>
      <c r="C97" s="42">
        <f>'[3]valeur grains'!C97</f>
        <v>0</v>
      </c>
      <c r="D97" s="42">
        <f>'[3]valeur grains'!D97</f>
        <v>5.046115048872402</v>
      </c>
      <c r="E97" s="42">
        <f>'[3]valeur grains'!E97</f>
        <v>6.405020934968865</v>
      </c>
      <c r="F97" s="42">
        <f>'[3]valeur grains'!F97</f>
        <v>6.252806711149545</v>
      </c>
      <c r="G97" s="29">
        <f>'[3]valeur grains'!G97</f>
        <v>0.024343343853553412</v>
      </c>
    </row>
    <row r="98" spans="1:7" ht="15">
      <c r="A98" s="13" t="s">
        <v>11</v>
      </c>
      <c r="B98" s="21" t="s">
        <v>28</v>
      </c>
      <c r="C98" s="41">
        <f>'[3]valeur grains'!C98</f>
        <v>17127.043750666435</v>
      </c>
      <c r="D98" s="41">
        <f>'[3]valeur grains'!D98</f>
        <v>17167.29970075544</v>
      </c>
      <c r="E98" s="41">
        <f>'[3]valeur grains'!E98</f>
        <v>163252.9041727495</v>
      </c>
      <c r="F98" s="41">
        <f>'[3]valeur grains'!F98</f>
        <v>167266.95283322397</v>
      </c>
      <c r="G98" s="27">
        <f>'[3]valeur grains'!G98</f>
        <v>-0.02399785846805469</v>
      </c>
    </row>
    <row r="99" spans="1:7" ht="14.25">
      <c r="A99" s="8"/>
      <c r="B99" s="22" t="s">
        <v>27</v>
      </c>
      <c r="C99" s="26">
        <f>'[3]valeur grains'!C99</f>
        <v>1429.2854770098766</v>
      </c>
      <c r="D99" s="26">
        <f>'[3]valeur grains'!D99</f>
        <v>1310.1733112892302</v>
      </c>
      <c r="E99" s="26">
        <f>'[3]valeur grains'!E99</f>
        <v>12545.442381292041</v>
      </c>
      <c r="F99" s="26">
        <f>'[3]valeur grains'!F99</f>
        <v>9128.587165621004</v>
      </c>
      <c r="G99" s="27">
        <f>'[3]valeur grains'!G99</f>
        <v>0.37430274298515664</v>
      </c>
    </row>
    <row r="100" spans="1:7" ht="14.25">
      <c r="A100" s="8"/>
      <c r="B100" s="22" t="s">
        <v>25</v>
      </c>
      <c r="C100" s="26">
        <f>'[3]valeur grains'!C100</f>
        <v>26.726393976325344</v>
      </c>
      <c r="D100" s="26">
        <f>'[3]valeur grains'!D100</f>
        <v>1702.7106009410145</v>
      </c>
      <c r="E100" s="26">
        <f>'[3]valeur grains'!E100</f>
        <v>4504.328988907536</v>
      </c>
      <c r="F100" s="26">
        <f>'[3]valeur grains'!F100</f>
        <v>24825.17207050283</v>
      </c>
      <c r="G100" s="27">
        <f>'[3]valeur grains'!G100</f>
        <v>-0.8185579952430798</v>
      </c>
    </row>
    <row r="101" spans="1:7" ht="14.25">
      <c r="A101" s="8"/>
      <c r="B101" s="22" t="s">
        <v>24</v>
      </c>
      <c r="C101" s="26">
        <f>'[3]valeur grains'!C101</f>
        <v>790.4625655131672</v>
      </c>
      <c r="D101" s="26">
        <f>'[3]valeur grains'!D101</f>
        <v>975.7924975757006</v>
      </c>
      <c r="E101" s="26">
        <f>'[3]valeur grains'!E101</f>
        <v>8911.117426468034</v>
      </c>
      <c r="F101" s="26">
        <f>'[3]valeur grains'!F101</f>
        <v>12259.048948898402</v>
      </c>
      <c r="G101" s="27">
        <f>'[3]valeur grains'!G101</f>
        <v>-0.2730987971731048</v>
      </c>
    </row>
    <row r="102" spans="1:7" ht="14.25">
      <c r="A102" s="12"/>
      <c r="B102" s="23" t="s">
        <v>26</v>
      </c>
      <c r="C102" s="42">
        <f>'[3]valeur grains'!C102</f>
        <v>35.86329774917056</v>
      </c>
      <c r="D102" s="42">
        <f>'[3]valeur grains'!D102</f>
        <v>65.2210370066758</v>
      </c>
      <c r="E102" s="42">
        <f>'[3]valeur grains'!E102</f>
        <v>1155.529826877733</v>
      </c>
      <c r="F102" s="42">
        <f>'[3]valeur grains'!F102</f>
        <v>1298.5420631154645</v>
      </c>
      <c r="G102" s="29">
        <f>'[3]valeur grains'!G102</f>
        <v>-0.1101329254553497</v>
      </c>
    </row>
    <row r="103" spans="1:7" ht="15">
      <c r="A103" s="13" t="s">
        <v>15</v>
      </c>
      <c r="B103" s="21" t="s">
        <v>28</v>
      </c>
      <c r="C103" s="41">
        <f>'[3]valeur grains'!C103</f>
        <v>4286.563831605456</v>
      </c>
      <c r="D103" s="41">
        <f>'[3]valeur grains'!D103</f>
        <v>4675.9446641747445</v>
      </c>
      <c r="E103" s="41">
        <f>'[3]valeur grains'!E103</f>
        <v>42290.28171340594</v>
      </c>
      <c r="F103" s="41">
        <f>'[3]valeur grains'!F103</f>
        <v>46748.980746160545</v>
      </c>
      <c r="G103" s="27">
        <f>'[3]valeur grains'!G103</f>
        <v>-0.09537532073618094</v>
      </c>
    </row>
    <row r="104" spans="1:7" ht="14.25">
      <c r="A104" s="8"/>
      <c r="B104" s="22" t="s">
        <v>27</v>
      </c>
      <c r="C104" s="26">
        <f>'[3]valeur grains'!C104</f>
        <v>7.60352602455913</v>
      </c>
      <c r="D104" s="26">
        <f>'[3]valeur grains'!D104</f>
        <v>6.307643811090502</v>
      </c>
      <c r="E104" s="26">
        <f>'[3]valeur grains'!E104</f>
        <v>74.12959891790925</v>
      </c>
      <c r="F104" s="26">
        <f>'[3]valeur grains'!F104</f>
        <v>43.897254319134774</v>
      </c>
      <c r="G104" s="27">
        <f>'[3]valeur grains'!G104</f>
        <v>0.688706960553481</v>
      </c>
    </row>
    <row r="105" spans="1:7" ht="14.25">
      <c r="A105" s="8"/>
      <c r="B105" s="22" t="s">
        <v>25</v>
      </c>
      <c r="C105" s="26">
        <f>'[3]valeur grains'!C105</f>
        <v>0.1267254337426522</v>
      </c>
      <c r="D105" s="26">
        <f>'[3]valeur grains'!D105</f>
        <v>0.2523057524436201</v>
      </c>
      <c r="E105" s="26">
        <f>'[3]valeur grains'!E105</f>
        <v>32.524357406536545</v>
      </c>
      <c r="F105" s="26">
        <f>'[3]valeur grains'!F105</f>
        <v>31.136422907149566</v>
      </c>
      <c r="G105" s="27">
        <f>'[3]valeur grains'!G105</f>
        <v>0.0445759136663153</v>
      </c>
    </row>
    <row r="106" spans="1:7" ht="14.25">
      <c r="A106" s="8"/>
      <c r="B106" s="22" t="s">
        <v>24</v>
      </c>
      <c r="C106" s="26">
        <f>'[3]valeur grains'!C106</f>
        <v>65.70713739556516</v>
      </c>
      <c r="D106" s="26">
        <f>'[3]valeur grains'!D106</f>
        <v>63.05120753566065</v>
      </c>
      <c r="E106" s="26">
        <f>'[3]valeur grains'!E106</f>
        <v>599.853479697068</v>
      </c>
      <c r="F106" s="26">
        <f>'[3]valeur grains'!F106</f>
        <v>628.4708931954789</v>
      </c>
      <c r="G106" s="27">
        <f>'[3]valeur grains'!G106</f>
        <v>-0.04553498627900621</v>
      </c>
    </row>
    <row r="107" spans="1:7" ht="15" thickBot="1">
      <c r="A107" s="8"/>
      <c r="B107" s="23" t="s">
        <v>26</v>
      </c>
      <c r="C107" s="42">
        <f>'[3]valeur grains'!C107</f>
        <v>2300.8269750315926</v>
      </c>
      <c r="D107" s="42">
        <f>'[3]valeur grains'!D107</f>
        <v>2509.559166680467</v>
      </c>
      <c r="E107" s="42">
        <f>'[3]valeur grains'!E107</f>
        <v>27094.263358267897</v>
      </c>
      <c r="F107" s="42">
        <f>'[3]valeur grains'!F107</f>
        <v>24703.30801614912</v>
      </c>
      <c r="G107" s="27">
        <f>'[3]valeur grains'!G107</f>
        <v>0.09678684897406264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16"/>
    </row>
    <row r="109" spans="1:7" ht="15">
      <c r="A109" s="52" t="s">
        <v>14</v>
      </c>
      <c r="B109" s="53" t="s">
        <v>28</v>
      </c>
      <c r="C109" s="54">
        <f>'[3]valeur grains'!C109</f>
        <v>237304.09565481084</v>
      </c>
      <c r="D109" s="54">
        <f>'[3]valeur grains'!D109</f>
        <v>236821.35734223886</v>
      </c>
      <c r="E109" s="54">
        <f>'[3]valeur grains'!E109</f>
        <v>2188850.918947638</v>
      </c>
      <c r="F109" s="54">
        <f>'[3]valeur grains'!F109</f>
        <v>2187791.9146739654</v>
      </c>
      <c r="G109" s="55">
        <f>'[3]valeur grains'!G109</f>
        <v>0.00048405164429476955</v>
      </c>
    </row>
    <row r="110" spans="1:7" ht="15">
      <c r="A110" s="56"/>
      <c r="B110" s="57" t="s">
        <v>27</v>
      </c>
      <c r="C110" s="58">
        <f>'[3]valeur grains'!C110</f>
        <v>113447.47228122478</v>
      </c>
      <c r="D110" s="58">
        <f>'[3]valeur grains'!D110</f>
        <v>104810.84984939672</v>
      </c>
      <c r="E110" s="58">
        <f>'[3]valeur grains'!E110</f>
        <v>958932.4768993241</v>
      </c>
      <c r="F110" s="58">
        <f>'[3]valeur grains'!F110</f>
        <v>936892.4377801671</v>
      </c>
      <c r="G110" s="59">
        <f>'[3]valeur grains'!G110</f>
        <v>0.023524620575845034</v>
      </c>
    </row>
    <row r="111" spans="1:7" ht="15">
      <c r="A111" s="56"/>
      <c r="B111" s="57" t="s">
        <v>25</v>
      </c>
      <c r="C111" s="58">
        <f>'[3]valeur grains'!C111</f>
        <v>20536.08464377752</v>
      </c>
      <c r="D111" s="58">
        <f>'[3]valeur grains'!D111</f>
        <v>22134.493510263477</v>
      </c>
      <c r="E111" s="58">
        <f>'[3]valeur grains'!E111</f>
        <v>215228.74428529938</v>
      </c>
      <c r="F111" s="58">
        <f>'[3]valeur grains'!F111</f>
        <v>238198.15257318152</v>
      </c>
      <c r="G111" s="59">
        <f>'[3]valeur grains'!G111</f>
        <v>-0.09642983389984627</v>
      </c>
    </row>
    <row r="112" spans="1:7" ht="15">
      <c r="A112" s="56"/>
      <c r="B112" s="57" t="s">
        <v>29</v>
      </c>
      <c r="C112" s="58">
        <f>'[3]valeur grains'!C112</f>
        <v>28354.359588356954</v>
      </c>
      <c r="D112" s="58">
        <f>'[3]valeur grains'!D112</f>
        <v>30241.531486631393</v>
      </c>
      <c r="E112" s="58">
        <f>'[3]valeur grains'!E112</f>
        <v>267421.1550774906</v>
      </c>
      <c r="F112" s="58">
        <f>'[3]valeur grains'!F112</f>
        <v>283318.4048149749</v>
      </c>
      <c r="G112" s="59">
        <f>'[3]valeur grains'!G112</f>
        <v>-0.05611089667071312</v>
      </c>
    </row>
    <row r="113" spans="1:7" ht="15.75" thickBot="1">
      <c r="A113" s="60"/>
      <c r="B113" s="61" t="s">
        <v>26</v>
      </c>
      <c r="C113" s="62">
        <f>'[3]valeur grains'!C113</f>
        <v>38825.09924151709</v>
      </c>
      <c r="D113" s="62">
        <f>'[3]valeur grains'!D113</f>
        <v>52356.25684119091</v>
      </c>
      <c r="E113" s="62">
        <f>'[3]valeur grains'!E113</f>
        <v>467953.49399753433</v>
      </c>
      <c r="F113" s="62">
        <f>'[3]valeur grains'!F113</f>
        <v>584029.0804428076</v>
      </c>
      <c r="G113" s="63">
        <f>'[3]valeur grains'!G113</f>
        <v>-0.1987496690357703</v>
      </c>
    </row>
    <row r="114" spans="4:7" ht="12.75">
      <c r="D114" s="11"/>
      <c r="E114" s="11"/>
      <c r="F114" s="11"/>
      <c r="G114" s="11"/>
    </row>
    <row r="115" spans="3:6" ht="12.75">
      <c r="C115" s="33"/>
      <c r="D115" s="33"/>
      <c r="E115" s="33"/>
      <c r="F115" s="33"/>
    </row>
    <row r="116" spans="3:6" ht="12.75">
      <c r="C116" s="31"/>
      <c r="D116" s="31"/>
      <c r="E116" s="31"/>
      <c r="F116" s="31"/>
    </row>
    <row r="117" spans="3:6" ht="12.75">
      <c r="C117" s="31"/>
      <c r="D117" s="31"/>
      <c r="E117" s="31"/>
      <c r="F117" s="31"/>
    </row>
    <row r="118" spans="3:6" ht="12.75">
      <c r="C118" s="31"/>
      <c r="D118" s="31"/>
      <c r="E118" s="31"/>
      <c r="F118" s="31"/>
    </row>
    <row r="119" spans="3:6" ht="12.75">
      <c r="C119" s="31"/>
      <c r="D119" s="31"/>
      <c r="E119" s="31"/>
      <c r="F119" s="31"/>
    </row>
  </sheetData>
  <printOptions horizontalCentered="1"/>
  <pageMargins left="0" right="0" top="0.5905511811023623" bottom="0.5905511811023623" header="0.3937007874015748" footer="0.5118110236220472"/>
  <pageSetup fitToHeight="2" fitToWidth="1" horizontalDpi="1200" verticalDpi="1200" orientation="portrait" paperSize="45" scale="62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CHAMPAGNOL Thibaut</cp:lastModifiedBy>
  <cp:lastPrinted>2013-01-31T09:22:44Z</cp:lastPrinted>
  <dcterms:created xsi:type="dcterms:W3CDTF">2000-08-02T09:15:47Z</dcterms:created>
  <dcterms:modified xsi:type="dcterms:W3CDTF">2015-04-30T13:41:44Z</dcterms:modified>
  <cp:category/>
  <cp:version/>
  <cp:contentType/>
  <cp:contentStatus/>
</cp:coreProperties>
</file>