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135" windowWidth="14070" windowHeight="7770" tabRatio="786" firstSheet="1" activeTab="2"/>
  </bookViews>
  <sheets>
    <sheet name="meo nationales (valeur farine)" sheetId="1" r:id="rId1"/>
    <sheet name="meo nationales (valeur grains)" sheetId="2" r:id="rId2"/>
    <sheet name="meo régionales (valeur farine)" sheetId="3" r:id="rId3"/>
    <sheet name="meo régionales (valeur grains)" sheetId="4" r:id="rId4"/>
  </sheets>
  <externalReferences>
    <externalReference r:id="rId7"/>
    <externalReference r:id="rId8"/>
    <externalReference r:id="rId9"/>
  </externalReferences>
  <definedNames>
    <definedName name="_ATPRand1_Dlg_Results" localSheetId="2" hidden="1">{2;#N/A;"R5C2";#N/A;1;#N/A;1;#N/A;1;#N/A;#N/A;0;#N/A;1;#N/A;#N/A;#N/A;#N/A}</definedName>
    <definedName name="_ATPRand1_Dlg_Results" localSheetId="3" hidden="1">{2;#N/A;"R5C2";#N/A;1;#N/A;1;#N/A;1;#N/A;#N/A;0;#N/A;1;#N/A;#N/A;#N/A;#N/A}</definedName>
    <definedName name="_ATPRand1_Dlg_Types" localSheetId="2" hidden="1">{#N/A;5;10;5;7;5;7;5;121;14;5;8;5;8;5;8;1;2}</definedName>
    <definedName name="_ATPRand1_Dlg_Types" localSheetId="3" hidden="1">{#N/A;5;10;5;7;5;7;5;121;14;5;8;5;8;5;8;1;2}</definedName>
    <definedName name="_ATPRand1_Range1" localSheetId="2" hidden="1">'meo régionales (valeur farine)'!$A$7</definedName>
    <definedName name="_ATPRand1_Range1" localSheetId="3" hidden="1">'meo régionales (valeur grains)'!$A$7</definedName>
    <definedName name="_xlnm.Print_Titles" localSheetId="2">'meo régionales (valeur farine)'!$1:$7</definedName>
    <definedName name="_xlnm.Print_Titles" localSheetId="3">'meo régionales (valeur grains)'!$1:$7</definedName>
  </definedNames>
  <calcPr fullCalcOnLoad="1"/>
</workbook>
</file>

<file path=xl/sharedStrings.xml><?xml version="1.0" encoding="utf-8"?>
<sst xmlns="http://schemas.openxmlformats.org/spreadsheetml/2006/main" count="363" uniqueCount="89">
  <si>
    <t>Bordeaux</t>
  </si>
  <si>
    <t>Clermont-Ferrand</t>
  </si>
  <si>
    <t>Dijon</t>
  </si>
  <si>
    <t>Lille</t>
  </si>
  <si>
    <t>Lyon</t>
  </si>
  <si>
    <t>Nancy</t>
  </si>
  <si>
    <t>Nantes</t>
  </si>
  <si>
    <t>Evolution</t>
  </si>
  <si>
    <t>Paris</t>
  </si>
  <si>
    <t>Poitiers</t>
  </si>
  <si>
    <t>Rouen</t>
  </si>
  <si>
    <t>Toulouse</t>
  </si>
  <si>
    <t>Amiens</t>
  </si>
  <si>
    <t>Rennes</t>
  </si>
  <si>
    <t>TOTAL NATIONAL</t>
  </si>
  <si>
    <t>Montpellier</t>
  </si>
  <si>
    <t>Besançon</t>
  </si>
  <si>
    <t>Marseille</t>
  </si>
  <si>
    <t>Chalons-en-Champagne</t>
  </si>
  <si>
    <t>Strasbourg</t>
  </si>
  <si>
    <t>Orleans</t>
  </si>
  <si>
    <t>Caen</t>
  </si>
  <si>
    <t>Limoges</t>
  </si>
  <si>
    <t>Région FranceAgriMer</t>
  </si>
  <si>
    <t>Utilisations diverses (Mixes/Utilisations alimentaires diverses/Alimentation animale)</t>
  </si>
  <si>
    <t>Conditionneurs……………………………………………………………………….</t>
  </si>
  <si>
    <t>Exportations de farine……………………………………………………………….</t>
  </si>
  <si>
    <t>Biscot./Biscuiterie/Prod.régime……………………………………………………..</t>
  </si>
  <si>
    <t>Panification……………………………………………………………………………</t>
  </si>
  <si>
    <r>
      <t>Utilisations diverses</t>
    </r>
    <r>
      <rPr>
        <sz val="11"/>
        <color indexed="9"/>
        <rFont val="Arial"/>
        <family val="0"/>
      </rPr>
      <t xml:space="preserve"> (Mixes/Utilisations alimentaires diverses/Alimentation animale)</t>
    </r>
  </si>
  <si>
    <t>(en tonnes)</t>
  </si>
  <si>
    <t>Blé tendre</t>
  </si>
  <si>
    <t>Note : Ces chiffres, issus des déclarations, sont provisoires car non complets. La statistique du cumul à une date T intègre tous les redressements portant sur les mois précédents et connus à la date T. Par contre la statistique du mois N est susceptible d'être redressée aux mois N+1, N+2...</t>
  </si>
  <si>
    <t>évolution</t>
  </si>
  <si>
    <t>grains</t>
  </si>
  <si>
    <t>Stock début BT</t>
  </si>
  <si>
    <t>Entrées Marché Int. BT</t>
  </si>
  <si>
    <t>Imports BT</t>
  </si>
  <si>
    <t>Excédents</t>
  </si>
  <si>
    <t>Total entrées</t>
  </si>
  <si>
    <t>Grains mis en Oeuvre BT</t>
  </si>
  <si>
    <t>Pertes et freintes</t>
  </si>
  <si>
    <t>Total sorties</t>
  </si>
  <si>
    <t>Stock fin BT</t>
  </si>
  <si>
    <t>Tous les chiffres ci dessous sont exprimés en farine</t>
  </si>
  <si>
    <t>farine (VALEUR FARINE)</t>
  </si>
  <si>
    <t>Stock début farine</t>
  </si>
  <si>
    <t>Farine Produite</t>
  </si>
  <si>
    <t>Incorporations</t>
  </si>
  <si>
    <t>Achats de farine</t>
  </si>
  <si>
    <t>Reprises</t>
  </si>
  <si>
    <t>Total Ressources farine</t>
  </si>
  <si>
    <t>Boul.Patis. Artis.</t>
  </si>
  <si>
    <t>Boul.Patis. Indus.</t>
  </si>
  <si>
    <t>Ateliers GMS</t>
  </si>
  <si>
    <t>Secteur public</t>
  </si>
  <si>
    <t>Total panification</t>
  </si>
  <si>
    <t>Cond. Sachets</t>
  </si>
  <si>
    <t>Ventes de sachets</t>
  </si>
  <si>
    <t>Total sachets</t>
  </si>
  <si>
    <t>Ind. Util. Alim.</t>
  </si>
  <si>
    <t>Util. diverses alim.</t>
  </si>
  <si>
    <t>Total Utilisations Alimentaires autres</t>
  </si>
  <si>
    <t>Fabricants de mixes</t>
  </si>
  <si>
    <t>Fabrication de mixes</t>
  </si>
  <si>
    <t>Total mixes</t>
  </si>
  <si>
    <t>Negociants en farine</t>
  </si>
  <si>
    <t>Cessions à moulin</t>
  </si>
  <si>
    <t>Util. Diverses non alim.</t>
  </si>
  <si>
    <t>Amidonnerie glutennerie</t>
  </si>
  <si>
    <t>Fabrication d'amidon gluten</t>
  </si>
  <si>
    <t>Total Amidonnerie glutennerie</t>
  </si>
  <si>
    <t>Alimentation Animale</t>
  </si>
  <si>
    <t xml:space="preserve">total util. Intér. Autres </t>
  </si>
  <si>
    <t>Livraisons UE Exports dir</t>
  </si>
  <si>
    <t>Ventes à exportateurs</t>
  </si>
  <si>
    <t>Total Exportations</t>
  </si>
  <si>
    <t>Freintes</t>
  </si>
  <si>
    <t>Stock fin farine</t>
  </si>
  <si>
    <t>Coefficient de Transformation Blé T.</t>
  </si>
  <si>
    <t>Util. diverses alim. (ligne 51)</t>
  </si>
  <si>
    <t>Fabricants de mixes (ligne 52)</t>
  </si>
  <si>
    <t>Fabrication de mixes (ligne 53)</t>
  </si>
  <si>
    <t>Alimentation Animale (ligne 60)</t>
  </si>
  <si>
    <t>Stocks fin Blé et Farine valeur Blé</t>
  </si>
  <si>
    <t>Utilisations diverse (Lignes: 51, 52, 53 et 60)</t>
  </si>
  <si>
    <t>Farine exportée après transformation</t>
  </si>
  <si>
    <t>ACTIVITE DE LA MEUNERIE ET DES NEGOCIANTS EN FARINE           CAMPAGNE 2014/2015</t>
  </si>
  <si>
    <t>ACTIVITE DE LA MEUNERIE ET DES NEGOCIANTS EN FARINE           CAMPAGNE 2014-2015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</si>
</sst>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;\-#,##0&quot;F&quot;"/>
    <numFmt numFmtId="173" formatCode="#,##0&quot;F&quot;;[Red]\-#,##0&quot;F&quot;"/>
    <numFmt numFmtId="174" formatCode="#,##0.00&quot;F&quot;;\-#,##0.00&quot;F&quot;"/>
    <numFmt numFmtId="175" formatCode="#,##0.00&quot;F&quot;;[Red]\-#,##0.00&quot;F&quot;"/>
    <numFmt numFmtId="176" formatCode="_-* #,##0&quot;F&quot;_-;\-* #,##0&quot;F&quot;_-;_-* &quot;-&quot;&quot;F&quot;_-;_-@_-"/>
    <numFmt numFmtId="177" formatCode="_-* #,##0_F_-;\-* #,##0_F_-;_-* &quot;-&quot;_F_-;_-@_-"/>
    <numFmt numFmtId="178" formatCode="_-* #,##0.00&quot;F&quot;_-;\-* #,##0.00&quot;F&quot;_-;_-* &quot;-&quot;??&quot;F&quot;_-;_-@_-"/>
    <numFmt numFmtId="179" formatCode="_-* #,##0.00_F_-;\-* #,##0.00_F_-;_-* &quot;-&quot;??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0&quot;$&quot;;[Red]\-#,##0.000&quot;$&quot;"/>
    <numFmt numFmtId="191" formatCode="#,##0.0&quot;$&quot;;[Red]\-#,##0.0&quot;$&quot;"/>
    <numFmt numFmtId="192" formatCode="mm/yy"/>
    <numFmt numFmtId="193" formatCode="#,##0.0;[Red]\-#,##0.0"/>
    <numFmt numFmtId="194" formatCode="mmmm/yy"/>
    <numFmt numFmtId="195" formatCode="0.0%"/>
    <numFmt numFmtId="196" formatCode="&quot;Cumul au&quot;dd/\.\.mm/yy"/>
    <numFmt numFmtId="197" formatCode="&quot;Cumul au&quot;\ dd/mm/yy"/>
    <numFmt numFmtId="198" formatCode="mmmm\ yy"/>
    <numFmt numFmtId="199" formatCode="[Black][&gt;0]\ \ #,##0.0;General"/>
    <numFmt numFmtId="200" formatCode="[Black][&gt;=0]\ \ #,##0.0;General"/>
    <numFmt numFmtId="201" formatCode="#,##0.0"/>
    <numFmt numFmtId="202" formatCode="mmm\-yyyy"/>
    <numFmt numFmtId="203" formatCode="#,##0.00%"/>
    <numFmt numFmtId="204" formatCode="mmmm"/>
    <numFmt numFmtId="205" formatCode="mmmm\-yy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1"/>
      <name val="Arial"/>
      <family val="0"/>
    </font>
    <font>
      <sz val="11"/>
      <name val="MS Sans Serif"/>
      <family val="0"/>
    </font>
    <font>
      <b/>
      <sz val="10"/>
      <name val="Arial"/>
      <family val="0"/>
    </font>
    <font>
      <b/>
      <sz val="11"/>
      <name val="Arial"/>
      <family val="0"/>
    </font>
    <font>
      <u val="single"/>
      <sz val="11"/>
      <name val="Times New Roman"/>
      <family val="0"/>
    </font>
    <font>
      <u val="single"/>
      <sz val="9"/>
      <name val="Arial"/>
      <family val="2"/>
    </font>
    <font>
      <b/>
      <sz val="11"/>
      <color indexed="9"/>
      <name val="Arial"/>
      <family val="2"/>
    </font>
    <font>
      <u val="single"/>
      <sz val="9.5"/>
      <color indexed="12"/>
      <name val="MS Sans Serif"/>
      <family val="0"/>
    </font>
    <font>
      <u val="single"/>
      <sz val="9.5"/>
      <color indexed="36"/>
      <name val="MS Sans Serif"/>
      <family val="0"/>
    </font>
    <font>
      <b/>
      <sz val="16"/>
      <color indexed="9"/>
      <name val="Arial"/>
      <family val="2"/>
    </font>
    <font>
      <u val="single"/>
      <sz val="10"/>
      <name val="Arial"/>
      <family val="2"/>
    </font>
    <font>
      <sz val="10"/>
      <color indexed="9"/>
      <name val="MS Sans Serif"/>
      <family val="0"/>
    </font>
    <font>
      <sz val="11"/>
      <color indexed="9"/>
      <name val="Arial"/>
      <family val="0"/>
    </font>
    <font>
      <sz val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22" fontId="9" fillId="0" borderId="0" xfId="0" applyNumberFormat="1" applyFont="1" applyAlignment="1">
      <alignment horizontal="center"/>
    </xf>
    <xf numFmtId="192" fontId="8" fillId="0" borderId="1" xfId="0" applyNumberFormat="1" applyFont="1" applyBorder="1" applyAlignment="1">
      <alignment horizontal="center"/>
    </xf>
    <xf numFmtId="192" fontId="5" fillId="0" borderId="1" xfId="0" applyNumberFormat="1" applyFont="1" applyBorder="1" applyAlignment="1">
      <alignment horizontal="center"/>
    </xf>
    <xf numFmtId="192" fontId="8" fillId="0" borderId="1" xfId="0" applyNumberFormat="1" applyFont="1" applyBorder="1" applyAlignment="1">
      <alignment horizontal="center"/>
    </xf>
    <xf numFmtId="192" fontId="5" fillId="0" borderId="2" xfId="0" applyNumberFormat="1" applyFont="1" applyBorder="1" applyAlignment="1">
      <alignment horizontal="center"/>
    </xf>
    <xf numFmtId="184" fontId="0" fillId="0" borderId="0" xfId="0" applyNumberFormat="1" applyAlignment="1">
      <alignment/>
    </xf>
    <xf numFmtId="192" fontId="5" fillId="0" borderId="3" xfId="0" applyNumberFormat="1" applyFont="1" applyBorder="1" applyAlignment="1">
      <alignment horizontal="center"/>
    </xf>
    <xf numFmtId="0" fontId="8" fillId="0" borderId="1" xfId="0" applyNumberFormat="1" applyFont="1" applyBorder="1" applyAlignment="1" quotePrefix="1">
      <alignment horizontal="center"/>
    </xf>
    <xf numFmtId="0" fontId="8" fillId="0" borderId="3" xfId="0" applyNumberFormat="1" applyFont="1" applyBorder="1" applyAlignment="1" quotePrefix="1">
      <alignment horizontal="center"/>
    </xf>
    <xf numFmtId="192" fontId="5" fillId="0" borderId="4" xfId="0" applyNumberFormat="1" applyFont="1" applyBorder="1" applyAlignment="1">
      <alignment horizontal="center"/>
    </xf>
    <xf numFmtId="10" fontId="5" fillId="0" borderId="2" xfId="21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5" fillId="0" borderId="2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left"/>
    </xf>
    <xf numFmtId="198" fontId="5" fillId="0" borderId="5" xfId="0" applyNumberFormat="1" applyFont="1" applyBorder="1" applyAlignment="1">
      <alignment horizontal="left"/>
    </xf>
    <xf numFmtId="192" fontId="5" fillId="0" borderId="6" xfId="0" applyNumberFormat="1" applyFont="1" applyBorder="1" applyAlignment="1">
      <alignment horizontal="left"/>
    </xf>
    <xf numFmtId="201" fontId="5" fillId="0" borderId="7" xfId="17" applyNumberFormat="1" applyFont="1" applyBorder="1" applyAlignment="1">
      <alignment horizontal="right"/>
    </xf>
    <xf numFmtId="201" fontId="5" fillId="0" borderId="8" xfId="17" applyNumberFormat="1" applyFont="1" applyBorder="1" applyAlignment="1">
      <alignment horizontal="right"/>
    </xf>
    <xf numFmtId="201" fontId="5" fillId="0" borderId="9" xfId="0" applyNumberFormat="1" applyFont="1" applyBorder="1" applyAlignment="1">
      <alignment horizontal="right"/>
    </xf>
    <xf numFmtId="10" fontId="5" fillId="0" borderId="7" xfId="17" applyNumberFormat="1" applyFont="1" applyBorder="1" applyAlignment="1">
      <alignment horizontal="right"/>
    </xf>
    <xf numFmtId="10" fontId="5" fillId="0" borderId="8" xfId="17" applyNumberFormat="1" applyFont="1" applyBorder="1" applyAlignment="1">
      <alignment horizontal="right"/>
    </xf>
    <xf numFmtId="10" fontId="5" fillId="0" borderId="8" xfId="17" applyNumberFormat="1" applyFont="1" applyBorder="1" applyAlignment="1">
      <alignment horizontal="right"/>
    </xf>
    <xf numFmtId="10" fontId="6" fillId="0" borderId="7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0" fontId="5" fillId="0" borderId="10" xfId="17" applyNumberFormat="1" applyFont="1" applyBorder="1" applyAlignment="1">
      <alignment horizontal="right"/>
    </xf>
    <xf numFmtId="201" fontId="5" fillId="0" borderId="11" xfId="17" applyNumberFormat="1" applyFont="1" applyBorder="1" applyAlignment="1">
      <alignment horizontal="right"/>
    </xf>
    <xf numFmtId="201" fontId="5" fillId="0" borderId="12" xfId="17" applyNumberFormat="1" applyFont="1" applyBorder="1" applyAlignment="1">
      <alignment horizontal="right"/>
    </xf>
    <xf numFmtId="201" fontId="5" fillId="0" borderId="9" xfId="17" applyNumberFormat="1" applyFont="1" applyBorder="1" applyAlignment="1">
      <alignment horizontal="right"/>
    </xf>
    <xf numFmtId="201" fontId="5" fillId="0" borderId="13" xfId="17" applyNumberFormat="1" applyFont="1" applyBorder="1" applyAlignment="1">
      <alignment horizontal="right"/>
    </xf>
    <xf numFmtId="201" fontId="5" fillId="0" borderId="14" xfId="17" applyNumberFormat="1" applyFont="1" applyBorder="1" applyAlignment="1">
      <alignment horizontal="right"/>
    </xf>
    <xf numFmtId="201" fontId="5" fillId="0" borderId="15" xfId="17" applyNumberFormat="1" applyFont="1" applyBorder="1" applyAlignment="1">
      <alignment horizontal="right"/>
    </xf>
    <xf numFmtId="201" fontId="5" fillId="0" borderId="16" xfId="0" applyNumberFormat="1" applyFont="1" applyBorder="1" applyAlignment="1">
      <alignment horizontal="right"/>
    </xf>
    <xf numFmtId="201" fontId="5" fillId="0" borderId="13" xfId="0" applyNumberFormat="1" applyFont="1" applyBorder="1" applyAlignment="1">
      <alignment horizontal="right"/>
    </xf>
    <xf numFmtId="10" fontId="5" fillId="0" borderId="17" xfId="17" applyNumberFormat="1" applyFont="1" applyBorder="1" applyAlignment="1">
      <alignment horizontal="right"/>
    </xf>
    <xf numFmtId="10" fontId="5" fillId="0" borderId="18" xfId="17" applyNumberFormat="1" applyFont="1" applyBorder="1" applyAlignment="1">
      <alignment horizontal="right"/>
    </xf>
    <xf numFmtId="10" fontId="5" fillId="0" borderId="19" xfId="17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NumberFormat="1" applyFont="1" applyFill="1" applyBorder="1" applyAlignment="1">
      <alignment horizontal="center" vertical="center" wrapText="1"/>
    </xf>
    <xf numFmtId="17" fontId="11" fillId="3" borderId="22" xfId="0" applyNumberFormat="1" applyFont="1" applyFill="1" applyBorder="1" applyAlignment="1" quotePrefix="1">
      <alignment horizontal="center" vertical="center" wrapText="1"/>
    </xf>
    <xf numFmtId="17" fontId="11" fillId="3" borderId="23" xfId="0" applyNumberFormat="1" applyFont="1" applyFill="1" applyBorder="1" applyAlignment="1" quotePrefix="1">
      <alignment horizontal="center" vertical="center" wrapText="1"/>
    </xf>
    <xf numFmtId="17" fontId="11" fillId="2" borderId="24" xfId="0" applyNumberFormat="1" applyFont="1" applyFill="1" applyBorder="1" applyAlignment="1">
      <alignment horizontal="center" vertical="center" wrapText="1"/>
    </xf>
    <xf numFmtId="192" fontId="11" fillId="3" borderId="25" xfId="0" applyNumberFormat="1" applyFont="1" applyFill="1" applyBorder="1" applyAlignment="1">
      <alignment horizontal="center"/>
    </xf>
    <xf numFmtId="0" fontId="11" fillId="3" borderId="11" xfId="0" applyNumberFormat="1" applyFont="1" applyFill="1" applyBorder="1" applyAlignment="1">
      <alignment horizontal="left"/>
    </xf>
    <xf numFmtId="201" fontId="11" fillId="3" borderId="11" xfId="0" applyNumberFormat="1" applyFont="1" applyFill="1" applyBorder="1" applyAlignment="1">
      <alignment horizontal="right"/>
    </xf>
    <xf numFmtId="10" fontId="11" fillId="3" borderId="17" xfId="17" applyNumberFormat="1" applyFont="1" applyFill="1" applyBorder="1" applyAlignment="1">
      <alignment horizontal="right"/>
    </xf>
    <xf numFmtId="192" fontId="17" fillId="3" borderId="1" xfId="0" applyNumberFormat="1" applyFont="1" applyFill="1" applyBorder="1" applyAlignment="1">
      <alignment horizontal="center"/>
    </xf>
    <xf numFmtId="198" fontId="11" fillId="3" borderId="9" xfId="0" applyNumberFormat="1" applyFont="1" applyFill="1" applyBorder="1" applyAlignment="1">
      <alignment horizontal="left"/>
    </xf>
    <xf numFmtId="201" fontId="11" fillId="3" borderId="9" xfId="0" applyNumberFormat="1" applyFont="1" applyFill="1" applyBorder="1" applyAlignment="1">
      <alignment horizontal="right"/>
    </xf>
    <xf numFmtId="10" fontId="11" fillId="3" borderId="18" xfId="17" applyNumberFormat="1" applyFont="1" applyFill="1" applyBorder="1" applyAlignment="1">
      <alignment horizontal="right"/>
    </xf>
    <xf numFmtId="192" fontId="17" fillId="3" borderId="26" xfId="0" applyNumberFormat="1" applyFont="1" applyFill="1" applyBorder="1" applyAlignment="1">
      <alignment horizontal="center"/>
    </xf>
    <xf numFmtId="192" fontId="11" fillId="3" borderId="27" xfId="0" applyNumberFormat="1" applyFont="1" applyFill="1" applyBorder="1" applyAlignment="1">
      <alignment horizontal="left"/>
    </xf>
    <xf numFmtId="201" fontId="11" fillId="3" borderId="27" xfId="0" applyNumberFormat="1" applyFont="1" applyFill="1" applyBorder="1" applyAlignment="1">
      <alignment horizontal="right"/>
    </xf>
    <xf numFmtId="10" fontId="11" fillId="3" borderId="28" xfId="17" applyNumberFormat="1" applyFont="1" applyFill="1" applyBorder="1" applyAlignment="1">
      <alignment horizontal="right"/>
    </xf>
    <xf numFmtId="17" fontId="11" fillId="2" borderId="29" xfId="0" applyNumberFormat="1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04" fontId="7" fillId="0" borderId="0" xfId="0" applyNumberFormat="1" applyFont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/>
    </xf>
    <xf numFmtId="201" fontId="7" fillId="0" borderId="0" xfId="0" applyNumberFormat="1" applyFont="1" applyBorder="1" applyAlignment="1">
      <alignment/>
    </xf>
    <xf numFmtId="201" fontId="7" fillId="0" borderId="32" xfId="0" applyNumberFormat="1" applyFont="1" applyBorder="1" applyAlignment="1">
      <alignment/>
    </xf>
    <xf numFmtId="0" fontId="7" fillId="0" borderId="33" xfId="0" applyFont="1" applyBorder="1" applyAlignment="1">
      <alignment/>
    </xf>
    <xf numFmtId="201" fontId="7" fillId="0" borderId="34" xfId="0" applyNumberFormat="1" applyFont="1" applyBorder="1" applyAlignment="1">
      <alignment/>
    </xf>
    <xf numFmtId="201" fontId="7" fillId="0" borderId="33" xfId="0" applyNumberFormat="1" applyFont="1" applyBorder="1" applyAlignment="1">
      <alignment/>
    </xf>
    <xf numFmtId="201" fontId="4" fillId="0" borderId="32" xfId="0" applyNumberFormat="1" applyFont="1" applyBorder="1" applyAlignment="1">
      <alignment/>
    </xf>
    <xf numFmtId="201" fontId="7" fillId="0" borderId="35" xfId="0" applyNumberFormat="1" applyFont="1" applyBorder="1" applyAlignment="1">
      <alignment/>
    </xf>
    <xf numFmtId="0" fontId="4" fillId="0" borderId="32" xfId="0" applyFont="1" applyBorder="1" applyAlignment="1">
      <alignment/>
    </xf>
    <xf numFmtId="20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/>
    </xf>
    <xf numFmtId="188" fontId="7" fillId="0" borderId="34" xfId="0" applyNumberFormat="1" applyFont="1" applyBorder="1" applyAlignment="1">
      <alignment/>
    </xf>
    <xf numFmtId="188" fontId="7" fillId="0" borderId="33" xfId="0" applyNumberFormat="1" applyFont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205" fontId="4" fillId="0" borderId="36" xfId="0" applyNumberFormat="1" applyFont="1" applyBorder="1" applyAlignment="1">
      <alignment horizontal="center"/>
    </xf>
    <xf numFmtId="17" fontId="4" fillId="0" borderId="36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/>
    </xf>
    <xf numFmtId="10" fontId="4" fillId="0" borderId="32" xfId="0" applyNumberFormat="1" applyFont="1" applyBorder="1" applyAlignment="1">
      <alignment/>
    </xf>
    <xf numFmtId="10" fontId="4" fillId="0" borderId="33" xfId="0" applyNumberFormat="1" applyFont="1" applyBorder="1" applyAlignment="1">
      <alignment/>
    </xf>
    <xf numFmtId="201" fontId="4" fillId="0" borderId="34" xfId="0" applyNumberFormat="1" applyFont="1" applyBorder="1" applyAlignment="1">
      <alignment/>
    </xf>
    <xf numFmtId="201" fontId="4" fillId="0" borderId="33" xfId="0" applyNumberFormat="1" applyFont="1" applyBorder="1" applyAlignment="1">
      <alignment/>
    </xf>
    <xf numFmtId="201" fontId="4" fillId="0" borderId="0" xfId="0" applyNumberFormat="1" applyFont="1" applyAlignment="1">
      <alignment/>
    </xf>
    <xf numFmtId="201" fontId="4" fillId="0" borderId="36" xfId="0" applyNumberFormat="1" applyFont="1" applyBorder="1" applyAlignment="1">
      <alignment/>
    </xf>
    <xf numFmtId="10" fontId="4" fillId="0" borderId="30" xfId="0" applyNumberFormat="1" applyFont="1" applyBorder="1" applyAlignment="1">
      <alignment/>
    </xf>
    <xf numFmtId="201" fontId="4" fillId="0" borderId="5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201" fontId="0" fillId="0" borderId="0" xfId="0" applyNumberFormat="1" applyBorder="1" applyAlignment="1">
      <alignment/>
    </xf>
    <xf numFmtId="201" fontId="7" fillId="0" borderId="0" xfId="0" applyNumberFormat="1" applyFont="1" applyFill="1" applyBorder="1" applyAlignment="1">
      <alignment/>
    </xf>
    <xf numFmtId="201" fontId="7" fillId="0" borderId="3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grain)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3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4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333375</xdr:colOff>
      <xdr:row>0</xdr:row>
      <xdr:rowOff>28575</xdr:rowOff>
    </xdr:from>
    <xdr:to>
      <xdr:col>6</xdr:col>
      <xdr:colOff>0</xdr:colOff>
      <xdr:row>3</xdr:row>
      <xdr:rowOff>133350</xdr:rowOff>
    </xdr:to>
    <xdr:sp>
      <xdr:nvSpPr>
        <xdr:cNvPr id="5" name="Texte 1"/>
        <xdr:cNvSpPr txBox="1">
          <a:spLocks noChangeArrowheads="1"/>
        </xdr:cNvSpPr>
      </xdr:nvSpPr>
      <xdr:spPr>
        <a:xfrm>
          <a:off x="333375" y="28575"/>
          <a:ext cx="10353675" cy="676275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grain en BLE TENDRE                                                                                      par Les Meuniers et Les Négociants en Farine 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6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FARINE)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3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4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5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6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grain)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7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8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9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0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1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2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6</xdr:col>
      <xdr:colOff>704850</xdr:colOff>
      <xdr:row>3</xdr:row>
      <xdr:rowOff>142875</xdr:rowOff>
    </xdr:to>
    <xdr:sp>
      <xdr:nvSpPr>
        <xdr:cNvPr id="13" name="Texte 1"/>
        <xdr:cNvSpPr txBox="1">
          <a:spLocks noChangeArrowheads="1"/>
        </xdr:cNvSpPr>
      </xdr:nvSpPr>
      <xdr:spPr>
        <a:xfrm>
          <a:off x="57150" y="190500"/>
          <a:ext cx="11106150" cy="523875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farine en BLE TENDRE
 par La Meunerie et Les Négociants en val. Grains
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5</xdr:col>
      <xdr:colOff>66675</xdr:colOff>
      <xdr:row>4</xdr:row>
      <xdr:rowOff>361950</xdr:rowOff>
    </xdr:to>
    <xdr:sp>
      <xdr:nvSpPr>
        <xdr:cNvPr id="14" name="Texte 3"/>
        <xdr:cNvSpPr txBox="1">
          <a:spLocks noChangeArrowheads="1"/>
        </xdr:cNvSpPr>
      </xdr:nvSpPr>
      <xdr:spPr>
        <a:xfrm>
          <a:off x="19050" y="838200"/>
          <a:ext cx="95535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MEUNERIE\Camp_1415_Meu_Bl&#2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MEUNERIE\Tableau_Regional_Meunerie_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MEUNERIE\Tableau_Regional_Meunerie_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rine"/>
      <sheetName val="grain"/>
    </sheetNames>
    <sheetDataSet>
      <sheetData sheetId="0">
        <row r="8">
          <cell r="B8">
            <v>41821</v>
          </cell>
          <cell r="C8">
            <v>41852</v>
          </cell>
          <cell r="D8">
            <v>41883</v>
          </cell>
          <cell r="E8">
            <v>41913</v>
          </cell>
          <cell r="F8">
            <v>41944</v>
          </cell>
          <cell r="G8">
            <v>41974</v>
          </cell>
          <cell r="H8">
            <v>42005</v>
          </cell>
          <cell r="I8">
            <v>42036</v>
          </cell>
          <cell r="J8">
            <v>42064</v>
          </cell>
          <cell r="K8">
            <v>42095</v>
          </cell>
          <cell r="L8">
            <v>42125</v>
          </cell>
          <cell r="M8">
            <v>42156</v>
          </cell>
          <cell r="N8" t="str">
            <v>cumul au 01/03/15</v>
          </cell>
          <cell r="O8" t="str">
            <v>cumul au 01/03/14</v>
          </cell>
        </row>
        <row r="10">
          <cell r="B10">
            <v>222350.28</v>
          </cell>
          <cell r="C10">
            <v>234178.66</v>
          </cell>
          <cell r="D10">
            <v>216801.06999999998</v>
          </cell>
          <cell r="E10">
            <v>232962.03</v>
          </cell>
          <cell r="F10">
            <v>230170.94000000003</v>
          </cell>
          <cell r="G10">
            <v>214528.51000000004</v>
          </cell>
          <cell r="H10">
            <v>230813.35</v>
          </cell>
          <cell r="I10">
            <v>225189.00999999998</v>
          </cell>
          <cell r="J10">
            <v>224490.06999999998</v>
          </cell>
          <cell r="K10">
            <v>0</v>
          </cell>
          <cell r="L10">
            <v>0</v>
          </cell>
          <cell r="M10">
            <v>0</v>
          </cell>
          <cell r="N10">
            <v>222350.28</v>
          </cell>
          <cell r="O10">
            <v>229402.62999999974</v>
          </cell>
          <cell r="P10">
            <v>-0.030742236913324672</v>
          </cell>
        </row>
        <row r="12">
          <cell r="B12">
            <v>485350.04</v>
          </cell>
          <cell r="C12">
            <v>400078.57</v>
          </cell>
          <cell r="D12">
            <v>467274.09</v>
          </cell>
          <cell r="E12">
            <v>462968.04</v>
          </cell>
          <cell r="F12">
            <v>396500.76</v>
          </cell>
          <cell r="G12">
            <v>464550.94</v>
          </cell>
          <cell r="H12">
            <v>438421.64</v>
          </cell>
          <cell r="I12">
            <v>376849.93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3491994.0100000002</v>
          </cell>
          <cell r="O12">
            <v>3641861.09</v>
          </cell>
          <cell r="P12">
            <v>-0.04115123457385894</v>
          </cell>
        </row>
        <row r="13">
          <cell r="B13">
            <v>11023.5</v>
          </cell>
          <cell r="C13">
            <v>17432.37</v>
          </cell>
          <cell r="D13">
            <v>23904.4</v>
          </cell>
          <cell r="E13">
            <v>21565.28</v>
          </cell>
          <cell r="F13">
            <v>17962.12</v>
          </cell>
          <cell r="G13">
            <v>16380.03</v>
          </cell>
          <cell r="H13">
            <v>13866.14</v>
          </cell>
          <cell r="I13">
            <v>16139.57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138273.41</v>
          </cell>
          <cell r="O13">
            <v>83446.22</v>
          </cell>
          <cell r="P13">
            <v>0.6570362324380901</v>
          </cell>
        </row>
        <row r="14">
          <cell r="B14">
            <v>275.63</v>
          </cell>
          <cell r="C14">
            <v>465.53</v>
          </cell>
          <cell r="D14">
            <v>1442.06</v>
          </cell>
          <cell r="E14">
            <v>108.08</v>
          </cell>
          <cell r="F14">
            <v>315.2</v>
          </cell>
          <cell r="G14">
            <v>467.76</v>
          </cell>
          <cell r="H14">
            <v>322.27</v>
          </cell>
          <cell r="I14">
            <v>191.66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3588.189999999999</v>
          </cell>
          <cell r="O14">
            <v>2659.38</v>
          </cell>
          <cell r="P14">
            <v>0.34925809775210737</v>
          </cell>
        </row>
        <row r="15">
          <cell r="B15">
            <v>496649.17</v>
          </cell>
          <cell r="C15">
            <v>417976.47</v>
          </cell>
          <cell r="D15">
            <v>492620.56</v>
          </cell>
          <cell r="E15">
            <v>484641.4</v>
          </cell>
          <cell r="F15">
            <v>414778.08</v>
          </cell>
          <cell r="G15">
            <v>481398.73</v>
          </cell>
          <cell r="H15">
            <v>452610.05</v>
          </cell>
          <cell r="I15">
            <v>393181.16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3633855.62</v>
          </cell>
          <cell r="O15">
            <v>3727966.69</v>
          </cell>
          <cell r="P15">
            <v>-0.025244611292382535</v>
          </cell>
        </row>
        <row r="17">
          <cell r="B17">
            <v>480200.49</v>
          </cell>
          <cell r="C17">
            <v>432220.18</v>
          </cell>
          <cell r="D17">
            <v>473107.92</v>
          </cell>
          <cell r="E17">
            <v>484500.71</v>
          </cell>
          <cell r="F17">
            <v>428351.85</v>
          </cell>
          <cell r="G17">
            <v>462759.49</v>
          </cell>
          <cell r="H17">
            <v>456203.42</v>
          </cell>
          <cell r="I17">
            <v>391696.52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3609040.5799999996</v>
          </cell>
          <cell r="O17">
            <v>3714817.22</v>
          </cell>
          <cell r="P17">
            <v>-0.028474251554158725</v>
          </cell>
        </row>
        <row r="18">
          <cell r="B18">
            <v>4620.3</v>
          </cell>
          <cell r="C18">
            <v>3133.88</v>
          </cell>
          <cell r="D18">
            <v>3351.68</v>
          </cell>
          <cell r="E18">
            <v>2931.78</v>
          </cell>
          <cell r="F18">
            <v>2068.65</v>
          </cell>
          <cell r="G18">
            <v>2354.41</v>
          </cell>
          <cell r="H18">
            <v>2030.97</v>
          </cell>
          <cell r="I18">
            <v>2183.58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22675.25</v>
          </cell>
          <cell r="O18">
            <v>22245.98</v>
          </cell>
          <cell r="P18">
            <v>0.019296520090371416</v>
          </cell>
        </row>
        <row r="19">
          <cell r="B19">
            <v>484820.79</v>
          </cell>
          <cell r="C19">
            <v>435354.06</v>
          </cell>
          <cell r="D19">
            <v>476459.6</v>
          </cell>
          <cell r="E19">
            <v>487432.49</v>
          </cell>
          <cell r="F19">
            <v>430420.51</v>
          </cell>
          <cell r="G19">
            <v>465113.89</v>
          </cell>
          <cell r="H19">
            <v>458234.39</v>
          </cell>
          <cell r="I19">
            <v>393880.1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3631715.8300000005</v>
          </cell>
          <cell r="O19">
            <v>3737063.2</v>
          </cell>
          <cell r="P19">
            <v>-0.02818988183020288</v>
          </cell>
        </row>
        <row r="21">
          <cell r="B21">
            <v>234178.66</v>
          </cell>
          <cell r="C21">
            <v>216801.06999999998</v>
          </cell>
          <cell r="D21">
            <v>232962.03</v>
          </cell>
          <cell r="E21">
            <v>230170.94000000003</v>
          </cell>
          <cell r="F21">
            <v>214528.51000000004</v>
          </cell>
          <cell r="G21">
            <v>230813.35</v>
          </cell>
          <cell r="H21">
            <v>225189.00999999998</v>
          </cell>
          <cell r="I21">
            <v>224490.06999999998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224490.06999999957</v>
          </cell>
          <cell r="O21">
            <v>220306.1199999995</v>
          </cell>
          <cell r="P21">
            <v>0.018991528696524984</v>
          </cell>
        </row>
        <row r="25">
          <cell r="B25">
            <v>128731.62</v>
          </cell>
          <cell r="C25">
            <v>121700.85</v>
          </cell>
          <cell r="D25">
            <v>122684.89000000003</v>
          </cell>
          <cell r="E25">
            <v>119478.19</v>
          </cell>
          <cell r="F25">
            <v>124050.48999999995</v>
          </cell>
          <cell r="G25">
            <v>127510.89999999992</v>
          </cell>
          <cell r="H25">
            <v>122446.0399999999</v>
          </cell>
          <cell r="I25">
            <v>130517.11999999992</v>
          </cell>
          <cell r="J25">
            <v>126598.59999999999</v>
          </cell>
          <cell r="K25">
            <v>0</v>
          </cell>
          <cell r="L25">
            <v>0</v>
          </cell>
          <cell r="M25">
            <v>0</v>
          </cell>
          <cell r="N25">
            <v>128731.62</v>
          </cell>
          <cell r="O25">
            <v>126934.51</v>
          </cell>
          <cell r="P25">
            <v>0.014157773169802379</v>
          </cell>
        </row>
        <row r="27">
          <cell r="B27">
            <v>374923.29</v>
          </cell>
          <cell r="C27">
            <v>335864.01</v>
          </cell>
          <cell r="D27">
            <v>368051.56</v>
          </cell>
          <cell r="E27">
            <v>377391.65</v>
          </cell>
          <cell r="F27">
            <v>333909.42</v>
          </cell>
          <cell r="G27">
            <v>363731.88</v>
          </cell>
          <cell r="H27">
            <v>355098.41</v>
          </cell>
          <cell r="I27">
            <v>306081.64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2815051.8600000003</v>
          </cell>
          <cell r="O27">
            <v>2907193.16</v>
          </cell>
          <cell r="P27">
            <v>-0.031694247657076846</v>
          </cell>
        </row>
        <row r="28">
          <cell r="B28">
            <v>3308.57</v>
          </cell>
          <cell r="C28">
            <v>3333.81</v>
          </cell>
          <cell r="D28">
            <v>3529.54</v>
          </cell>
          <cell r="E28">
            <v>3865.97</v>
          </cell>
          <cell r="F28">
            <v>3252.67</v>
          </cell>
          <cell r="G28">
            <v>3362.64</v>
          </cell>
          <cell r="H28">
            <v>3338.52</v>
          </cell>
          <cell r="I28">
            <v>3138.85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27130.569999999996</v>
          </cell>
          <cell r="O28">
            <v>31134.92</v>
          </cell>
          <cell r="P28">
            <v>-0.1286128244427801</v>
          </cell>
        </row>
        <row r="29">
          <cell r="B29">
            <v>29603.63</v>
          </cell>
          <cell r="C29">
            <v>27616.26</v>
          </cell>
          <cell r="D29">
            <v>32382.39</v>
          </cell>
          <cell r="E29">
            <v>33328.24</v>
          </cell>
          <cell r="F29">
            <v>29176.51</v>
          </cell>
          <cell r="G29">
            <v>35260.36</v>
          </cell>
          <cell r="H29">
            <v>29251.44</v>
          </cell>
          <cell r="I29">
            <v>23133.62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239752.45</v>
          </cell>
          <cell r="O29">
            <v>270918.48</v>
          </cell>
          <cell r="P29">
            <v>-0.11503840564881351</v>
          </cell>
        </row>
        <row r="30">
          <cell r="B30">
            <v>1251.85</v>
          </cell>
          <cell r="C30">
            <v>755.25</v>
          </cell>
          <cell r="D30">
            <v>1135.64</v>
          </cell>
          <cell r="E30">
            <v>1154.19</v>
          </cell>
          <cell r="F30">
            <v>915.24</v>
          </cell>
          <cell r="G30">
            <v>1088.37</v>
          </cell>
          <cell r="H30">
            <v>823.75</v>
          </cell>
          <cell r="I30">
            <v>879.89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8004.18</v>
          </cell>
          <cell r="O30">
            <v>5210.52</v>
          </cell>
          <cell r="P30">
            <v>0.5361576195849933</v>
          </cell>
        </row>
        <row r="31">
          <cell r="B31">
            <v>409087.34</v>
          </cell>
          <cell r="C31">
            <v>367569.33</v>
          </cell>
          <cell r="D31">
            <v>405099.13</v>
          </cell>
          <cell r="E31">
            <v>415740.05</v>
          </cell>
          <cell r="F31">
            <v>367253.84</v>
          </cell>
          <cell r="G31">
            <v>403443.25</v>
          </cell>
          <cell r="H31">
            <v>388512.12</v>
          </cell>
          <cell r="I31">
            <v>333234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3089939.0600000005</v>
          </cell>
          <cell r="O31">
            <v>3214457.08</v>
          </cell>
          <cell r="P31">
            <v>-0.03873687434644468</v>
          </cell>
        </row>
        <row r="33">
          <cell r="B33">
            <v>110670.61</v>
          </cell>
          <cell r="C33">
            <v>100534.64</v>
          </cell>
          <cell r="D33">
            <v>110381.12</v>
          </cell>
          <cell r="E33">
            <v>114587.08</v>
          </cell>
          <cell r="F33">
            <v>101196.93</v>
          </cell>
          <cell r="G33">
            <v>120225.46</v>
          </cell>
          <cell r="H33">
            <v>102145.44</v>
          </cell>
          <cell r="I33">
            <v>91441.83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851183.11</v>
          </cell>
          <cell r="O33">
            <v>857274.92</v>
          </cell>
          <cell r="P33">
            <v>-0.007106016818968719</v>
          </cell>
        </row>
        <row r="34">
          <cell r="B34">
            <v>72423.63</v>
          </cell>
          <cell r="C34">
            <v>64297.72</v>
          </cell>
          <cell r="D34">
            <v>71266.24</v>
          </cell>
          <cell r="E34">
            <v>70355.65</v>
          </cell>
          <cell r="F34">
            <v>60964.03</v>
          </cell>
          <cell r="G34">
            <v>66182.42</v>
          </cell>
          <cell r="H34">
            <v>64354.8</v>
          </cell>
          <cell r="I34">
            <v>57102.21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526946.7</v>
          </cell>
          <cell r="O34">
            <v>520725.91</v>
          </cell>
          <cell r="P34">
            <v>0.011946380774484622</v>
          </cell>
        </row>
        <row r="35">
          <cell r="B35">
            <v>19245.72</v>
          </cell>
          <cell r="C35">
            <v>17570.58</v>
          </cell>
          <cell r="D35">
            <v>18020.46</v>
          </cell>
          <cell r="E35">
            <v>18255.03</v>
          </cell>
          <cell r="F35">
            <v>16434.79</v>
          </cell>
          <cell r="G35">
            <v>21373.48</v>
          </cell>
          <cell r="H35">
            <v>16450.56</v>
          </cell>
          <cell r="I35">
            <v>15700.5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143051.12</v>
          </cell>
          <cell r="O35">
            <v>146905.31</v>
          </cell>
          <cell r="P35">
            <v>-0.026235879424644337</v>
          </cell>
        </row>
        <row r="36">
          <cell r="B36">
            <v>76.04</v>
          </cell>
          <cell r="C36">
            <v>57.59</v>
          </cell>
          <cell r="D36">
            <v>148.92</v>
          </cell>
          <cell r="E36">
            <v>118.21</v>
          </cell>
          <cell r="F36">
            <v>101.39</v>
          </cell>
          <cell r="G36">
            <v>89.7</v>
          </cell>
          <cell r="H36">
            <v>142.94</v>
          </cell>
          <cell r="I36">
            <v>109.87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844.66</v>
          </cell>
          <cell r="O36">
            <v>953.09</v>
          </cell>
          <cell r="P36">
            <v>-0.11376680061694078</v>
          </cell>
        </row>
        <row r="37">
          <cell r="B37">
            <v>202416</v>
          </cell>
          <cell r="C37">
            <v>182460.53</v>
          </cell>
          <cell r="D37">
            <v>199816.74</v>
          </cell>
          <cell r="E37">
            <v>203315.97</v>
          </cell>
          <cell r="F37">
            <v>178697.14</v>
          </cell>
          <cell r="G37">
            <v>207871.06</v>
          </cell>
          <cell r="H37">
            <v>183093.74</v>
          </cell>
          <cell r="I37">
            <v>164354.41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1522025.5899999999</v>
          </cell>
          <cell r="O37">
            <v>1525859.23</v>
          </cell>
          <cell r="P37">
            <v>-0.0025124467084687296</v>
          </cell>
        </row>
        <row r="39">
          <cell r="B39">
            <v>39.88</v>
          </cell>
          <cell r="C39">
            <v>25.94</v>
          </cell>
          <cell r="D39">
            <v>22.6</v>
          </cell>
          <cell r="E39">
            <v>27.28</v>
          </cell>
          <cell r="F39">
            <v>16.85</v>
          </cell>
          <cell r="G39">
            <v>29.16</v>
          </cell>
          <cell r="H39">
            <v>17.7</v>
          </cell>
          <cell r="I39">
            <v>23.1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202.51</v>
          </cell>
          <cell r="O39">
            <v>184.72</v>
          </cell>
          <cell r="P39">
            <v>0.09630792550887834</v>
          </cell>
        </row>
        <row r="40">
          <cell r="B40">
            <v>18685.35</v>
          </cell>
          <cell r="C40">
            <v>16819.9</v>
          </cell>
          <cell r="D40">
            <v>18180.12</v>
          </cell>
          <cell r="E40">
            <v>18423.55</v>
          </cell>
          <cell r="F40">
            <v>19490.73</v>
          </cell>
          <cell r="G40">
            <v>22078.91</v>
          </cell>
          <cell r="H40">
            <v>22452.76</v>
          </cell>
          <cell r="I40">
            <v>15493.46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151624.78</v>
          </cell>
          <cell r="O40">
            <v>168932.3</v>
          </cell>
          <cell r="P40">
            <v>-0.10245240253048105</v>
          </cell>
        </row>
        <row r="41">
          <cell r="B41">
            <v>18725.23</v>
          </cell>
          <cell r="C41">
            <v>16845.84</v>
          </cell>
          <cell r="D41">
            <v>18202.72</v>
          </cell>
          <cell r="E41">
            <v>18450.83</v>
          </cell>
          <cell r="F41">
            <v>19507.58</v>
          </cell>
          <cell r="G41">
            <v>22108.07</v>
          </cell>
          <cell r="H41">
            <v>22470.46</v>
          </cell>
          <cell r="I41">
            <v>15516.56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151827.28999999998</v>
          </cell>
          <cell r="O41">
            <v>169117.02</v>
          </cell>
          <cell r="P41">
            <v>-0.10223530428811967</v>
          </cell>
        </row>
        <row r="43">
          <cell r="B43">
            <v>87463.46</v>
          </cell>
          <cell r="C43">
            <v>73718.08</v>
          </cell>
          <cell r="D43">
            <v>86931.45</v>
          </cell>
          <cell r="E43">
            <v>90303.76</v>
          </cell>
          <cell r="F43">
            <v>78664.7</v>
          </cell>
          <cell r="G43">
            <v>81117.43</v>
          </cell>
          <cell r="H43">
            <v>82832.31</v>
          </cell>
          <cell r="I43">
            <v>78380.4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659411.59</v>
          </cell>
          <cell r="O43">
            <v>651106.17</v>
          </cell>
          <cell r="P43">
            <v>0.012755861305998595</v>
          </cell>
        </row>
        <row r="44">
          <cell r="B44">
            <v>10524.02</v>
          </cell>
          <cell r="C44">
            <v>8638.86</v>
          </cell>
          <cell r="D44">
            <v>9878.33</v>
          </cell>
          <cell r="E44">
            <v>9921.62</v>
          </cell>
          <cell r="F44">
            <v>8953.62</v>
          </cell>
          <cell r="G44">
            <v>8673.26</v>
          </cell>
          <cell r="H44">
            <v>9496.82</v>
          </cell>
          <cell r="I44">
            <v>8717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74803.53</v>
          </cell>
          <cell r="O44">
            <v>81431.39</v>
          </cell>
          <cell r="P44">
            <v>-0.08139195462585125</v>
          </cell>
        </row>
        <row r="45">
          <cell r="B45">
            <v>97987.48</v>
          </cell>
          <cell r="C45">
            <v>82356.94</v>
          </cell>
          <cell r="D45">
            <v>96809.78</v>
          </cell>
          <cell r="E45">
            <v>100225.38</v>
          </cell>
          <cell r="F45">
            <v>87618.32</v>
          </cell>
          <cell r="G45">
            <v>89790.69</v>
          </cell>
          <cell r="H45">
            <v>92329.13</v>
          </cell>
          <cell r="I45">
            <v>87097.4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734215.12</v>
          </cell>
          <cell r="O45">
            <v>732537.56</v>
          </cell>
          <cell r="P45">
            <v>0.0022900668738405905</v>
          </cell>
        </row>
        <row r="47">
          <cell r="B47">
            <v>2086.81</v>
          </cell>
          <cell r="C47">
            <v>1323.78</v>
          </cell>
          <cell r="D47">
            <v>1759.91</v>
          </cell>
          <cell r="E47">
            <v>2109.94</v>
          </cell>
          <cell r="F47">
            <v>1848.18</v>
          </cell>
          <cell r="G47">
            <v>2060.03</v>
          </cell>
          <cell r="H47">
            <v>1712.1</v>
          </cell>
          <cell r="I47">
            <v>1373.62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14274.370000000003</v>
          </cell>
          <cell r="O47">
            <v>18026.64</v>
          </cell>
          <cell r="P47">
            <v>-0.2081513804014501</v>
          </cell>
        </row>
        <row r="48">
          <cell r="B48">
            <v>6959.5</v>
          </cell>
          <cell r="C48">
            <v>6841.66</v>
          </cell>
          <cell r="D48">
            <v>7650.95</v>
          </cell>
          <cell r="E48">
            <v>7442.31</v>
          </cell>
          <cell r="F48">
            <v>6968.26</v>
          </cell>
          <cell r="G48">
            <v>8719.69</v>
          </cell>
          <cell r="H48">
            <v>6697.34</v>
          </cell>
          <cell r="I48">
            <v>6560.17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57839.880000000005</v>
          </cell>
          <cell r="O48">
            <v>56322.89</v>
          </cell>
          <cell r="P48">
            <v>0.026933809681996213</v>
          </cell>
        </row>
        <row r="49">
          <cell r="B49">
            <v>9046.31</v>
          </cell>
          <cell r="C49">
            <v>8165.44</v>
          </cell>
          <cell r="D49">
            <v>9410.86</v>
          </cell>
          <cell r="E49">
            <v>9552.25</v>
          </cell>
          <cell r="F49">
            <v>8816.44</v>
          </cell>
          <cell r="G49">
            <v>10779.72</v>
          </cell>
          <cell r="H49">
            <v>8409.44</v>
          </cell>
          <cell r="I49">
            <v>7933.79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72114.25</v>
          </cell>
          <cell r="O49">
            <v>74349.53</v>
          </cell>
          <cell r="P49">
            <v>-0.030064480569009677</v>
          </cell>
        </row>
        <row r="51">
          <cell r="B51">
            <v>7242.07</v>
          </cell>
          <cell r="C51">
            <v>6132.39</v>
          </cell>
          <cell r="D51">
            <v>6588.98</v>
          </cell>
          <cell r="E51">
            <v>6193.39</v>
          </cell>
          <cell r="F51">
            <v>5911.64</v>
          </cell>
          <cell r="G51">
            <v>6492.96</v>
          </cell>
          <cell r="H51">
            <v>5289.29</v>
          </cell>
          <cell r="I51">
            <v>4805.25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48655.97</v>
          </cell>
          <cell r="O51">
            <v>51580.39</v>
          </cell>
          <cell r="P51">
            <v>-0.056696353013228395</v>
          </cell>
        </row>
        <row r="52">
          <cell r="B52">
            <v>23200.59</v>
          </cell>
          <cell r="C52">
            <v>21414.52</v>
          </cell>
          <cell r="D52">
            <v>25689.66</v>
          </cell>
          <cell r="E52">
            <v>22692.2</v>
          </cell>
          <cell r="F52">
            <v>20725.2</v>
          </cell>
          <cell r="G52">
            <v>27088.02</v>
          </cell>
          <cell r="H52">
            <v>24170.77</v>
          </cell>
          <cell r="I52">
            <v>20603.95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185584.91</v>
          </cell>
          <cell r="O52">
            <v>198882.1</v>
          </cell>
          <cell r="P52">
            <v>-0.06685966208120286</v>
          </cell>
        </row>
        <row r="54">
          <cell r="B54">
            <v>21.6</v>
          </cell>
          <cell r="C54">
            <v>21.6</v>
          </cell>
          <cell r="D54">
            <v>0</v>
          </cell>
          <cell r="E54">
            <v>0.12</v>
          </cell>
          <cell r="F54">
            <v>21.6</v>
          </cell>
          <cell r="G54">
            <v>0</v>
          </cell>
          <cell r="H54">
            <v>23.42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88.34</v>
          </cell>
          <cell r="O54">
            <v>1131.76</v>
          </cell>
          <cell r="P54">
            <v>-0.9219445818901534</v>
          </cell>
        </row>
        <row r="56">
          <cell r="B56">
            <v>21.6</v>
          </cell>
          <cell r="C56">
            <v>21.6</v>
          </cell>
          <cell r="D56">
            <v>0</v>
          </cell>
          <cell r="E56">
            <v>0.12</v>
          </cell>
          <cell r="F56">
            <v>21.6</v>
          </cell>
          <cell r="G56">
            <v>0</v>
          </cell>
          <cell r="H56">
            <v>23.42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88.34</v>
          </cell>
          <cell r="O56">
            <v>1131.76</v>
          </cell>
          <cell r="P56">
            <v>-0.9219445818901534</v>
          </cell>
        </row>
        <row r="57">
          <cell r="B57">
            <v>4810.39</v>
          </cell>
          <cell r="C57">
            <v>3635.23</v>
          </cell>
          <cell r="D57">
            <v>5575.57</v>
          </cell>
          <cell r="E57">
            <v>5482.6</v>
          </cell>
          <cell r="F57">
            <v>4885.59</v>
          </cell>
          <cell r="G57">
            <v>4858.12</v>
          </cell>
          <cell r="H57">
            <v>5483.9</v>
          </cell>
          <cell r="I57">
            <v>4758.24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39489.64</v>
          </cell>
          <cell r="O57">
            <v>42268.84</v>
          </cell>
          <cell r="P57">
            <v>-0.06575056235278742</v>
          </cell>
        </row>
        <row r="58">
          <cell r="B58">
            <v>4831.990000000001</v>
          </cell>
          <cell r="C58">
            <v>3656.83</v>
          </cell>
          <cell r="D58">
            <v>5575.57</v>
          </cell>
          <cell r="E58">
            <v>5482.72</v>
          </cell>
          <cell r="F58">
            <v>4907.1900000000005</v>
          </cell>
          <cell r="G58">
            <v>4858.12</v>
          </cell>
          <cell r="H58">
            <v>5507.32</v>
          </cell>
          <cell r="I58">
            <v>4758.24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39577.98</v>
          </cell>
          <cell r="O58">
            <v>43400.6</v>
          </cell>
          <cell r="P58">
            <v>-0.08807758418086375</v>
          </cell>
        </row>
        <row r="60">
          <cell r="B60">
            <v>27525.42</v>
          </cell>
          <cell r="C60">
            <v>23154.9</v>
          </cell>
          <cell r="D60">
            <v>20855.28</v>
          </cell>
          <cell r="E60">
            <v>19548.22</v>
          </cell>
          <cell r="F60">
            <v>19998.36</v>
          </cell>
          <cell r="G60">
            <v>21653.08</v>
          </cell>
          <cell r="H60">
            <v>22477.36</v>
          </cell>
          <cell r="I60">
            <v>14627.16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169839.78</v>
          </cell>
          <cell r="O60">
            <v>209431.45</v>
          </cell>
          <cell r="P60">
            <v>-0.18904357487855816</v>
          </cell>
        </row>
        <row r="61">
          <cell r="B61">
            <v>20024.41</v>
          </cell>
          <cell r="C61">
            <v>18217.41</v>
          </cell>
          <cell r="D61">
            <v>20774.33</v>
          </cell>
          <cell r="E61">
            <v>21579.71</v>
          </cell>
          <cell r="F61">
            <v>12942.26</v>
          </cell>
          <cell r="G61">
            <v>13236.13</v>
          </cell>
          <cell r="H61">
            <v>11990.22</v>
          </cell>
          <cell r="I61">
            <v>12590.06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131354.53</v>
          </cell>
          <cell r="O61">
            <v>152359.46</v>
          </cell>
          <cell r="P61">
            <v>-0.13786429802258415</v>
          </cell>
        </row>
        <row r="62">
          <cell r="B62">
            <v>4643.66</v>
          </cell>
          <cell r="C62">
            <v>3990.86</v>
          </cell>
          <cell r="D62">
            <v>4202.4</v>
          </cell>
          <cell r="E62">
            <v>3896.73</v>
          </cell>
          <cell r="F62">
            <v>4299.06</v>
          </cell>
          <cell r="G62">
            <v>4123.77</v>
          </cell>
          <cell r="H62">
            <v>4371.1</v>
          </cell>
          <cell r="I62">
            <v>3941.19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33468.770000000004</v>
          </cell>
          <cell r="O62">
            <v>54380.13</v>
          </cell>
          <cell r="P62">
            <v>-0.3845404562291409</v>
          </cell>
        </row>
        <row r="63">
          <cell r="B63">
            <v>52193.49</v>
          </cell>
          <cell r="C63">
            <v>45363.17</v>
          </cell>
          <cell r="D63">
            <v>45832.01</v>
          </cell>
          <cell r="E63">
            <v>45024.66</v>
          </cell>
          <cell r="F63">
            <v>37239.68</v>
          </cell>
          <cell r="G63">
            <v>39012.98</v>
          </cell>
          <cell r="H63">
            <v>38838.68</v>
          </cell>
          <cell r="I63">
            <v>31158.41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334663.08</v>
          </cell>
          <cell r="O63">
            <v>416171.04</v>
          </cell>
          <cell r="P63">
            <v>-0.19585207082165057</v>
          </cell>
        </row>
        <row r="65">
          <cell r="B65">
            <v>474.95</v>
          </cell>
          <cell r="C65">
            <v>189.63</v>
          </cell>
          <cell r="D65">
            <v>379.51</v>
          </cell>
          <cell r="E65">
            <v>230.35</v>
          </cell>
          <cell r="F65">
            <v>370.24</v>
          </cell>
          <cell r="G65">
            <v>506.49</v>
          </cell>
          <cell r="H65">
            <v>332.21</v>
          </cell>
          <cell r="I65">
            <v>924.51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3407.8900000000003</v>
          </cell>
          <cell r="O65">
            <v>3105.22</v>
          </cell>
          <cell r="P65">
            <v>0.0974713546866246</v>
          </cell>
        </row>
        <row r="67">
          <cell r="B67">
            <v>385675.44999999995</v>
          </cell>
          <cell r="C67">
            <v>339038.38</v>
          </cell>
          <cell r="D67">
            <v>376027.19</v>
          </cell>
          <cell r="E67">
            <v>382282.16000000003</v>
          </cell>
          <cell r="F67">
            <v>337156.59</v>
          </cell>
          <cell r="G67">
            <v>374927.13</v>
          </cell>
          <cell r="H67">
            <v>350980.98</v>
          </cell>
          <cell r="I67">
            <v>311743.31999999995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2857831.2</v>
          </cell>
          <cell r="O67">
            <v>2964540.2</v>
          </cell>
          <cell r="P67">
            <v>-0.035995126664161936</v>
          </cell>
        </row>
        <row r="68">
          <cell r="B68">
            <v>121700.85</v>
          </cell>
          <cell r="C68">
            <v>122684.89000000003</v>
          </cell>
          <cell r="D68">
            <v>119478.19</v>
          </cell>
          <cell r="E68">
            <v>124050.48999999995</v>
          </cell>
          <cell r="F68">
            <v>127510.89999999992</v>
          </cell>
          <cell r="G68">
            <v>122446.0399999999</v>
          </cell>
          <cell r="H68">
            <v>130517.11999999992</v>
          </cell>
          <cell r="I68">
            <v>126598.59999999999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126598.60000000047</v>
          </cell>
          <cell r="O68">
            <v>126388.89999999964</v>
          </cell>
          <cell r="P68">
            <v>0.0016591646893107104</v>
          </cell>
        </row>
        <row r="70">
          <cell r="B70">
            <v>1.2807966397606294</v>
          </cell>
          <cell r="C70">
            <v>1.2868904292543877</v>
          </cell>
          <cell r="D70">
            <v>1.2854392466099043</v>
          </cell>
          <cell r="E70">
            <v>1.2838140695481737</v>
          </cell>
          <cell r="F70">
            <v>1.2828384715831018</v>
          </cell>
          <cell r="G70">
            <v>1.2722544144329608</v>
          </cell>
          <cell r="H70">
            <v>1.2847239163926418</v>
          </cell>
          <cell r="I70">
            <v>1.2797125629619601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  <cell r="N70">
            <v>1.282051187504588</v>
          </cell>
          <cell r="O70">
            <v>1.2778019951037585</v>
          </cell>
          <cell r="P70">
            <v>0.0033253918972668828</v>
          </cell>
        </row>
      </sheetData>
      <sheetData sheetId="1">
        <row r="10">
          <cell r="B10">
            <v>222350.28</v>
          </cell>
          <cell r="C10">
            <v>234178.66</v>
          </cell>
          <cell r="D10">
            <v>216801.06999999998</v>
          </cell>
          <cell r="E10">
            <v>232962.03</v>
          </cell>
          <cell r="F10">
            <v>230170.94000000003</v>
          </cell>
          <cell r="G10">
            <v>214528.51000000004</v>
          </cell>
          <cell r="H10">
            <v>230813.35</v>
          </cell>
          <cell r="I10">
            <v>225189.00999999998</v>
          </cell>
          <cell r="J10">
            <v>224490.06999999998</v>
          </cell>
          <cell r="K10">
            <v>0</v>
          </cell>
          <cell r="L10">
            <v>0</v>
          </cell>
          <cell r="M10">
            <v>0</v>
          </cell>
          <cell r="N10">
            <v>222350.28</v>
          </cell>
          <cell r="O10">
            <v>229402.62999999974</v>
          </cell>
          <cell r="P10">
            <v>-0.030742236913324672</v>
          </cell>
        </row>
        <row r="12">
          <cell r="B12">
            <v>485350.04</v>
          </cell>
          <cell r="C12">
            <v>400078.57</v>
          </cell>
          <cell r="D12">
            <v>467274.09</v>
          </cell>
          <cell r="E12">
            <v>462968.04</v>
          </cell>
          <cell r="F12">
            <v>396500.76</v>
          </cell>
          <cell r="G12">
            <v>464550.94</v>
          </cell>
          <cell r="H12">
            <v>438421.64</v>
          </cell>
          <cell r="I12">
            <v>376849.93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3491994.0100000002</v>
          </cell>
          <cell r="O12">
            <v>3641861.09</v>
          </cell>
          <cell r="P12">
            <v>-0.04115123457385894</v>
          </cell>
        </row>
        <row r="13">
          <cell r="B13">
            <v>11023.5</v>
          </cell>
          <cell r="C13">
            <v>17432.37</v>
          </cell>
          <cell r="D13">
            <v>23904.4</v>
          </cell>
          <cell r="E13">
            <v>21565.28</v>
          </cell>
          <cell r="F13">
            <v>17962.12</v>
          </cell>
          <cell r="G13">
            <v>16380.03</v>
          </cell>
          <cell r="H13">
            <v>13866.14</v>
          </cell>
          <cell r="I13">
            <v>16139.57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138273.41</v>
          </cell>
          <cell r="O13">
            <v>83446.22</v>
          </cell>
          <cell r="P13">
            <v>0.6570362324380901</v>
          </cell>
        </row>
        <row r="14">
          <cell r="B14">
            <v>275.63</v>
          </cell>
          <cell r="C14">
            <v>465.53</v>
          </cell>
          <cell r="D14">
            <v>1442.06</v>
          </cell>
          <cell r="E14">
            <v>108.08</v>
          </cell>
          <cell r="F14">
            <v>315.2</v>
          </cell>
          <cell r="G14">
            <v>467.76</v>
          </cell>
          <cell r="H14">
            <v>322.27</v>
          </cell>
          <cell r="I14">
            <v>191.66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3588.189999999999</v>
          </cell>
          <cell r="O14">
            <v>2659.38</v>
          </cell>
          <cell r="P14">
            <v>0.34925809775210737</v>
          </cell>
        </row>
        <row r="15">
          <cell r="B15">
            <v>496649.17</v>
          </cell>
          <cell r="C15">
            <v>417976.47</v>
          </cell>
          <cell r="D15">
            <v>492620.56</v>
          </cell>
          <cell r="E15">
            <v>484641.4</v>
          </cell>
          <cell r="F15">
            <v>414778.08</v>
          </cell>
          <cell r="G15">
            <v>481398.73</v>
          </cell>
          <cell r="H15">
            <v>452610.05</v>
          </cell>
          <cell r="I15">
            <v>393181.16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3633855.62</v>
          </cell>
          <cell r="O15">
            <v>3727966.69</v>
          </cell>
          <cell r="P15">
            <v>-0.025244611292382535</v>
          </cell>
        </row>
        <row r="17">
          <cell r="B17">
            <v>480200.49</v>
          </cell>
          <cell r="C17">
            <v>432220.18</v>
          </cell>
          <cell r="D17">
            <v>473107.92</v>
          </cell>
          <cell r="E17">
            <v>484500.71</v>
          </cell>
          <cell r="F17">
            <v>428351.85</v>
          </cell>
          <cell r="G17">
            <v>462759.49</v>
          </cell>
          <cell r="H17">
            <v>456203.42</v>
          </cell>
          <cell r="I17">
            <v>391696.52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3609040.5799999996</v>
          </cell>
          <cell r="O17">
            <v>3714817.22</v>
          </cell>
          <cell r="P17">
            <v>-0.028474251554158725</v>
          </cell>
        </row>
        <row r="18">
          <cell r="B18">
            <v>4620.3</v>
          </cell>
          <cell r="C18">
            <v>3133.88</v>
          </cell>
          <cell r="D18">
            <v>3351.68</v>
          </cell>
          <cell r="E18">
            <v>2931.78</v>
          </cell>
          <cell r="F18">
            <v>2068.65</v>
          </cell>
          <cell r="G18">
            <v>2354.41</v>
          </cell>
          <cell r="H18">
            <v>2030.97</v>
          </cell>
          <cell r="I18">
            <v>2183.58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22675.25</v>
          </cell>
          <cell r="O18">
            <v>22245.98</v>
          </cell>
          <cell r="P18">
            <v>0.019296520090371416</v>
          </cell>
        </row>
        <row r="19">
          <cell r="B19">
            <v>484820.79</v>
          </cell>
          <cell r="C19">
            <v>435354.06</v>
          </cell>
          <cell r="D19">
            <v>476459.6</v>
          </cell>
          <cell r="E19">
            <v>487432.49</v>
          </cell>
          <cell r="F19">
            <v>430420.51</v>
          </cell>
          <cell r="G19">
            <v>465113.89</v>
          </cell>
          <cell r="H19">
            <v>458234.39</v>
          </cell>
          <cell r="I19">
            <v>393880.1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3631715.8300000005</v>
          </cell>
          <cell r="O19">
            <v>3737063.2</v>
          </cell>
          <cell r="P19">
            <v>-0.02818988183020288</v>
          </cell>
        </row>
        <row r="21">
          <cell r="B21">
            <v>234178.66</v>
          </cell>
          <cell r="C21">
            <v>216801.06999999998</v>
          </cell>
          <cell r="D21">
            <v>232962.03</v>
          </cell>
          <cell r="E21">
            <v>230170.94000000003</v>
          </cell>
          <cell r="F21">
            <v>214528.51000000004</v>
          </cell>
          <cell r="G21">
            <v>230813.35</v>
          </cell>
          <cell r="H21">
            <v>225189.00999999998</v>
          </cell>
          <cell r="I21">
            <v>224490.06999999998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224490.06999999957</v>
          </cell>
          <cell r="O21">
            <v>220306.1199999995</v>
          </cell>
          <cell r="P21">
            <v>0.018991528696524984</v>
          </cell>
        </row>
        <row r="25">
          <cell r="B25">
            <v>164879.02632694223</v>
          </cell>
          <cell r="C25">
            <v>155874.0397360124</v>
          </cell>
          <cell r="D25">
            <v>157882.01075512738</v>
          </cell>
          <cell r="E25">
            <v>153581.954539915</v>
          </cell>
          <cell r="F25">
            <v>159257.76439634495</v>
          </cell>
          <cell r="G25">
            <v>163575.88806618564</v>
          </cell>
          <cell r="H25">
            <v>155782.5149198348</v>
          </cell>
          <cell r="I25">
            <v>167678.4655626883</v>
          </cell>
          <cell r="J25">
            <v>162009.818873396</v>
          </cell>
          <cell r="K25">
            <v>0</v>
          </cell>
          <cell r="L25">
            <v>0</v>
          </cell>
          <cell r="M25">
            <v>0</v>
          </cell>
          <cell r="N25">
            <v>164879.02632694223</v>
          </cell>
          <cell r="O25">
            <v>162197.17012551797</v>
          </cell>
          <cell r="P25">
            <v>0.01653454372446128</v>
          </cell>
        </row>
        <row r="27">
          <cell r="B27">
            <v>480200.49</v>
          </cell>
          <cell r="C27">
            <v>432220.18</v>
          </cell>
          <cell r="D27">
            <v>473107.92</v>
          </cell>
          <cell r="E27">
            <v>484500.71</v>
          </cell>
          <cell r="F27">
            <v>428351.85</v>
          </cell>
          <cell r="G27">
            <v>462759.49</v>
          </cell>
          <cell r="H27">
            <v>456203.42</v>
          </cell>
          <cell r="I27">
            <v>391696.52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3609040.5799999996</v>
          </cell>
          <cell r="O27">
            <v>3714817.22</v>
          </cell>
          <cell r="P27">
            <v>-0.028474251554158725</v>
          </cell>
        </row>
        <row r="28">
          <cell r="B28">
            <v>4237.605338412825</v>
          </cell>
          <cell r="C28">
            <v>4290.24818195257</v>
          </cell>
          <cell r="D28">
            <v>4537.009238479522</v>
          </cell>
          <cell r="E28">
            <v>4963.186678451153</v>
          </cell>
          <cell r="F28">
            <v>4172.650211364208</v>
          </cell>
          <cell r="G28">
            <v>4278.133584148852</v>
          </cell>
          <cell r="H28">
            <v>4289.076489355162</v>
          </cell>
          <cell r="I28">
            <v>4016.825778253148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34784.73550041744</v>
          </cell>
          <cell r="O28">
            <v>39784.262893395906</v>
          </cell>
          <cell r="P28">
            <v>-0.12566595506306033</v>
          </cell>
        </row>
        <row r="29">
          <cell r="B29">
            <v>37916.22982871696</v>
          </cell>
          <cell r="C29">
            <v>35539.100685800775</v>
          </cell>
          <cell r="D29">
            <v>41625.595005028095</v>
          </cell>
          <cell r="E29">
            <v>42787.26342527822</v>
          </cell>
          <cell r="F29">
            <v>37428.74949452908</v>
          </cell>
          <cell r="G29">
            <v>44860.1486644954</v>
          </cell>
          <cell r="H29">
            <v>37580.02455692438</v>
          </cell>
          <cell r="I29">
            <v>29604.384140788057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307341.49580156093</v>
          </cell>
          <cell r="O29">
            <v>346180.17425447766</v>
          </cell>
          <cell r="P29">
            <v>-0.1121920934281071</v>
          </cell>
        </row>
        <row r="30">
          <cell r="B30">
            <v>1603.3652734843438</v>
          </cell>
          <cell r="C30">
            <v>971.9239966943763</v>
          </cell>
          <cell r="D30">
            <v>1459.7962260200718</v>
          </cell>
          <cell r="E30">
            <v>1481.7653609318068</v>
          </cell>
          <cell r="F30">
            <v>1174.105082731718</v>
          </cell>
          <cell r="G30">
            <v>1384.6835370364015</v>
          </cell>
          <cell r="H30">
            <v>1058.2913261284386</v>
          </cell>
          <cell r="I30">
            <v>1126.006287024599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10259.937090051755</v>
          </cell>
          <cell r="O30">
            <v>6658.012851528036</v>
          </cell>
          <cell r="P30">
            <v>0.5409908810399886</v>
          </cell>
        </row>
        <row r="31">
          <cell r="B31">
            <v>523957.69044061407</v>
          </cell>
          <cell r="C31">
            <v>473021.4528644477</v>
          </cell>
          <cell r="D31">
            <v>520730.3204695277</v>
          </cell>
          <cell r="E31">
            <v>533732.9254646612</v>
          </cell>
          <cell r="F31">
            <v>471127.354788625</v>
          </cell>
          <cell r="G31">
            <v>513282.4557856806</v>
          </cell>
          <cell r="H31">
            <v>499130.81237240805</v>
          </cell>
          <cell r="I31">
            <v>426443.7362060658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3961426.74839203</v>
          </cell>
          <cell r="O31">
            <v>4107439.669999402</v>
          </cell>
          <cell r="P31">
            <v>-0.035548403223994995</v>
          </cell>
        </row>
        <row r="33">
          <cell r="B33">
            <v>141746.54540825912</v>
          </cell>
          <cell r="C33">
            <v>129377.06602453534</v>
          </cell>
          <cell r="D33">
            <v>141888.22373275744</v>
          </cell>
          <cell r="E33">
            <v>147108.50549244214</v>
          </cell>
          <cell r="F33">
            <v>129819.31501010213</v>
          </cell>
          <cell r="G33">
            <v>152957.37221223337</v>
          </cell>
          <cell r="H33">
            <v>131228.6897184496</v>
          </cell>
          <cell r="I33">
            <v>117019.25863123186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1091144.976230011</v>
          </cell>
          <cell r="O33">
            <v>1095427.603128415</v>
          </cell>
          <cell r="P33">
            <v>-0.003909548094436666</v>
          </cell>
        </row>
        <row r="34">
          <cell r="B34">
            <v>92759.94194326711</v>
          </cell>
          <cell r="C34">
            <v>82744.12049087843</v>
          </cell>
          <cell r="D34">
            <v>91608.42185432064</v>
          </cell>
          <cell r="E34">
            <v>90323.57334220696</v>
          </cell>
          <cell r="F34">
            <v>78207.00306674637</v>
          </cell>
          <cell r="G34">
            <v>84200.87600285627</v>
          </cell>
          <cell r="H34">
            <v>82678.1506946652</v>
          </cell>
          <cell r="I34">
            <v>73074.41550989207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675596.502904833</v>
          </cell>
          <cell r="O34">
            <v>665384.6067002201</v>
          </cell>
          <cell r="P34">
            <v>0.015347358658108545</v>
          </cell>
        </row>
        <row r="35">
          <cell r="B35">
            <v>24649.853505773943</v>
          </cell>
          <cell r="C35">
            <v>22611.41123844856</v>
          </cell>
          <cell r="D35">
            <v>23164.206525963913</v>
          </cell>
          <cell r="E35">
            <v>23436.064354023994</v>
          </cell>
          <cell r="F35">
            <v>21083.180884389247</v>
          </cell>
          <cell r="G35">
            <v>27192.504281794598</v>
          </cell>
          <cell r="H35">
            <v>21134.42787005214</v>
          </cell>
          <cell r="I35">
            <v>20092.127094784253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183363.77575523066</v>
          </cell>
          <cell r="O35">
            <v>187715.89820933613</v>
          </cell>
          <cell r="P35">
            <v>-0.023184623655328807</v>
          </cell>
        </row>
        <row r="36">
          <cell r="B36">
            <v>97.39177648739827</v>
          </cell>
          <cell r="C36">
            <v>74.1120198207602</v>
          </cell>
          <cell r="D36">
            <v>191.42761260514692</v>
          </cell>
          <cell r="E36">
            <v>151.7596611612896</v>
          </cell>
          <cell r="F36">
            <v>130.06699263381068</v>
          </cell>
          <cell r="G36">
            <v>114.12122097463659</v>
          </cell>
          <cell r="H36">
            <v>183.63843660916422</v>
          </cell>
          <cell r="I36">
            <v>140.60201929263056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1083.1197395848371</v>
          </cell>
          <cell r="O36">
            <v>1217.8603035134413</v>
          </cell>
          <cell r="P36">
            <v>-0.11063712606436638</v>
          </cell>
        </row>
        <row r="37">
          <cell r="B37">
            <v>259253.73263378756</v>
          </cell>
          <cell r="C37">
            <v>234806.70977368308</v>
          </cell>
          <cell r="D37">
            <v>256852.27972564712</v>
          </cell>
          <cell r="E37">
            <v>261019.90284983435</v>
          </cell>
          <cell r="F37">
            <v>229239.56595387158</v>
          </cell>
          <cell r="G37">
            <v>264464.8737178589</v>
          </cell>
          <cell r="H37">
            <v>235224.9067197761</v>
          </cell>
          <cell r="I37">
            <v>210326.4032552008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1951188.3746296596</v>
          </cell>
          <cell r="O37">
            <v>1949745.968341485</v>
          </cell>
          <cell r="P37">
            <v>0.0007397919070459835</v>
          </cell>
        </row>
        <row r="39">
          <cell r="B39">
            <v>51.0781699936539</v>
          </cell>
          <cell r="C39">
            <v>33.381937734858816</v>
          </cell>
          <cell r="D39">
            <v>29.050926973383838</v>
          </cell>
          <cell r="E39">
            <v>35.02244781727418</v>
          </cell>
          <cell r="F39">
            <v>21.61582824617527</v>
          </cell>
          <cell r="G39">
            <v>37.098938724865135</v>
          </cell>
          <cell r="H39">
            <v>22.73961332014976</v>
          </cell>
          <cell r="I39">
            <v>29.56136020442128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259.5492230147822</v>
          </cell>
          <cell r="O39">
            <v>236.03558453556627</v>
          </cell>
          <cell r="P39">
            <v>0.09961904060136684</v>
          </cell>
        </row>
        <row r="40">
          <cell r="B40">
            <v>23932.133492751276</v>
          </cell>
          <cell r="C40">
            <v>21645.368331015878</v>
          </cell>
          <cell r="D40">
            <v>23369.439756077652</v>
          </cell>
          <cell r="E40">
            <v>23652.412701024256</v>
          </cell>
          <cell r="F40">
            <v>25003.45828323891</v>
          </cell>
          <cell r="G40">
            <v>28089.990713368043</v>
          </cell>
          <cell r="H40">
            <v>28845.59776102405</v>
          </cell>
          <cell r="I40">
            <v>19827.17540574861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194365.57644424867</v>
          </cell>
          <cell r="O40">
            <v>215862.02997746665</v>
          </cell>
          <cell r="P40">
            <v>-0.09958422764513952</v>
          </cell>
        </row>
        <row r="41">
          <cell r="B41">
            <v>23983.21166274493</v>
          </cell>
          <cell r="C41">
            <v>21678.750268750733</v>
          </cell>
          <cell r="D41">
            <v>23398.490683051034</v>
          </cell>
          <cell r="E41">
            <v>23687.435148841527</v>
          </cell>
          <cell r="F41">
            <v>25025.074111485083</v>
          </cell>
          <cell r="G41">
            <v>28127.08965209291</v>
          </cell>
          <cell r="H41">
            <v>28868.337374344203</v>
          </cell>
          <cell r="I41">
            <v>19856.736765953032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194625.12566726346</v>
          </cell>
          <cell r="O41">
            <v>216098.06556200222</v>
          </cell>
          <cell r="P41">
            <v>-0.09936664559626884</v>
          </cell>
        </row>
        <row r="43">
          <cell r="B43">
            <v>112022.90566983823</v>
          </cell>
          <cell r="C43">
            <v>94867.0916150093</v>
          </cell>
          <cell r="D43">
            <v>111745.09759470656</v>
          </cell>
          <cell r="E43">
            <v>115933.23762110158</v>
          </cell>
          <cell r="F43">
            <v>100914.10351554323</v>
          </cell>
          <cell r="G43">
            <v>103202.00840495668</v>
          </cell>
          <cell r="H43">
            <v>106416.6497070494</v>
          </cell>
          <cell r="I43">
            <v>100304.38256998362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845405.4766981886</v>
          </cell>
          <cell r="O43">
            <v>831984.763050367</v>
          </cell>
          <cell r="P43">
            <v>0.016130960858725674</v>
          </cell>
        </row>
        <row r="44">
          <cell r="B44">
            <v>13479.129452773659</v>
          </cell>
          <cell r="C44">
            <v>11117.26625366856</v>
          </cell>
          <cell r="D44">
            <v>12697.993072964016</v>
          </cell>
          <cell r="E44">
            <v>12737.515348710553</v>
          </cell>
          <cell r="F44">
            <v>11486.048195935893</v>
          </cell>
          <cell r="G44">
            <v>11034.593322524823</v>
          </cell>
          <cell r="H44">
            <v>12200.791783675968</v>
          </cell>
          <cell r="I44">
            <v>11155.254411339407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95908.59184159289</v>
          </cell>
          <cell r="O44">
            <v>104053.19260607225</v>
          </cell>
          <cell r="P44">
            <v>-0.07827343458180502</v>
          </cell>
        </row>
        <row r="45">
          <cell r="B45">
            <v>125502.0351226119</v>
          </cell>
          <cell r="C45">
            <v>105984.35786867785</v>
          </cell>
          <cell r="D45">
            <v>124443.09066767058</v>
          </cell>
          <cell r="E45">
            <v>128670.75296981212</v>
          </cell>
          <cell r="F45">
            <v>112400.1517114791</v>
          </cell>
          <cell r="G45">
            <v>114236.6017274815</v>
          </cell>
          <cell r="H45">
            <v>118617.44149072537</v>
          </cell>
          <cell r="I45">
            <v>111459.63698132301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941314.0685397814</v>
          </cell>
          <cell r="O45">
            <v>936037.9556564393</v>
          </cell>
          <cell r="P45">
            <v>0.005636644167534843</v>
          </cell>
        </row>
        <row r="47">
          <cell r="B47">
            <v>2672.779235818879</v>
          </cell>
          <cell r="C47">
            <v>1703.5598124383732</v>
          </cell>
          <cell r="D47">
            <v>2262.2573845012366</v>
          </cell>
          <cell r="E47">
            <v>2708.7706579024734</v>
          </cell>
          <cell r="F47">
            <v>2370.916406410457</v>
          </cell>
          <cell r="G47">
            <v>2620.8822613643324</v>
          </cell>
          <cell r="H47">
            <v>2199.575817255842</v>
          </cell>
          <cell r="I47">
            <v>1757.8387707358074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18296.580346427403</v>
          </cell>
          <cell r="O47">
            <v>23034.476557017217</v>
          </cell>
          <cell r="P47">
            <v>-0.2056871663162001</v>
          </cell>
        </row>
        <row r="48">
          <cell r="B48">
            <v>8913.7042144141</v>
          </cell>
          <cell r="C48">
            <v>8804.466774212573</v>
          </cell>
          <cell r="D48">
            <v>9834.831403850047</v>
          </cell>
          <cell r="E48">
            <v>9554.542287939068</v>
          </cell>
          <cell r="F48">
            <v>8939.152007993665</v>
          </cell>
          <cell r="G48">
            <v>11093.664094986945</v>
          </cell>
          <cell r="H48">
            <v>8604.232874213096</v>
          </cell>
          <cell r="I48">
            <v>8395.131964166161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74139.72562177567</v>
          </cell>
          <cell r="O48">
            <v>71969.50121200952</v>
          </cell>
          <cell r="P48">
            <v>0.030154779083059635</v>
          </cell>
        </row>
        <row r="49">
          <cell r="B49">
            <v>11586.48345023298</v>
          </cell>
          <cell r="C49">
            <v>10508.026586650947</v>
          </cell>
          <cell r="D49">
            <v>12097.088788351284</v>
          </cell>
          <cell r="E49">
            <v>12263.312945841542</v>
          </cell>
          <cell r="F49">
            <v>11310.068414404122</v>
          </cell>
          <cell r="G49">
            <v>13714.546356351279</v>
          </cell>
          <cell r="H49">
            <v>10803.80869146894</v>
          </cell>
          <cell r="I49">
            <v>10152.97073490197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92436.30596820306</v>
          </cell>
          <cell r="O49">
            <v>95003.97776902674</v>
          </cell>
          <cell r="P49">
            <v>-0.027026992565155394</v>
          </cell>
        </row>
        <row r="51">
          <cell r="B51">
            <v>9275.618920911262</v>
          </cell>
          <cell r="C51">
            <v>7891.7139994553145</v>
          </cell>
          <cell r="D51">
            <v>8469.733487127727</v>
          </cell>
          <cell r="E51">
            <v>7951.161220198964</v>
          </cell>
          <cell r="F51">
            <v>7583.679222149529</v>
          </cell>
          <cell r="G51">
            <v>8260.697022736638</v>
          </cell>
          <cell r="H51">
            <v>6795.277363736436</v>
          </cell>
          <cell r="I51">
            <v>6149.3387931729585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62377.22002948883</v>
          </cell>
          <cell r="O51">
            <v>65909.52525022996</v>
          </cell>
          <cell r="P51">
            <v>-0.053593243272963775</v>
          </cell>
        </row>
        <row r="52">
          <cell r="B52">
            <v>29715.237712464062</v>
          </cell>
          <cell r="C52">
            <v>27558.140835076672</v>
          </cell>
          <cell r="D52">
            <v>33022.49719606459</v>
          </cell>
          <cell r="E52">
            <v>29132.565629001067</v>
          </cell>
          <cell r="F52">
            <v>26587.083891254104</v>
          </cell>
          <cell r="G52">
            <v>34462.85302324833</v>
          </cell>
          <cell r="H52">
            <v>31052.766296625778</v>
          </cell>
          <cell r="I52">
            <v>26367.13366164008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237898.2782453747</v>
          </cell>
          <cell r="O52">
            <v>254131.9441704252</v>
          </cell>
          <cell r="P52">
            <v>-0.0638788877094646</v>
          </cell>
        </row>
        <row r="54">
          <cell r="B54">
            <v>27.665207418829596</v>
          </cell>
          <cell r="C54">
            <v>27.796833271894776</v>
          </cell>
          <cell r="D54">
            <v>0</v>
          </cell>
          <cell r="E54">
            <v>0.15405768834578085</v>
          </cell>
          <cell r="F54">
            <v>27.709310986195</v>
          </cell>
          <cell r="G54">
            <v>0</v>
          </cell>
          <cell r="H54">
            <v>30.088234121915672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113.41364348718083</v>
          </cell>
          <cell r="O54">
            <v>1446.1651859786298</v>
          </cell>
          <cell r="P54">
            <v>-0.921576287005946</v>
          </cell>
        </row>
        <row r="56">
          <cell r="B56">
            <v>27.665207418829596</v>
          </cell>
          <cell r="C56">
            <v>27.796833271894776</v>
          </cell>
          <cell r="D56">
            <v>0</v>
          </cell>
          <cell r="E56">
            <v>0.15405768834578085</v>
          </cell>
          <cell r="F56">
            <v>27.709310986195</v>
          </cell>
          <cell r="G56">
            <v>0</v>
          </cell>
          <cell r="H56">
            <v>30.088234121915672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113.41364348718083</v>
          </cell>
          <cell r="O56">
            <v>1446.1651859786298</v>
          </cell>
          <cell r="P56">
            <v>-0.921576287005946</v>
          </cell>
        </row>
        <row r="57">
          <cell r="B57">
            <v>6161.131347938134</v>
          </cell>
          <cell r="C57">
            <v>4678.142695138427</v>
          </cell>
          <cell r="D57">
            <v>7167.056500220783</v>
          </cell>
          <cell r="E57">
            <v>7038.639017704818</v>
          </cell>
          <cell r="F57">
            <v>6267.422808381687</v>
          </cell>
          <cell r="G57">
            <v>6180.764615845055</v>
          </cell>
          <cell r="H57">
            <v>7045.297485105608</v>
          </cell>
          <cell r="I57">
            <v>6089.179505588117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50627.63397592263</v>
          </cell>
          <cell r="O57">
            <v>54011.20808272155</v>
          </cell>
          <cell r="P57">
            <v>-0.0626457771804837</v>
          </cell>
        </row>
        <row r="58">
          <cell r="B58">
            <v>6188.796555356964</v>
          </cell>
          <cell r="C58">
            <v>4705.939528410322</v>
          </cell>
          <cell r="D58">
            <v>7167.056500220783</v>
          </cell>
          <cell r="E58">
            <v>7038.793075393163</v>
          </cell>
          <cell r="F58">
            <v>6295.132119367882</v>
          </cell>
          <cell r="G58">
            <v>6180.764615845055</v>
          </cell>
          <cell r="H58">
            <v>7075.385719227524</v>
          </cell>
          <cell r="I58">
            <v>6089.179505588117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50741.047619409816</v>
          </cell>
          <cell r="O58">
            <v>55457.373268700176</v>
          </cell>
          <cell r="P58">
            <v>-0.08504415862682457</v>
          </cell>
        </row>
        <row r="60">
          <cell r="B60">
            <v>35254.46544400002</v>
          </cell>
          <cell r="C60">
            <v>29797.819200342423</v>
          </cell>
          <cell r="D60">
            <v>26808.195411038603</v>
          </cell>
          <cell r="E60">
            <v>25096.279870623002</v>
          </cell>
          <cell r="F60">
            <v>25654.66557656864</v>
          </cell>
          <cell r="G60">
            <v>27548.226616070056</v>
          </cell>
          <cell r="H60">
            <v>28877.201969367314</v>
          </cell>
          <cell r="I60">
            <v>18718.560412454666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217755.41450046469</v>
          </cell>
          <cell r="O60">
            <v>267611.92464747303</v>
          </cell>
          <cell r="P60">
            <v>-0.18630152678242817</v>
          </cell>
        </row>
        <row r="61">
          <cell r="B61">
            <v>25647.197041189145</v>
          </cell>
          <cell r="C61">
            <v>23443.810574803174</v>
          </cell>
          <cell r="D61">
            <v>26704.139104025537</v>
          </cell>
          <cell r="E61">
            <v>27704.335314769418</v>
          </cell>
          <cell r="F61">
            <v>16602.829037231117</v>
          </cell>
          <cell r="G61">
            <v>16839.724822508546</v>
          </cell>
          <cell r="H61">
            <v>15404.122396809382</v>
          </cell>
          <cell r="I61">
            <v>16111.657950444855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168457.81624178114</v>
          </cell>
          <cell r="O61">
            <v>194685.22196093126</v>
          </cell>
          <cell r="P61">
            <v>-0.13471698290696832</v>
          </cell>
        </row>
        <row r="62">
          <cell r="B62">
            <v>5947.584124190844</v>
          </cell>
          <cell r="C62">
            <v>5135.799538494166</v>
          </cell>
          <cell r="D62">
            <v>5401.9298899534615</v>
          </cell>
          <cell r="E62">
            <v>5002.676799230455</v>
          </cell>
          <cell r="F62">
            <v>5514.99955964405</v>
          </cell>
          <cell r="G62">
            <v>5246.484586606211</v>
          </cell>
          <cell r="H62">
            <v>5615.656710943877</v>
          </cell>
          <cell r="I62">
            <v>5043.590356020048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42908.72156508311</v>
          </cell>
          <cell r="O62">
            <v>69487.03860800175</v>
          </cell>
          <cell r="P62">
            <v>-0.3824931609599207</v>
          </cell>
        </row>
        <row r="63">
          <cell r="B63">
            <v>66849.24660938002</v>
          </cell>
          <cell r="C63">
            <v>58377.42931363976</v>
          </cell>
          <cell r="D63">
            <v>58914.2644050176</v>
          </cell>
          <cell r="E63">
            <v>57803.291984622876</v>
          </cell>
          <cell r="F63">
            <v>47772.4941734438</v>
          </cell>
          <cell r="G63">
            <v>49634.436025184805</v>
          </cell>
          <cell r="H63">
            <v>49896.981077120574</v>
          </cell>
          <cell r="I63">
            <v>39873.808718919565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429121.95230732893</v>
          </cell>
          <cell r="O63">
            <v>531784.1852164061</v>
          </cell>
          <cell r="P63">
            <v>-0.19305243699058006</v>
          </cell>
        </row>
        <row r="65">
          <cell r="B65">
            <v>608.3143640543109</v>
          </cell>
          <cell r="C65">
            <v>244.03303209950954</v>
          </cell>
          <cell r="D65">
            <v>487.83704848092475</v>
          </cell>
          <cell r="E65">
            <v>295.7265709204218</v>
          </cell>
          <cell r="F65">
            <v>474.9581157189276</v>
          </cell>
          <cell r="G65">
            <v>644.3841383661503</v>
          </cell>
          <cell r="H65">
            <v>426.7981322647995</v>
          </cell>
          <cell r="I65">
            <v>1183.1070615839617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4365.158463489006</v>
          </cell>
          <cell r="O65">
            <v>3967.8563112360926</v>
          </cell>
          <cell r="P65">
            <v>0.10013017636950239</v>
          </cell>
        </row>
        <row r="67">
          <cell r="B67">
            <v>493971.82039816864</v>
          </cell>
          <cell r="C67">
            <v>436305.2463719122</v>
          </cell>
          <cell r="D67">
            <v>483360.10781843937</v>
          </cell>
          <cell r="E67">
            <v>490779.215545266</v>
          </cell>
          <cell r="F67">
            <v>432517.44459977053</v>
          </cell>
          <cell r="G67">
            <v>477002.6962331806</v>
          </cell>
          <cell r="H67">
            <v>450913.6592049275</v>
          </cell>
          <cell r="I67">
            <v>398941.8430234705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3663792.033195135</v>
          </cell>
          <cell r="O67">
            <v>3788095.3821252957</v>
          </cell>
          <cell r="P67">
            <v>-0.03281420777225008</v>
          </cell>
        </row>
        <row r="68">
          <cell r="B68">
            <v>155874.0397360124</v>
          </cell>
          <cell r="C68">
            <v>157882.01075512738</v>
          </cell>
          <cell r="D68">
            <v>153581.954539915</v>
          </cell>
          <cell r="E68">
            <v>159257.76439634495</v>
          </cell>
          <cell r="F68">
            <v>163575.88806618564</v>
          </cell>
          <cell r="G68">
            <v>155782.5149198348</v>
          </cell>
          <cell r="H68">
            <v>167678.4655626883</v>
          </cell>
          <cell r="I68">
            <v>162009.818873396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162009.818873396</v>
          </cell>
          <cell r="O68">
            <v>161878.47842304176</v>
          </cell>
          <cell r="P68">
            <v>0.0008113521428771975</v>
          </cell>
        </row>
        <row r="70">
          <cell r="B70">
            <v>390052.6997360124</v>
          </cell>
          <cell r="C70">
            <v>374683.08075512736</v>
          </cell>
          <cell r="D70">
            <v>386543.984539915</v>
          </cell>
          <cell r="E70">
            <v>389428.70439634495</v>
          </cell>
          <cell r="F70">
            <v>378104.39806618565</v>
          </cell>
          <cell r="G70">
            <v>386595.86491983477</v>
          </cell>
          <cell r="H70">
            <v>392867.4755626883</v>
          </cell>
          <cell r="I70">
            <v>386499.888873396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386499.88887339557</v>
          </cell>
          <cell r="O70">
            <v>382184.5984230413</v>
          </cell>
          <cell r="P70">
            <v>0.011291115518940131</v>
          </cell>
        </row>
        <row r="71">
          <cell r="B71">
            <v>31226.744250944772</v>
          </cell>
          <cell r="C71">
            <v>26303.43553545793</v>
          </cell>
          <cell r="D71">
            <v>31962.138361536083</v>
          </cell>
          <cell r="E71">
            <v>32039.467312256915</v>
          </cell>
          <cell r="F71">
            <v>29063.539418721703</v>
          </cell>
          <cell r="G71">
            <v>30929.904294721153</v>
          </cell>
          <cell r="H71">
            <v>30049.897960250513</v>
          </cell>
          <cell r="I71">
            <v>27397.404651829493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238972.53178571857</v>
          </cell>
          <cell r="O71">
            <v>253068.37845782054</v>
          </cell>
          <cell r="P71">
            <v>-0.055699754975319204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eur farine"/>
      <sheetName val="valeur grai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leur farine"/>
      <sheetName val="valeur grains"/>
    </sheetNames>
    <sheetDataSet>
      <sheetData sheetId="0">
        <row r="7">
          <cell r="C7">
            <v>42036</v>
          </cell>
          <cell r="D7">
            <v>41671</v>
          </cell>
          <cell r="E7" t="str">
            <v>cumul au 1.03.15</v>
          </cell>
          <cell r="F7" t="str">
            <v>cumul au 1.03.14</v>
          </cell>
        </row>
        <row r="8">
          <cell r="C8">
            <v>6972.44</v>
          </cell>
          <cell r="D8">
            <v>7149.48</v>
          </cell>
          <cell r="E8">
            <v>66440.91</v>
          </cell>
          <cell r="F8">
            <v>69310.96</v>
          </cell>
          <cell r="G8">
            <v>-0.04140831406750105</v>
          </cell>
        </row>
        <row r="9">
          <cell r="C9">
            <v>1146.9</v>
          </cell>
          <cell r="D9">
            <v>1060.7</v>
          </cell>
          <cell r="E9">
            <v>9127.5</v>
          </cell>
          <cell r="F9">
            <v>10111.6</v>
          </cell>
          <cell r="G9">
            <v>-0.09732386565924288</v>
          </cell>
        </row>
        <row r="10">
          <cell r="C10">
            <v>1737.63</v>
          </cell>
          <cell r="D10">
            <v>1988.6</v>
          </cell>
          <cell r="E10">
            <v>15665.33</v>
          </cell>
          <cell r="F10">
            <v>16745.14</v>
          </cell>
          <cell r="G10">
            <v>-0.06448497892522842</v>
          </cell>
        </row>
        <row r="11">
          <cell r="C11">
            <v>1150.26</v>
          </cell>
          <cell r="D11">
            <v>1350.8</v>
          </cell>
          <cell r="E11">
            <v>11261.46</v>
          </cell>
          <cell r="F11">
            <v>12305.48</v>
          </cell>
          <cell r="G11">
            <v>-0.08484187532709009</v>
          </cell>
        </row>
        <row r="12">
          <cell r="C12">
            <v>788.7</v>
          </cell>
          <cell r="D12">
            <v>643.4</v>
          </cell>
          <cell r="E12">
            <v>6465.1</v>
          </cell>
          <cell r="F12">
            <v>6144.4</v>
          </cell>
          <cell r="G12">
            <v>0.052193867586745775</v>
          </cell>
        </row>
        <row r="13">
          <cell r="C13">
            <v>3663.38</v>
          </cell>
          <cell r="D13">
            <v>4493.48</v>
          </cell>
          <cell r="E13">
            <v>39087.14</v>
          </cell>
          <cell r="F13">
            <v>40239.48</v>
          </cell>
          <cell r="G13">
            <v>-0.0286370499817593</v>
          </cell>
        </row>
        <row r="14">
          <cell r="C14">
            <v>4609.17</v>
          </cell>
          <cell r="D14">
            <v>4665.87</v>
          </cell>
          <cell r="E14">
            <v>42100.8</v>
          </cell>
          <cell r="F14">
            <v>41444.61</v>
          </cell>
          <cell r="G14">
            <v>0.015832939434102584</v>
          </cell>
        </row>
        <row r="15">
          <cell r="C15">
            <v>260.51</v>
          </cell>
          <cell r="D15">
            <v>262.5</v>
          </cell>
          <cell r="E15">
            <v>2747.18</v>
          </cell>
          <cell r="F15">
            <v>3626.39</v>
          </cell>
          <cell r="G15">
            <v>-0.24244772349361213</v>
          </cell>
        </row>
        <row r="16">
          <cell r="C16">
            <v>533.87</v>
          </cell>
          <cell r="D16">
            <v>552.56</v>
          </cell>
          <cell r="E16">
            <v>4637.61</v>
          </cell>
          <cell r="F16">
            <v>4380.55</v>
          </cell>
          <cell r="G16">
            <v>0.058682128956409466</v>
          </cell>
        </row>
        <row r="17">
          <cell r="C17">
            <v>120.4</v>
          </cell>
          <cell r="D17">
            <v>15</v>
          </cell>
          <cell r="E17">
            <v>1155.6</v>
          </cell>
          <cell r="F17">
            <v>295.5</v>
          </cell>
          <cell r="G17">
            <v>2.910659898477157</v>
          </cell>
        </row>
        <row r="18">
          <cell r="C18">
            <v>10050.13</v>
          </cell>
          <cell r="D18">
            <v>11016.42</v>
          </cell>
          <cell r="E18">
            <v>91909.84</v>
          </cell>
          <cell r="F18">
            <v>97565.08</v>
          </cell>
          <cell r="G18">
            <v>-0.057963771464134554</v>
          </cell>
        </row>
        <row r="19">
          <cell r="C19">
            <v>518.91</v>
          </cell>
          <cell r="D19">
            <v>687.43</v>
          </cell>
          <cell r="E19">
            <v>4077.37</v>
          </cell>
          <cell r="F19">
            <v>5594.09</v>
          </cell>
          <cell r="G19">
            <v>-0.2711289950644341</v>
          </cell>
        </row>
        <row r="20">
          <cell r="C20">
            <v>23.06</v>
          </cell>
          <cell r="D20">
            <v>37.24</v>
          </cell>
          <cell r="E20">
            <v>272.81</v>
          </cell>
          <cell r="F20">
            <v>298.43</v>
          </cell>
          <cell r="G20">
            <v>-0.08584927788761185</v>
          </cell>
        </row>
        <row r="21">
          <cell r="C21">
            <v>1114.29</v>
          </cell>
          <cell r="D21">
            <v>1103.89</v>
          </cell>
          <cell r="E21">
            <v>10034.98</v>
          </cell>
          <cell r="F21">
            <v>9664.69</v>
          </cell>
          <cell r="G21">
            <v>0.038313696559330826</v>
          </cell>
        </row>
        <row r="22">
          <cell r="C22">
            <v>524.93</v>
          </cell>
          <cell r="D22">
            <v>542.08</v>
          </cell>
          <cell r="E22">
            <v>4236.22</v>
          </cell>
          <cell r="F22">
            <v>5203.29</v>
          </cell>
          <cell r="G22">
            <v>-0.1858574094467154</v>
          </cell>
        </row>
        <row r="23">
          <cell r="C23">
            <v>3940.77</v>
          </cell>
          <cell r="D23">
            <v>4217.39</v>
          </cell>
          <cell r="E23">
            <v>35279.88</v>
          </cell>
          <cell r="F23">
            <v>37012.23</v>
          </cell>
          <cell r="G23">
            <v>-0.04680479938658129</v>
          </cell>
        </row>
        <row r="24">
          <cell r="C24">
            <v>5994.74</v>
          </cell>
          <cell r="D24">
            <v>5331.54</v>
          </cell>
          <cell r="E24">
            <v>53494.04</v>
          </cell>
          <cell r="F24">
            <v>45386.52</v>
          </cell>
          <cell r="G24">
            <v>0.17863277466525312</v>
          </cell>
        </row>
        <row r="25">
          <cell r="C25">
            <v>191.33</v>
          </cell>
          <cell r="D25">
            <v>308.28</v>
          </cell>
          <cell r="E25">
            <v>1211.1</v>
          </cell>
          <cell r="F25">
            <v>2324.57</v>
          </cell>
          <cell r="G25">
            <v>-0.4790004172814758</v>
          </cell>
        </row>
        <row r="26">
          <cell r="C26">
            <v>569.19</v>
          </cell>
          <cell r="D26">
            <v>701.74</v>
          </cell>
          <cell r="E26">
            <v>5480.23</v>
          </cell>
          <cell r="F26">
            <v>5666.55</v>
          </cell>
          <cell r="G26">
            <v>-0.03288067695511389</v>
          </cell>
        </row>
        <row r="27">
          <cell r="C27">
            <v>630.05</v>
          </cell>
          <cell r="D27">
            <v>442.68</v>
          </cell>
          <cell r="E27">
            <v>6120.1</v>
          </cell>
          <cell r="F27">
            <v>4256.96</v>
          </cell>
          <cell r="G27">
            <v>0.4376691347816283</v>
          </cell>
        </row>
        <row r="28">
          <cell r="C28">
            <v>3992.1</v>
          </cell>
          <cell r="D28">
            <v>4198.48</v>
          </cell>
          <cell r="E28">
            <v>36593.22</v>
          </cell>
          <cell r="F28">
            <v>37351.05</v>
          </cell>
          <cell r="G28">
            <v>-0.020289389454914968</v>
          </cell>
        </row>
        <row r="29">
          <cell r="C29">
            <v>1451.3</v>
          </cell>
          <cell r="D29">
            <v>987.3</v>
          </cell>
          <cell r="E29">
            <v>9827.2</v>
          </cell>
          <cell r="F29">
            <v>10252</v>
          </cell>
          <cell r="G29">
            <v>-0.04143581740148257</v>
          </cell>
        </row>
        <row r="30">
          <cell r="C30">
            <v>28.19</v>
          </cell>
          <cell r="D30">
            <v>28.61</v>
          </cell>
          <cell r="E30">
            <v>223.52</v>
          </cell>
          <cell r="F30">
            <v>228.96</v>
          </cell>
          <cell r="G30">
            <v>-0.023759608665269032</v>
          </cell>
        </row>
        <row r="31">
          <cell r="C31">
            <v>1972.5</v>
          </cell>
          <cell r="D31">
            <v>1571.27</v>
          </cell>
          <cell r="E31">
            <v>14742.47</v>
          </cell>
          <cell r="F31">
            <v>11908.57</v>
          </cell>
          <cell r="G31">
            <v>0.2379714776837185</v>
          </cell>
        </row>
        <row r="32">
          <cell r="C32">
            <v>131.4</v>
          </cell>
          <cell r="D32">
            <v>130.5</v>
          </cell>
          <cell r="E32">
            <v>1094.7</v>
          </cell>
          <cell r="F32">
            <v>1236.2</v>
          </cell>
          <cell r="G32">
            <v>-0.1144636790163404</v>
          </cell>
        </row>
        <row r="33">
          <cell r="C33">
            <v>5641.98</v>
          </cell>
          <cell r="D33">
            <v>5906.66</v>
          </cell>
          <cell r="E33">
            <v>49002.42</v>
          </cell>
          <cell r="F33">
            <v>51775.93</v>
          </cell>
          <cell r="G33">
            <v>-0.05356755542585139</v>
          </cell>
        </row>
        <row r="34">
          <cell r="C34">
            <v>30.7</v>
          </cell>
          <cell r="D34">
            <v>197</v>
          </cell>
          <cell r="E34">
            <v>1637.7</v>
          </cell>
          <cell r="F34">
            <v>1295.98</v>
          </cell>
          <cell r="G34">
            <v>0.26367690859426846</v>
          </cell>
        </row>
        <row r="35">
          <cell r="C35">
            <v>5.33</v>
          </cell>
          <cell r="D35">
            <v>4.58</v>
          </cell>
          <cell r="E35">
            <v>74.41</v>
          </cell>
          <cell r="F35">
            <v>37.68</v>
          </cell>
          <cell r="G35">
            <v>0.9747876857749469</v>
          </cell>
        </row>
        <row r="36">
          <cell r="C36">
            <v>28.4</v>
          </cell>
          <cell r="D36">
            <v>39.78</v>
          </cell>
          <cell r="E36">
            <v>264.96</v>
          </cell>
          <cell r="F36">
            <v>629.37</v>
          </cell>
          <cell r="G36">
            <v>-0.579007579007579</v>
          </cell>
        </row>
        <row r="37">
          <cell r="C37">
            <v>41.98</v>
          </cell>
          <cell r="D37">
            <v>29.66</v>
          </cell>
          <cell r="E37">
            <v>317.95</v>
          </cell>
          <cell r="F37">
            <v>662.31</v>
          </cell>
          <cell r="G37">
            <v>-0.5199377934803944</v>
          </cell>
        </row>
        <row r="38">
          <cell r="C38">
            <v>9650.87</v>
          </cell>
          <cell r="D38">
            <v>10067.17</v>
          </cell>
          <cell r="E38">
            <v>82527.74</v>
          </cell>
          <cell r="F38">
            <v>82266.91</v>
          </cell>
          <cell r="G38">
            <v>0.003170533571760526</v>
          </cell>
        </row>
        <row r="39">
          <cell r="C39">
            <v>4955.52</v>
          </cell>
          <cell r="D39">
            <v>5598.91</v>
          </cell>
          <cell r="E39">
            <v>42182.86</v>
          </cell>
          <cell r="F39">
            <v>47772.19</v>
          </cell>
          <cell r="G39">
            <v>-0.11699966026259213</v>
          </cell>
        </row>
        <row r="40">
          <cell r="C40">
            <v>35.03</v>
          </cell>
          <cell r="D40">
            <v>69.08</v>
          </cell>
          <cell r="E40">
            <v>378.63</v>
          </cell>
          <cell r="F40">
            <v>514.88</v>
          </cell>
          <cell r="G40">
            <v>-0.2646247669359851</v>
          </cell>
        </row>
        <row r="41">
          <cell r="C41">
            <v>1236.84</v>
          </cell>
          <cell r="D41">
            <v>1165.9</v>
          </cell>
          <cell r="E41">
            <v>10233.96</v>
          </cell>
          <cell r="F41">
            <v>9109.92</v>
          </cell>
          <cell r="G41">
            <v>0.1233863744138257</v>
          </cell>
        </row>
        <row r="42">
          <cell r="C42">
            <v>81.8</v>
          </cell>
          <cell r="D42">
            <v>98.6</v>
          </cell>
          <cell r="E42">
            <v>572.5</v>
          </cell>
          <cell r="F42">
            <v>1615</v>
          </cell>
          <cell r="G42">
            <v>-0.6455108359133127</v>
          </cell>
        </row>
        <row r="43">
          <cell r="C43">
            <v>8326.41</v>
          </cell>
          <cell r="D43">
            <v>7902.93</v>
          </cell>
          <cell r="E43">
            <v>76166.02</v>
          </cell>
          <cell r="F43">
            <v>76188.38</v>
          </cell>
          <cell r="G43">
            <v>-0.0002934830744530935</v>
          </cell>
        </row>
        <row r="44">
          <cell r="C44">
            <v>3084.08</v>
          </cell>
          <cell r="D44">
            <v>3273.22</v>
          </cell>
          <cell r="E44">
            <v>25013.47</v>
          </cell>
          <cell r="F44">
            <v>27748.87</v>
          </cell>
          <cell r="G44">
            <v>-0.09857698709893405</v>
          </cell>
        </row>
        <row r="45">
          <cell r="C45">
            <v>1402.11</v>
          </cell>
          <cell r="D45">
            <v>1061.63</v>
          </cell>
          <cell r="E45">
            <v>11809.52</v>
          </cell>
          <cell r="F45">
            <v>12146.58</v>
          </cell>
          <cell r="G45">
            <v>-0.027749374721114873</v>
          </cell>
        </row>
        <row r="46">
          <cell r="C46">
            <v>877.15</v>
          </cell>
          <cell r="D46">
            <v>1309.62</v>
          </cell>
          <cell r="E46">
            <v>9595.22</v>
          </cell>
          <cell r="F46">
            <v>14040.28</v>
          </cell>
          <cell r="G46">
            <v>-0.3165934012711998</v>
          </cell>
        </row>
        <row r="47">
          <cell r="C47">
            <v>231.98</v>
          </cell>
          <cell r="D47">
            <v>200.21</v>
          </cell>
          <cell r="E47">
            <v>1793.03</v>
          </cell>
          <cell r="F47">
            <v>1711.02</v>
          </cell>
          <cell r="G47">
            <v>0.04793047422005587</v>
          </cell>
        </row>
        <row r="48">
          <cell r="C48">
            <v>11428.41</v>
          </cell>
          <cell r="D48">
            <v>11539.33</v>
          </cell>
          <cell r="E48">
            <v>95082.41</v>
          </cell>
          <cell r="F48">
            <v>97579.19</v>
          </cell>
          <cell r="G48">
            <v>-0.02558721793038043</v>
          </cell>
        </row>
        <row r="49">
          <cell r="C49">
            <v>5510.12</v>
          </cell>
          <cell r="D49">
            <v>6410.34</v>
          </cell>
          <cell r="E49">
            <v>58326.89</v>
          </cell>
          <cell r="F49">
            <v>57535.23</v>
          </cell>
          <cell r="G49">
            <v>0.013759569571547661</v>
          </cell>
        </row>
        <row r="50">
          <cell r="C50">
            <v>3507.97</v>
          </cell>
          <cell r="D50">
            <v>3842.32</v>
          </cell>
          <cell r="E50">
            <v>31062.02</v>
          </cell>
          <cell r="F50">
            <v>30514.8</v>
          </cell>
          <cell r="G50">
            <v>0.017932937459855584</v>
          </cell>
        </row>
        <row r="51">
          <cell r="C51">
            <v>785.49</v>
          </cell>
          <cell r="D51">
            <v>806.88</v>
          </cell>
          <cell r="E51">
            <v>7273.17</v>
          </cell>
          <cell r="F51">
            <v>13158.27</v>
          </cell>
          <cell r="G51">
            <v>-0.4472548442918408</v>
          </cell>
        </row>
        <row r="52">
          <cell r="C52">
            <v>2224.71</v>
          </cell>
          <cell r="D52">
            <v>2554.03</v>
          </cell>
          <cell r="E52">
            <v>21360.94</v>
          </cell>
          <cell r="F52">
            <v>40029.22</v>
          </cell>
          <cell r="G52">
            <v>-0.4663663194036757</v>
          </cell>
        </row>
        <row r="53">
          <cell r="C53">
            <v>4969.78</v>
          </cell>
          <cell r="D53">
            <v>7495.97</v>
          </cell>
          <cell r="E53">
            <v>57179.98</v>
          </cell>
          <cell r="F53">
            <v>62635.07</v>
          </cell>
          <cell r="G53">
            <v>-0.08709322109802059</v>
          </cell>
        </row>
        <row r="54">
          <cell r="C54">
            <v>40.1</v>
          </cell>
          <cell r="D54">
            <v>32.1</v>
          </cell>
          <cell r="E54">
            <v>336</v>
          </cell>
          <cell r="F54">
            <v>839.86</v>
          </cell>
          <cell r="G54">
            <v>-0.5999333222203701</v>
          </cell>
        </row>
        <row r="55">
          <cell r="C55">
            <v>24.73</v>
          </cell>
          <cell r="D55">
            <v>2562.89</v>
          </cell>
          <cell r="E55">
            <v>16341.34</v>
          </cell>
          <cell r="F55">
            <v>19675.98</v>
          </cell>
          <cell r="G55">
            <v>-0.16947770835302736</v>
          </cell>
        </row>
        <row r="56">
          <cell r="C56">
            <v>839.2</v>
          </cell>
          <cell r="D56">
            <v>533.93</v>
          </cell>
          <cell r="E56">
            <v>7585.46</v>
          </cell>
          <cell r="F56">
            <v>6761.97</v>
          </cell>
          <cell r="G56">
            <v>0.12178255744997386</v>
          </cell>
        </row>
        <row r="57">
          <cell r="C57">
            <v>810.45</v>
          </cell>
          <cell r="D57">
            <v>1084.71</v>
          </cell>
          <cell r="E57">
            <v>7832.35</v>
          </cell>
          <cell r="F57">
            <v>12499.46</v>
          </cell>
          <cell r="G57">
            <v>-0.37338493022898583</v>
          </cell>
        </row>
        <row r="58">
          <cell r="C58">
            <v>9093.76</v>
          </cell>
          <cell r="D58">
            <v>7148.16</v>
          </cell>
          <cell r="E58">
            <v>73856.45</v>
          </cell>
          <cell r="F58">
            <v>60715.12</v>
          </cell>
          <cell r="G58">
            <v>0.21644246112006357</v>
          </cell>
        </row>
        <row r="59">
          <cell r="C59">
            <v>2809.51</v>
          </cell>
          <cell r="D59">
            <v>2745.72</v>
          </cell>
          <cell r="E59">
            <v>21629.68</v>
          </cell>
          <cell r="F59">
            <v>23877.17</v>
          </cell>
          <cell r="G59">
            <v>-0.094127151584547</v>
          </cell>
        </row>
        <row r="60">
          <cell r="C60">
            <v>3036.79</v>
          </cell>
          <cell r="D60">
            <v>2789.55</v>
          </cell>
          <cell r="E60">
            <v>26955.02</v>
          </cell>
          <cell r="F60">
            <v>30273.29</v>
          </cell>
          <cell r="G60">
            <v>-0.10961048501831153</v>
          </cell>
        </row>
        <row r="61">
          <cell r="C61">
            <v>1009.38</v>
          </cell>
          <cell r="D61">
            <v>788.67</v>
          </cell>
          <cell r="E61">
            <v>9441.29</v>
          </cell>
          <cell r="F61">
            <v>8044.64</v>
          </cell>
          <cell r="G61">
            <v>0.1736124922930051</v>
          </cell>
        </row>
        <row r="62">
          <cell r="C62">
            <v>6241.15</v>
          </cell>
          <cell r="D62">
            <v>8601.78</v>
          </cell>
          <cell r="E62">
            <v>72143.33</v>
          </cell>
          <cell r="F62">
            <v>63132.6</v>
          </cell>
          <cell r="G62">
            <v>0.14272705385173434</v>
          </cell>
        </row>
        <row r="63">
          <cell r="C63">
            <v>6358.56</v>
          </cell>
          <cell r="D63">
            <v>6446.57</v>
          </cell>
          <cell r="E63">
            <v>59621.68</v>
          </cell>
          <cell r="F63">
            <v>58768.73</v>
          </cell>
          <cell r="G63">
            <v>0.014513670790571738</v>
          </cell>
        </row>
        <row r="64">
          <cell r="C64">
            <v>2759.02</v>
          </cell>
          <cell r="D64">
            <v>2915.6</v>
          </cell>
          <cell r="E64">
            <v>25606.64</v>
          </cell>
          <cell r="F64">
            <v>23836.75</v>
          </cell>
          <cell r="G64">
            <v>0.0742504745823151</v>
          </cell>
        </row>
        <row r="65">
          <cell r="C65">
            <v>835.18</v>
          </cell>
          <cell r="D65">
            <v>196.42</v>
          </cell>
          <cell r="E65">
            <v>3847.11</v>
          </cell>
          <cell r="F65">
            <v>1683.12</v>
          </cell>
          <cell r="G65">
            <v>1.2857015542563812</v>
          </cell>
        </row>
        <row r="66">
          <cell r="C66">
            <v>1332.52</v>
          </cell>
          <cell r="D66">
            <v>1075.33</v>
          </cell>
          <cell r="E66">
            <v>10237.46</v>
          </cell>
          <cell r="F66">
            <v>9278.43</v>
          </cell>
          <cell r="G66">
            <v>0.10336123676096051</v>
          </cell>
        </row>
        <row r="67">
          <cell r="C67">
            <v>1635.4</v>
          </cell>
          <cell r="D67">
            <v>1329</v>
          </cell>
          <cell r="E67">
            <v>13220.4</v>
          </cell>
          <cell r="F67">
            <v>15336.9</v>
          </cell>
          <cell r="G67">
            <v>-0.13800050857735266</v>
          </cell>
        </row>
        <row r="68">
          <cell r="C68">
            <v>14349</v>
          </cell>
          <cell r="D68">
            <v>14122.77</v>
          </cell>
          <cell r="E68">
            <v>131038.92</v>
          </cell>
          <cell r="F68">
            <v>126933.29</v>
          </cell>
          <cell r="G68">
            <v>0.03234478520173868</v>
          </cell>
        </row>
        <row r="69">
          <cell r="C69">
            <v>23777.6</v>
          </cell>
          <cell r="D69">
            <v>22153.45</v>
          </cell>
          <cell r="E69">
            <v>196351.11</v>
          </cell>
          <cell r="F69">
            <v>191164.2</v>
          </cell>
          <cell r="G69">
            <v>0.02713327076931755</v>
          </cell>
        </row>
        <row r="70">
          <cell r="C70">
            <v>342.32</v>
          </cell>
          <cell r="D70">
            <v>150.03</v>
          </cell>
          <cell r="E70">
            <v>1283.94</v>
          </cell>
          <cell r="F70">
            <v>1234.46</v>
          </cell>
          <cell r="G70">
            <v>0.040082303193299106</v>
          </cell>
        </row>
        <row r="71">
          <cell r="C71">
            <v>1281.75</v>
          </cell>
          <cell r="D71">
            <v>1169.03</v>
          </cell>
          <cell r="E71">
            <v>11768.47</v>
          </cell>
          <cell r="F71">
            <v>11041.23</v>
          </cell>
          <cell r="G71">
            <v>0.06586585009097716</v>
          </cell>
        </row>
        <row r="72">
          <cell r="C72">
            <v>1469.04</v>
          </cell>
          <cell r="D72">
            <v>1575.32</v>
          </cell>
          <cell r="E72">
            <v>13595.21</v>
          </cell>
          <cell r="F72">
            <v>15808.76</v>
          </cell>
          <cell r="G72">
            <v>-0.1400204696636549</v>
          </cell>
        </row>
        <row r="73">
          <cell r="C73">
            <v>17566.79</v>
          </cell>
          <cell r="D73">
            <v>19120.25</v>
          </cell>
          <cell r="E73">
            <v>168434.79</v>
          </cell>
          <cell r="F73">
            <v>170573.99</v>
          </cell>
          <cell r="G73">
            <v>-0.012541185206490056</v>
          </cell>
        </row>
        <row r="74">
          <cell r="C74">
            <v>4079.91</v>
          </cell>
          <cell r="D74">
            <v>3112.76</v>
          </cell>
          <cell r="E74">
            <v>25792.06</v>
          </cell>
          <cell r="F74">
            <v>22427.18</v>
          </cell>
          <cell r="G74">
            <v>0.15003580476903475</v>
          </cell>
        </row>
        <row r="75">
          <cell r="C75">
            <v>2685.68</v>
          </cell>
          <cell r="D75">
            <v>2730.93</v>
          </cell>
          <cell r="E75">
            <v>25456.74</v>
          </cell>
          <cell r="F75">
            <v>21389.98</v>
          </cell>
          <cell r="G75">
            <v>0.19012453494580184</v>
          </cell>
        </row>
        <row r="76">
          <cell r="C76">
            <v>1516.67</v>
          </cell>
          <cell r="D76">
            <v>1625.08</v>
          </cell>
          <cell r="E76">
            <v>11320</v>
          </cell>
          <cell r="F76">
            <v>16681.92</v>
          </cell>
          <cell r="G76">
            <v>-0.3214210354683393</v>
          </cell>
        </row>
        <row r="77">
          <cell r="C77">
            <v>519.9</v>
          </cell>
          <cell r="D77">
            <v>466.43</v>
          </cell>
          <cell r="E77">
            <v>4177.35</v>
          </cell>
          <cell r="F77">
            <v>4082.23</v>
          </cell>
          <cell r="G77">
            <v>0.023300989900128202</v>
          </cell>
        </row>
        <row r="78">
          <cell r="C78">
            <v>19860.51</v>
          </cell>
          <cell r="D78">
            <v>19068.05</v>
          </cell>
          <cell r="E78">
            <v>183974.9</v>
          </cell>
          <cell r="F78">
            <v>172200.31</v>
          </cell>
          <cell r="G78">
            <v>0.06837728689338594</v>
          </cell>
        </row>
        <row r="79">
          <cell r="C79">
            <v>8868.18</v>
          </cell>
          <cell r="D79">
            <v>9251.57</v>
          </cell>
          <cell r="E79">
            <v>69531.58</v>
          </cell>
          <cell r="F79">
            <v>70004.85</v>
          </cell>
          <cell r="G79">
            <v>-0.006760531591739773</v>
          </cell>
        </row>
        <row r="80">
          <cell r="C80">
            <v>1343.73</v>
          </cell>
          <cell r="D80">
            <v>1233.77</v>
          </cell>
          <cell r="E80">
            <v>10637.99</v>
          </cell>
          <cell r="F80">
            <v>9857.5</v>
          </cell>
          <cell r="G80">
            <v>0.07917727618564542</v>
          </cell>
        </row>
        <row r="81">
          <cell r="C81">
            <v>5724.01</v>
          </cell>
          <cell r="D81">
            <v>5096.91</v>
          </cell>
          <cell r="E81">
            <v>47620.51</v>
          </cell>
          <cell r="F81">
            <v>47724.42</v>
          </cell>
          <cell r="G81">
            <v>-0.0021772920446177495</v>
          </cell>
        </row>
        <row r="82">
          <cell r="C82">
            <v>5715.02</v>
          </cell>
          <cell r="D82">
            <v>13344.78</v>
          </cell>
          <cell r="E82">
            <v>79772.54</v>
          </cell>
          <cell r="F82">
            <v>146316.95</v>
          </cell>
          <cell r="G82">
            <v>-0.4547963171730959</v>
          </cell>
        </row>
        <row r="83">
          <cell r="C83">
            <v>7303.95</v>
          </cell>
          <cell r="D83">
            <v>7355.08</v>
          </cell>
          <cell r="E83">
            <v>65869</v>
          </cell>
          <cell r="F83">
            <v>65927.99</v>
          </cell>
          <cell r="G83">
            <v>-0.0008947641206717395</v>
          </cell>
        </row>
        <row r="84">
          <cell r="C84">
            <v>5243.46</v>
          </cell>
          <cell r="D84">
            <v>5403.01</v>
          </cell>
          <cell r="E84">
            <v>48103.93</v>
          </cell>
          <cell r="F84">
            <v>47487.32</v>
          </cell>
          <cell r="G84">
            <v>0.012984729397237</v>
          </cell>
        </row>
        <row r="85">
          <cell r="C85">
            <v>27.92</v>
          </cell>
          <cell r="D85">
            <v>33</v>
          </cell>
          <cell r="E85">
            <v>187.42</v>
          </cell>
          <cell r="F85">
            <v>274.82</v>
          </cell>
          <cell r="G85">
            <v>-0.31802634451641076</v>
          </cell>
        </row>
        <row r="86">
          <cell r="C86">
            <v>589.78</v>
          </cell>
          <cell r="D86">
            <v>376.71</v>
          </cell>
          <cell r="E86">
            <v>5173.24</v>
          </cell>
          <cell r="F86">
            <v>4826.47</v>
          </cell>
          <cell r="G86">
            <v>0.07184754074924313</v>
          </cell>
        </row>
        <row r="87">
          <cell r="C87">
            <v>94.3</v>
          </cell>
          <cell r="D87">
            <v>117.1</v>
          </cell>
          <cell r="E87">
            <v>685.9</v>
          </cell>
          <cell r="F87">
            <v>957.88</v>
          </cell>
          <cell r="G87">
            <v>-0.28393953313567466</v>
          </cell>
        </row>
        <row r="88">
          <cell r="C88">
            <v>3154.35</v>
          </cell>
          <cell r="D88">
            <v>3573.79</v>
          </cell>
          <cell r="E88">
            <v>29673.5</v>
          </cell>
          <cell r="F88">
            <v>32684.38</v>
          </cell>
          <cell r="G88">
            <v>-0.0921198444027392</v>
          </cell>
        </row>
        <row r="89">
          <cell r="C89">
            <v>577.4</v>
          </cell>
          <cell r="D89">
            <v>598.1</v>
          </cell>
          <cell r="E89">
            <v>4701.82</v>
          </cell>
          <cell r="F89">
            <v>6500.01</v>
          </cell>
          <cell r="G89">
            <v>-0.2766441897781696</v>
          </cell>
        </row>
        <row r="90">
          <cell r="C90">
            <v>1.18</v>
          </cell>
          <cell r="D90">
            <v>9.09</v>
          </cell>
          <cell r="E90">
            <v>52.51</v>
          </cell>
          <cell r="F90">
            <v>76.65</v>
          </cell>
          <cell r="G90">
            <v>-0.3149380300065232</v>
          </cell>
        </row>
        <row r="91">
          <cell r="C91">
            <v>83.75</v>
          </cell>
          <cell r="D91">
            <v>114.85</v>
          </cell>
          <cell r="E91">
            <v>1343.07</v>
          </cell>
          <cell r="F91">
            <v>1992.54</v>
          </cell>
          <cell r="G91">
            <v>-0.32595079647083625</v>
          </cell>
        </row>
        <row r="92">
          <cell r="C92">
            <v>8203.7</v>
          </cell>
          <cell r="D92">
            <v>6573.38</v>
          </cell>
          <cell r="E92">
            <v>79905.9</v>
          </cell>
          <cell r="F92">
            <v>78546.16</v>
          </cell>
          <cell r="G92">
            <v>0.017311349148067718</v>
          </cell>
        </row>
        <row r="93">
          <cell r="C93">
            <v>3714.25</v>
          </cell>
          <cell r="D93">
            <v>4137.03</v>
          </cell>
          <cell r="E93">
            <v>36650.02</v>
          </cell>
          <cell r="F93">
            <v>35732.87</v>
          </cell>
          <cell r="G93">
            <v>0.025666844001055445</v>
          </cell>
        </row>
        <row r="94">
          <cell r="C94">
            <v>1866.7</v>
          </cell>
          <cell r="D94">
            <v>1256.4</v>
          </cell>
          <cell r="E94">
            <v>12848.1</v>
          </cell>
          <cell r="F94">
            <v>11683.3</v>
          </cell>
          <cell r="G94">
            <v>0.09969785933768723</v>
          </cell>
        </row>
        <row r="95">
          <cell r="C95">
            <v>11.32</v>
          </cell>
          <cell r="D95">
            <v>10.21</v>
          </cell>
          <cell r="E95">
            <v>98.8</v>
          </cell>
          <cell r="F95">
            <v>85.13</v>
          </cell>
          <cell r="G95">
            <v>0.16057793962175498</v>
          </cell>
        </row>
        <row r="96">
          <cell r="C96">
            <v>184.34</v>
          </cell>
          <cell r="D96">
            <v>287.3</v>
          </cell>
          <cell r="E96">
            <v>1641.46</v>
          </cell>
          <cell r="F96">
            <v>1558.67</v>
          </cell>
          <cell r="G96">
            <v>0.0531157974426915</v>
          </cell>
        </row>
        <row r="97">
          <cell r="C97">
            <v>0</v>
          </cell>
          <cell r="D97">
            <v>0</v>
          </cell>
          <cell r="E97">
            <v>5</v>
          </cell>
          <cell r="F97">
            <v>0.9</v>
          </cell>
          <cell r="G97">
            <v>4.555555555555555</v>
          </cell>
        </row>
        <row r="98">
          <cell r="C98">
            <v>11472.11</v>
          </cell>
          <cell r="D98">
            <v>13617.16</v>
          </cell>
          <cell r="E98">
            <v>113989.53</v>
          </cell>
          <cell r="F98">
            <v>117470.11</v>
          </cell>
          <cell r="G98">
            <v>-0.0296294946859248</v>
          </cell>
        </row>
        <row r="99">
          <cell r="C99">
            <v>1045.1</v>
          </cell>
          <cell r="D99">
            <v>855.98</v>
          </cell>
          <cell r="E99">
            <v>8670.94</v>
          </cell>
          <cell r="F99">
            <v>6115.04</v>
          </cell>
          <cell r="G99">
            <v>0.4179694654491223</v>
          </cell>
        </row>
        <row r="100">
          <cell r="C100">
            <v>15.98</v>
          </cell>
          <cell r="D100">
            <v>1854.07</v>
          </cell>
          <cell r="E100">
            <v>3496.58</v>
          </cell>
          <cell r="F100">
            <v>18104.48</v>
          </cell>
          <cell r="G100">
            <v>-0.8068665877175152</v>
          </cell>
        </row>
        <row r="101">
          <cell r="C101">
            <v>535.72</v>
          </cell>
          <cell r="D101">
            <v>855.04</v>
          </cell>
          <cell r="E101">
            <v>6335.75</v>
          </cell>
          <cell r="F101">
            <v>8833.28</v>
          </cell>
          <cell r="G101">
            <v>-0.28274095239820324</v>
          </cell>
        </row>
        <row r="102">
          <cell r="C102">
            <v>14.9</v>
          </cell>
          <cell r="D102">
            <v>40.6</v>
          </cell>
          <cell r="E102">
            <v>873.75</v>
          </cell>
          <cell r="F102">
            <v>965.9</v>
          </cell>
          <cell r="G102">
            <v>-0.09540325085412567</v>
          </cell>
        </row>
        <row r="103">
          <cell r="C103">
            <v>2844.86</v>
          </cell>
          <cell r="D103">
            <v>3486.63</v>
          </cell>
          <cell r="E103">
            <v>29647.21</v>
          </cell>
          <cell r="F103">
            <v>32928.18</v>
          </cell>
          <cell r="G103">
            <v>-0.09964018661219665</v>
          </cell>
        </row>
        <row r="104">
          <cell r="C104">
            <v>12</v>
          </cell>
          <cell r="D104">
            <v>6</v>
          </cell>
          <cell r="E104">
            <v>51.9</v>
          </cell>
          <cell r="F104">
            <v>29.4</v>
          </cell>
          <cell r="G104">
            <v>0.7653061224489797</v>
          </cell>
        </row>
        <row r="105">
          <cell r="C105">
            <v>0.6</v>
          </cell>
          <cell r="D105">
            <v>0</v>
          </cell>
          <cell r="E105">
            <v>25.3</v>
          </cell>
          <cell r="F105">
            <v>24.2</v>
          </cell>
          <cell r="G105">
            <v>0.04545454545454551</v>
          </cell>
        </row>
        <row r="106">
          <cell r="C106">
            <v>43.93</v>
          </cell>
          <cell r="D106">
            <v>47.1</v>
          </cell>
          <cell r="E106">
            <v>416.63</v>
          </cell>
          <cell r="F106">
            <v>442.52</v>
          </cell>
          <cell r="G106">
            <v>-0.05850583024496065</v>
          </cell>
        </row>
        <row r="107">
          <cell r="C107">
            <v>1678.6</v>
          </cell>
          <cell r="D107">
            <v>1729.4</v>
          </cell>
          <cell r="E107">
            <v>19335.2</v>
          </cell>
          <cell r="F107">
            <v>17369.4</v>
          </cell>
          <cell r="G107">
            <v>0.11317604522896584</v>
          </cell>
        </row>
        <row r="109">
          <cell r="C109">
            <v>164354.41</v>
          </cell>
          <cell r="D109">
            <v>172062.79</v>
          </cell>
          <cell r="E109">
            <v>1522025.55</v>
          </cell>
          <cell r="F109">
            <v>1525859.23</v>
          </cell>
          <cell r="G109">
            <v>-0.0025124729232066413</v>
          </cell>
        </row>
        <row r="110">
          <cell r="C110">
            <v>78380.4</v>
          </cell>
          <cell r="D110">
            <v>76542.98</v>
          </cell>
          <cell r="E110">
            <v>659411.58</v>
          </cell>
          <cell r="F110">
            <v>651106.17</v>
          </cell>
          <cell r="G110">
            <v>0.012755845947520227</v>
          </cell>
        </row>
        <row r="111">
          <cell r="C111">
            <v>15516.56</v>
          </cell>
          <cell r="D111">
            <v>19172.8</v>
          </cell>
          <cell r="E111">
            <v>151827.28</v>
          </cell>
          <cell r="F111">
            <v>169117.02</v>
          </cell>
          <cell r="G111">
            <v>-0.10223536341877353</v>
          </cell>
        </row>
        <row r="112">
          <cell r="C112">
            <v>21409.02</v>
          </cell>
          <cell r="D112">
            <v>20572.38</v>
          </cell>
          <cell r="E112">
            <v>186407.38</v>
          </cell>
          <cell r="F112">
            <v>198049.76</v>
          </cell>
          <cell r="G112">
            <v>-0.058785125515930965</v>
          </cell>
        </row>
        <row r="113">
          <cell r="C113">
            <v>31158.41</v>
          </cell>
          <cell r="D113">
            <v>39518.65</v>
          </cell>
          <cell r="E113">
            <v>334663.07</v>
          </cell>
          <cell r="F113">
            <v>416171.04</v>
          </cell>
          <cell r="G113">
            <v>-0.19585209485023267</v>
          </cell>
        </row>
      </sheetData>
      <sheetData sheetId="1">
        <row r="7">
          <cell r="C7">
            <v>42036</v>
          </cell>
          <cell r="D7">
            <v>41671</v>
          </cell>
          <cell r="E7" t="str">
            <v>cumul au 1.03.15</v>
          </cell>
          <cell r="F7" t="str">
            <v>cumul au 1.03.14</v>
          </cell>
        </row>
        <row r="8">
          <cell r="C8">
            <v>8922.719062498489</v>
          </cell>
          <cell r="D8">
            <v>9063.536789240585</v>
          </cell>
          <cell r="E8">
            <v>85175.13466959572</v>
          </cell>
          <cell r="F8">
            <v>88565.68297055681</v>
          </cell>
          <cell r="G8">
            <v>-0.03828286744074749</v>
          </cell>
        </row>
        <row r="9">
          <cell r="C9">
            <v>1467.7023384610723</v>
          </cell>
          <cell r="D9">
            <v>1344.6703078192386</v>
          </cell>
          <cell r="E9">
            <v>11702.006338079045</v>
          </cell>
          <cell r="F9">
            <v>12920.622653691165</v>
          </cell>
          <cell r="G9">
            <v>-0.09431560291438323</v>
          </cell>
        </row>
        <row r="10">
          <cell r="C10">
            <v>2223.6669407795907</v>
          </cell>
          <cell r="D10">
            <v>2520.987436720409</v>
          </cell>
          <cell r="E10">
            <v>20081.15287232408</v>
          </cell>
          <cell r="F10">
            <v>21396.97330029175</v>
          </cell>
          <cell r="G10">
            <v>-0.061495633494561885</v>
          </cell>
        </row>
        <row r="11">
          <cell r="C11">
            <v>1472.0021726726243</v>
          </cell>
          <cell r="D11">
            <v>1712.4357988142049</v>
          </cell>
          <cell r="E11">
            <v>14437.08724302438</v>
          </cell>
          <cell r="F11">
            <v>15723.966894709398</v>
          </cell>
          <cell r="G11">
            <v>-0.0818419206999228</v>
          </cell>
        </row>
        <row r="12">
          <cell r="C12">
            <v>1009.309298408098</v>
          </cell>
          <cell r="D12">
            <v>815.6508683425078</v>
          </cell>
          <cell r="E12">
            <v>8289.87893364545</v>
          </cell>
          <cell r="F12">
            <v>7851.326578715533</v>
          </cell>
          <cell r="G12">
            <v>0.055857102686163396</v>
          </cell>
        </row>
        <row r="13">
          <cell r="C13">
            <v>4688.073408903586</v>
          </cell>
          <cell r="D13">
            <v>5696.473210879222</v>
          </cell>
          <cell r="E13">
            <v>50108.47102108236</v>
          </cell>
          <cell r="F13">
            <v>51418.08782593779</v>
          </cell>
          <cell r="G13">
            <v>-0.0254699632022255</v>
          </cell>
        </row>
        <row r="14">
          <cell r="C14">
            <v>5898.412753827378</v>
          </cell>
          <cell r="D14">
            <v>5915.015413542519</v>
          </cell>
          <cell r="E14">
            <v>53975.76865934794</v>
          </cell>
          <cell r="F14">
            <v>52958.00534429718</v>
          </cell>
          <cell r="G14">
            <v>0.01921830908158184</v>
          </cell>
        </row>
        <row r="15">
          <cell r="C15">
            <v>333.3779197772202</v>
          </cell>
          <cell r="D15">
            <v>332.7764267017536</v>
          </cell>
          <cell r="E15">
            <v>3521.5690667091762</v>
          </cell>
          <cell r="F15">
            <v>4633.808377024318</v>
          </cell>
          <cell r="G15">
            <v>-0.24002704035624933</v>
          </cell>
        </row>
        <row r="16">
          <cell r="C16">
            <v>683.2001459885016</v>
          </cell>
          <cell r="D16">
            <v>700.4912089078895</v>
          </cell>
          <cell r="E16">
            <v>5945.372995075443</v>
          </cell>
          <cell r="F16">
            <v>5597.47552965177</v>
          </cell>
          <cell r="G16">
            <v>0.06215256566656513</v>
          </cell>
        </row>
        <row r="17">
          <cell r="C17">
            <v>154.07739258062</v>
          </cell>
          <cell r="D17">
            <v>19.01579581152878</v>
          </cell>
          <cell r="E17">
            <v>1481.7688969576157</v>
          </cell>
          <cell r="F17">
            <v>377.59048955316064</v>
          </cell>
          <cell r="G17">
            <v>2.924274943235822</v>
          </cell>
        </row>
        <row r="18">
          <cell r="C18">
            <v>12861.277620400882</v>
          </cell>
          <cell r="D18">
            <v>13965.73288626946</v>
          </cell>
          <cell r="E18">
            <v>117825.49335132517</v>
          </cell>
          <cell r="F18">
            <v>124668.85387645781</v>
          </cell>
          <cell r="G18">
            <v>-0.05489230318836613</v>
          </cell>
        </row>
        <row r="19">
          <cell r="C19">
            <v>664.0556460465907</v>
          </cell>
          <cell r="D19">
            <v>871.4685676479485</v>
          </cell>
          <cell r="E19">
            <v>5227.434629711679</v>
          </cell>
          <cell r="F19">
            <v>7148.139362789984</v>
          </cell>
          <cell r="G19">
            <v>-0.26869995611398334</v>
          </cell>
        </row>
        <row r="20">
          <cell r="C20">
            <v>29.5101717019028</v>
          </cell>
          <cell r="D20">
            <v>47.20988240142212</v>
          </cell>
          <cell r="E20">
            <v>349.71106992950246</v>
          </cell>
          <cell r="F20">
            <v>381.3344493988146</v>
          </cell>
          <cell r="G20">
            <v>-0.08292819995457368</v>
          </cell>
        </row>
        <row r="21">
          <cell r="C21">
            <v>1425.9709117828825</v>
          </cell>
          <cell r="D21">
            <v>1399.4231225592337</v>
          </cell>
          <cell r="E21">
            <v>12864.751261559762</v>
          </cell>
          <cell r="F21">
            <v>12349.560164059345</v>
          </cell>
          <cell r="G21">
            <v>0.04171736407258986</v>
          </cell>
        </row>
        <row r="22">
          <cell r="C22">
            <v>671.7595156756216</v>
          </cell>
          <cell r="D22">
            <v>687.2055062342348</v>
          </cell>
          <cell r="E22">
            <v>5431.896016502069</v>
          </cell>
          <cell r="F22">
            <v>6648.774343103435</v>
          </cell>
          <cell r="G22">
            <v>-0.1830229548794352</v>
          </cell>
        </row>
        <row r="23">
          <cell r="C23">
            <v>5043.0528767436035</v>
          </cell>
          <cell r="D23">
            <v>5346.468473172225</v>
          </cell>
          <cell r="E23">
            <v>45227.68472206621</v>
          </cell>
          <cell r="F23">
            <v>47294.30133723919</v>
          </cell>
          <cell r="G23">
            <v>-0.04369694776621513</v>
          </cell>
        </row>
        <row r="24">
          <cell r="C24">
            <v>7671.54408969058</v>
          </cell>
          <cell r="D24">
            <v>6758.898400066543</v>
          </cell>
          <cell r="E24">
            <v>68582.5905373272</v>
          </cell>
          <cell r="F24">
            <v>57994.98580681663</v>
          </cell>
          <cell r="G24">
            <v>0.18256069181184476</v>
          </cell>
        </row>
        <row r="25">
          <cell r="C25">
            <v>244.84740467151184</v>
          </cell>
          <cell r="D25">
            <v>390.8126355185394</v>
          </cell>
          <cell r="E25">
            <v>1552.4910259580674</v>
          </cell>
          <cell r="F25">
            <v>2970.340183758344</v>
          </cell>
          <cell r="G25">
            <v>-0.4773356148070169</v>
          </cell>
        </row>
        <row r="26">
          <cell r="C26">
            <v>728.3995937123182</v>
          </cell>
          <cell r="D26">
            <v>889.6096368521471</v>
          </cell>
          <cell r="E26">
            <v>7025.604017759642</v>
          </cell>
          <cell r="F26">
            <v>7240.728895355202</v>
          </cell>
          <cell r="G26">
            <v>-0.02971038975558926</v>
          </cell>
        </row>
        <row r="27">
          <cell r="C27">
            <v>806.2829002941829</v>
          </cell>
          <cell r="D27">
            <v>561.1941659898373</v>
          </cell>
          <cell r="E27">
            <v>7847.502445716774</v>
          </cell>
          <cell r="F27">
            <v>5439.551981076896</v>
          </cell>
          <cell r="G27">
            <v>0.4426744101383078</v>
          </cell>
        </row>
        <row r="28">
          <cell r="C28">
            <v>5108.740522600441</v>
          </cell>
          <cell r="D28">
            <v>5322.49589325249</v>
          </cell>
          <cell r="E28">
            <v>46911.34485506209</v>
          </cell>
          <cell r="F28">
            <v>47727.24620922024</v>
          </cell>
          <cell r="G28">
            <v>-0.017095085490193895</v>
          </cell>
        </row>
        <row r="29">
          <cell r="C29">
            <v>1857.2468426266926</v>
          </cell>
          <cell r="D29">
            <v>1251.619680314824</v>
          </cell>
          <cell r="E29">
            <v>12599.064002801468</v>
          </cell>
          <cell r="F29">
            <v>13100.026053803731</v>
          </cell>
          <cell r="G29">
            <v>-0.038241301883274015</v>
          </cell>
        </row>
        <row r="30">
          <cell r="C30">
            <v>36.07509714989766</v>
          </cell>
          <cell r="D30">
            <v>36.269461211189224</v>
          </cell>
          <cell r="E30">
            <v>286.5269541096088</v>
          </cell>
          <cell r="F30">
            <v>292.5655447989565</v>
          </cell>
          <cell r="G30">
            <v>-0.020640129354593917</v>
          </cell>
        </row>
        <row r="31">
          <cell r="C31">
            <v>2524.2330304424663</v>
          </cell>
          <cell r="D31">
            <v>1991.929965652055</v>
          </cell>
          <cell r="E31">
            <v>18899.709768331075</v>
          </cell>
          <cell r="F31">
            <v>15216.794504832764</v>
          </cell>
          <cell r="G31">
            <v>0.2420296378668083</v>
          </cell>
        </row>
        <row r="32">
          <cell r="C32">
            <v>168.15423077320156</v>
          </cell>
          <cell r="D32">
            <v>165.43742356030037</v>
          </cell>
          <cell r="E32">
            <v>1403.679829958032</v>
          </cell>
          <cell r="F32">
            <v>1579.6188263472663</v>
          </cell>
          <cell r="G32">
            <v>-0.1113806656736791</v>
          </cell>
        </row>
        <row r="33">
          <cell r="C33">
            <v>7220.112685980119</v>
          </cell>
          <cell r="D33">
            <v>7487.989365874972</v>
          </cell>
          <cell r="E33">
            <v>62819.544805092075</v>
          </cell>
          <cell r="F33">
            <v>66159.38665235254</v>
          </cell>
          <cell r="G33">
            <v>-0.050481753478313074</v>
          </cell>
        </row>
        <row r="34">
          <cell r="C34">
            <v>39.28717568293217</v>
          </cell>
          <cell r="D34">
            <v>249.74078499141132</v>
          </cell>
          <cell r="E34">
            <v>2099.6303237329007</v>
          </cell>
          <cell r="F34">
            <v>1656.005829614569</v>
          </cell>
          <cell r="G34">
            <v>0.2678882442228987</v>
          </cell>
        </row>
        <row r="35">
          <cell r="C35">
            <v>6.820867960587248</v>
          </cell>
          <cell r="D35">
            <v>5.80615632112012</v>
          </cell>
          <cell r="E35">
            <v>95.38506914502501</v>
          </cell>
          <cell r="F35">
            <v>48.14757917550962</v>
          </cell>
          <cell r="G35">
            <v>0.9810979238919422</v>
          </cell>
        </row>
        <row r="36">
          <cell r="C36">
            <v>36.34383678811967</v>
          </cell>
          <cell r="D36">
            <v>50.42989049217432</v>
          </cell>
          <cell r="E36">
            <v>339.67626186229313</v>
          </cell>
          <cell r="F36">
            <v>804.2102416584524</v>
          </cell>
          <cell r="G36">
            <v>-0.5776275353546748</v>
          </cell>
        </row>
        <row r="37">
          <cell r="C37">
            <v>53.72233339314308</v>
          </cell>
          <cell r="D37">
            <v>37.60056691799624</v>
          </cell>
          <cell r="E37">
            <v>407.691606773688</v>
          </cell>
          <cell r="F37">
            <v>846.3010393771702</v>
          </cell>
          <cell r="G37">
            <v>-0.5182664468027524</v>
          </cell>
        </row>
        <row r="38">
          <cell r="C38">
            <v>12350.339582512694</v>
          </cell>
          <cell r="D38">
            <v>12762.34994132988</v>
          </cell>
          <cell r="E38">
            <v>105797.93937917739</v>
          </cell>
          <cell r="F38">
            <v>105120.82172902134</v>
          </cell>
          <cell r="G38">
            <v>0.006441327598270874</v>
          </cell>
        </row>
        <row r="39">
          <cell r="C39">
            <v>6341.641200009253</v>
          </cell>
          <cell r="D39">
            <v>7097.84862180844</v>
          </cell>
          <cell r="E39">
            <v>54080.97453610529</v>
          </cell>
          <cell r="F39">
            <v>61043.399692475825</v>
          </cell>
          <cell r="G39">
            <v>-0.1140569691636738</v>
          </cell>
        </row>
        <row r="40">
          <cell r="C40">
            <v>44.82833108055746</v>
          </cell>
          <cell r="D40">
            <v>87.57407831069386</v>
          </cell>
          <cell r="E40">
            <v>485.3601495817877</v>
          </cell>
          <cell r="F40">
            <v>657.9146912390231</v>
          </cell>
          <cell r="G40">
            <v>-0.26227494834059817</v>
          </cell>
        </row>
        <row r="41">
          <cell r="C41">
            <v>1582.7996863738706</v>
          </cell>
          <cell r="D41">
            <v>1478.0344224440937</v>
          </cell>
          <cell r="E41">
            <v>13119.84177554436</v>
          </cell>
          <cell r="F41">
            <v>11640.67395123563</v>
          </cell>
          <cell r="G41">
            <v>0.12706891632779738</v>
          </cell>
        </row>
        <row r="42">
          <cell r="C42">
            <v>104.68048765028833</v>
          </cell>
          <cell r="D42">
            <v>124.9971644677825</v>
          </cell>
          <cell r="E42">
            <v>734.0885198236716</v>
          </cell>
          <cell r="F42">
            <v>2063.65022209257</v>
          </cell>
          <cell r="G42">
            <v>-0.6442766744263009</v>
          </cell>
        </row>
        <row r="43">
          <cell r="C43">
            <v>10655.411481372093</v>
          </cell>
          <cell r="D43">
            <v>10018.700212853677</v>
          </cell>
          <cell r="E43">
            <v>97642.41655851975</v>
          </cell>
          <cell r="F43">
            <v>97353.66396772329</v>
          </cell>
          <cell r="G43">
            <v>0.0029660166759843953</v>
          </cell>
        </row>
        <row r="44">
          <cell r="C44">
            <v>3946.735921179722</v>
          </cell>
          <cell r="D44">
            <v>4149.5255444141485</v>
          </cell>
          <cell r="E44">
            <v>32068.779455201322</v>
          </cell>
          <cell r="F44">
            <v>35457.56144787483</v>
          </cell>
          <cell r="G44">
            <v>-0.09557290051249756</v>
          </cell>
        </row>
        <row r="45">
          <cell r="C45">
            <v>1794.2977816545938</v>
          </cell>
          <cell r="D45">
            <v>1345.8492871595533</v>
          </cell>
          <cell r="E45">
            <v>15138.447544275714</v>
          </cell>
          <cell r="F45">
            <v>15520.92415768741</v>
          </cell>
          <cell r="G45">
            <v>-0.024642644312017903</v>
          </cell>
        </row>
        <row r="46">
          <cell r="C46">
            <v>1122.4998746020833</v>
          </cell>
          <cell r="D46">
            <v>1660.2311007129545</v>
          </cell>
          <cell r="E46">
            <v>12300.98302138554</v>
          </cell>
          <cell r="F46">
            <v>17940.6977958154</v>
          </cell>
          <cell r="G46">
            <v>-0.3143531449342679</v>
          </cell>
        </row>
        <row r="47">
          <cell r="C47">
            <v>296.8677203559155</v>
          </cell>
          <cell r="D47">
            <v>253.81016529507846</v>
          </cell>
          <cell r="E47">
            <v>2299.1139540601534</v>
          </cell>
          <cell r="F47">
            <v>2186.344769662433</v>
          </cell>
          <cell r="G47">
            <v>0.05157886622571972</v>
          </cell>
        </row>
        <row r="48">
          <cell r="C48">
            <v>14625.079851680095</v>
          </cell>
          <cell r="D48">
            <v>14628.63620545656</v>
          </cell>
          <cell r="E48">
            <v>121892.62724516739</v>
          </cell>
          <cell r="F48">
            <v>124686.88366260871</v>
          </cell>
          <cell r="G48">
            <v>-0.02241018730568589</v>
          </cell>
        </row>
        <row r="49">
          <cell r="C49">
            <v>7051.369787427956</v>
          </cell>
          <cell r="D49">
            <v>8126.5144348316935</v>
          </cell>
          <cell r="E49">
            <v>74778.5961610999</v>
          </cell>
          <cell r="F49">
            <v>73518.63168275362</v>
          </cell>
          <cell r="G49">
            <v>0.01713802949683907</v>
          </cell>
        </row>
        <row r="50">
          <cell r="C50">
            <v>4489.193279493667</v>
          </cell>
          <cell r="D50">
            <v>4870.984837503551</v>
          </cell>
          <cell r="E50">
            <v>39817.940135521436</v>
          </cell>
          <cell r="F50">
            <v>38991.87232019217</v>
          </cell>
          <cell r="G50">
            <v>0.021185641165055946</v>
          </cell>
        </row>
        <row r="51">
          <cell r="C51">
            <v>1005.20142108099</v>
          </cell>
          <cell r="D51">
            <v>1022.8976882937561</v>
          </cell>
          <cell r="E51">
            <v>9324.136463952955</v>
          </cell>
          <cell r="F51">
            <v>16813.663658113932</v>
          </cell>
          <cell r="G51">
            <v>-0.44544290563030764</v>
          </cell>
        </row>
        <row r="52">
          <cell r="C52">
            <v>2846.9893359471025</v>
          </cell>
          <cell r="D52">
            <v>3237.7941984345903</v>
          </cell>
          <cell r="E52">
            <v>27390.0800465367</v>
          </cell>
          <cell r="F52">
            <v>51149.41717844727</v>
          </cell>
          <cell r="G52">
            <v>-0.4645084625113186</v>
          </cell>
        </row>
        <row r="53">
          <cell r="C53">
            <v>6359.88990115709</v>
          </cell>
          <cell r="D53">
            <v>9502.788995289693</v>
          </cell>
          <cell r="E53">
            <v>73302.91678582954</v>
          </cell>
          <cell r="F53">
            <v>80035.21740946357</v>
          </cell>
          <cell r="G53">
            <v>-0.08411672812970938</v>
          </cell>
        </row>
        <row r="54">
          <cell r="C54">
            <v>51.3164737747746</v>
          </cell>
          <cell r="D54">
            <v>40.69380303667159</v>
          </cell>
          <cell r="E54">
            <v>430.77229576494756</v>
          </cell>
          <cell r="F54">
            <v>1073.1747836078425</v>
          </cell>
          <cell r="G54">
            <v>-0.5986000581221637</v>
          </cell>
        </row>
        <row r="55">
          <cell r="C55">
            <v>31.647291682049275</v>
          </cell>
          <cell r="D55">
            <v>3249.0261951605994</v>
          </cell>
          <cell r="E55">
            <v>20947.720008363973</v>
          </cell>
          <cell r="F55">
            <v>25142.00649962165</v>
          </cell>
          <cell r="G55">
            <v>-0.16682385677216316</v>
          </cell>
        </row>
        <row r="56">
          <cell r="C56">
            <v>1073.934782837677</v>
          </cell>
          <cell r="D56">
            <v>676.8735905099707</v>
          </cell>
          <cell r="E56">
            <v>9724.489346716298</v>
          </cell>
          <cell r="F56">
            <v>8640.458756831762</v>
          </cell>
          <cell r="G56">
            <v>0.12545984193575643</v>
          </cell>
        </row>
        <row r="57">
          <cell r="C57">
            <v>1037.1430466525205</v>
          </cell>
          <cell r="D57">
            <v>1375.1082583148923</v>
          </cell>
          <cell r="E57">
            <v>10043.036189067136</v>
          </cell>
          <cell r="F57">
            <v>15971.834925719624</v>
          </cell>
          <cell r="G57">
            <v>-0.37120335667289406</v>
          </cell>
        </row>
        <row r="58">
          <cell r="C58">
            <v>11637.398916560955</v>
          </cell>
          <cell r="D58">
            <v>9061.86339920917</v>
          </cell>
          <cell r="E58">
            <v>94681.62123258489</v>
          </cell>
          <cell r="F58">
            <v>77581.9014689641</v>
          </cell>
          <cell r="G58">
            <v>0.22040861901872</v>
          </cell>
        </row>
        <row r="59">
          <cell r="C59">
            <v>3595.365242767257</v>
          </cell>
          <cell r="D59">
            <v>3480.8033917087196</v>
          </cell>
          <cell r="E59">
            <v>27730.5562805392</v>
          </cell>
          <cell r="F59">
            <v>30510.295463431605</v>
          </cell>
          <cell r="G59">
            <v>-0.09110823545527724</v>
          </cell>
        </row>
        <row r="60">
          <cell r="C60">
            <v>3886.218314077251</v>
          </cell>
          <cell r="D60">
            <v>3536.3675470700073</v>
          </cell>
          <cell r="E60">
            <v>34553.2380930726</v>
          </cell>
          <cell r="F60">
            <v>38683.27036035466</v>
          </cell>
          <cell r="G60">
            <v>-0.1067653336651394</v>
          </cell>
        </row>
        <row r="61">
          <cell r="C61">
            <v>1291.7162668025433</v>
          </cell>
          <cell r="D61">
            <v>999.8125121785602</v>
          </cell>
          <cell r="E61">
            <v>12103.646189454446</v>
          </cell>
          <cell r="F61">
            <v>10279.4570418915</v>
          </cell>
          <cell r="G61">
            <v>0.17745967905978843</v>
          </cell>
        </row>
        <row r="62">
          <cell r="C62">
            <v>7986.878062330037</v>
          </cell>
          <cell r="D62">
            <v>10904.646139712802</v>
          </cell>
          <cell r="E62">
            <v>92505.8346460274</v>
          </cell>
          <cell r="F62">
            <v>80670.96223608754</v>
          </cell>
          <cell r="G62">
            <v>0.14670548214492007</v>
          </cell>
        </row>
        <row r="63">
          <cell r="C63">
            <v>8137.129114347402</v>
          </cell>
          <cell r="D63">
            <v>8172.443920315139</v>
          </cell>
          <cell r="E63">
            <v>76433.0985717616</v>
          </cell>
          <cell r="F63">
            <v>75094.8004437141</v>
          </cell>
          <cell r="G63">
            <v>0.01782144862413726</v>
          </cell>
        </row>
        <row r="64">
          <cell r="C64">
            <v>3530.752555463307</v>
          </cell>
          <cell r="D64">
            <v>3696.1636178728872</v>
          </cell>
          <cell r="E64">
            <v>32829.25922507898</v>
          </cell>
          <cell r="F64">
            <v>30458.646706789514</v>
          </cell>
          <cell r="G64">
            <v>0.07783052678309033</v>
          </cell>
        </row>
        <row r="65">
          <cell r="C65">
            <v>1068.7903383345697</v>
          </cell>
          <cell r="D65">
            <v>249.0055075533655</v>
          </cell>
          <cell r="E65">
            <v>4931.552927812353</v>
          </cell>
          <cell r="F65">
            <v>2150.6940939990377</v>
          </cell>
          <cell r="G65">
            <v>1.2930052867921065</v>
          </cell>
        </row>
        <row r="66">
          <cell r="C66">
            <v>1705.2425843980711</v>
          </cell>
          <cell r="D66">
            <v>1363.2170473340827</v>
          </cell>
          <cell r="E66">
            <v>13124.328743073489</v>
          </cell>
          <cell r="F66">
            <v>11855.996365430567</v>
          </cell>
          <cell r="G66">
            <v>0.10697813482307539</v>
          </cell>
        </row>
        <row r="67">
          <cell r="C67">
            <v>2092.8419254679898</v>
          </cell>
          <cell r="D67">
            <v>1684.7995089014498</v>
          </cell>
          <cell r="E67">
            <v>16951.867017426845</v>
          </cell>
          <cell r="F67">
            <v>19597.521418706834</v>
          </cell>
          <cell r="G67">
            <v>-0.13499943920227475</v>
          </cell>
        </row>
        <row r="68">
          <cell r="C68">
            <v>18362.595565941167</v>
          </cell>
          <cell r="D68">
            <v>17903.714040878953</v>
          </cell>
          <cell r="E68">
            <v>167987.73011926503</v>
          </cell>
          <cell r="F68">
            <v>162195.61120708394</v>
          </cell>
          <cell r="G68">
            <v>0.03571070061067183</v>
          </cell>
        </row>
        <row r="69">
          <cell r="C69">
            <v>30428.4934370843</v>
          </cell>
          <cell r="D69">
            <v>28084.365448060817</v>
          </cell>
          <cell r="E69">
            <v>251733.98342468974</v>
          </cell>
          <cell r="F69">
            <v>244269.99615241392</v>
          </cell>
          <cell r="G69">
            <v>0.030556299954328514</v>
          </cell>
        </row>
        <row r="70">
          <cell r="C70">
            <v>438.07120455313816</v>
          </cell>
          <cell r="D70">
            <v>190.19598970691086</v>
          </cell>
          <cell r="E70">
            <v>1645.8635355202719</v>
          </cell>
          <cell r="F70">
            <v>1577.3954508757856</v>
          </cell>
          <cell r="G70">
            <v>0.043405782999102804</v>
          </cell>
        </row>
        <row r="71">
          <cell r="C71">
            <v>1640.2715775764923</v>
          </cell>
          <cell r="D71">
            <v>1482.0023851700992</v>
          </cell>
          <cell r="E71">
            <v>15087.069359294012</v>
          </cell>
          <cell r="F71">
            <v>14108.50572239947</v>
          </cell>
          <cell r="G71">
            <v>0.06935983555940428</v>
          </cell>
        </row>
        <row r="72">
          <cell r="C72">
            <v>1879.948943493638</v>
          </cell>
          <cell r="D72">
            <v>1997.0642305211677</v>
          </cell>
          <cell r="E72">
            <v>17432.467398413937</v>
          </cell>
          <cell r="F72">
            <v>20200.465068116493</v>
          </cell>
          <cell r="G72">
            <v>-0.13702643282562044</v>
          </cell>
        </row>
        <row r="73">
          <cell r="C73">
            <v>22480.441853914534</v>
          </cell>
          <cell r="D73">
            <v>24239.11799102554</v>
          </cell>
          <cell r="E73">
            <v>215928.04676057378</v>
          </cell>
          <cell r="F73">
            <v>217959.78473480855</v>
          </cell>
          <cell r="G73">
            <v>-0.009321618557784794</v>
          </cell>
        </row>
        <row r="74">
          <cell r="C74">
            <v>5221.112082754131</v>
          </cell>
          <cell r="D74">
            <v>3946.107238019622</v>
          </cell>
          <cell r="E74">
            <v>33066.978865200224</v>
          </cell>
          <cell r="F74">
            <v>28657.49534855111</v>
          </cell>
          <cell r="G74">
            <v>0.1538684195188067</v>
          </cell>
        </row>
        <row r="75">
          <cell r="C75">
            <v>3436.898436095677</v>
          </cell>
          <cell r="D75">
            <v>3462.0538170385526</v>
          </cell>
          <cell r="E75">
            <v>32632.615308519344</v>
          </cell>
          <cell r="F75">
            <v>27332.15911922949</v>
          </cell>
          <cell r="G75">
            <v>0.19392745981640092</v>
          </cell>
        </row>
        <row r="76">
          <cell r="C76">
            <v>1940.901652867516</v>
          </cell>
          <cell r="D76">
            <v>2060.1459638266124</v>
          </cell>
          <cell r="E76">
            <v>14512.134979925871</v>
          </cell>
          <cell r="F76">
            <v>21316.19065816129</v>
          </cell>
          <cell r="G76">
            <v>-0.3191966044660218</v>
          </cell>
        </row>
        <row r="77">
          <cell r="C77">
            <v>665.322561483923</v>
          </cell>
          <cell r="D77">
            <v>591.3025093580912</v>
          </cell>
          <cell r="E77">
            <v>5356.409918402472</v>
          </cell>
          <cell r="F77">
            <v>5216.281638472416</v>
          </cell>
          <cell r="G77">
            <v>0.026863633837664658</v>
          </cell>
        </row>
        <row r="78">
          <cell r="C78">
            <v>25415.744153831638</v>
          </cell>
          <cell r="D78">
            <v>24172.943021601423</v>
          </cell>
          <cell r="E78">
            <v>235849.97380868808</v>
          </cell>
          <cell r="F78">
            <v>220037.89967548568</v>
          </cell>
          <cell r="G78">
            <v>0.07186068471168938</v>
          </cell>
        </row>
        <row r="79">
          <cell r="C79">
            <v>11348.721356607995</v>
          </cell>
          <cell r="D79">
            <v>11728.39773707102</v>
          </cell>
          <cell r="E79">
            <v>89143.6855498932</v>
          </cell>
          <cell r="F79">
            <v>89452.33699693935</v>
          </cell>
          <cell r="G79">
            <v>-0.0034504570524156453</v>
          </cell>
        </row>
        <row r="80">
          <cell r="C80">
            <v>1719.5881622288748</v>
          </cell>
          <cell r="D80">
            <v>1564.0745598926574</v>
          </cell>
          <cell r="E80">
            <v>13636.680711115236</v>
          </cell>
          <cell r="F80">
            <v>12595.9331667353</v>
          </cell>
          <cell r="G80">
            <v>0.08262568009875237</v>
          </cell>
        </row>
        <row r="81">
          <cell r="C81">
            <v>7325.087507519889</v>
          </cell>
          <cell r="D81">
            <v>6461.45332198261</v>
          </cell>
          <cell r="E81">
            <v>61049.05202587542</v>
          </cell>
          <cell r="F81">
            <v>60982.35909116971</v>
          </cell>
          <cell r="G81">
            <v>0.0010936430748111903</v>
          </cell>
        </row>
        <row r="82">
          <cell r="C82">
            <v>7313.582891578862</v>
          </cell>
          <cell r="D82">
            <v>16917.440775318202</v>
          </cell>
          <cell r="E82">
            <v>102288.39442999936</v>
          </cell>
          <cell r="F82">
            <v>186964.0906274969</v>
          </cell>
          <cell r="G82">
            <v>-0.45289817907441654</v>
          </cell>
        </row>
        <row r="83">
          <cell r="C83">
            <v>9346.956574246009</v>
          </cell>
          <cell r="D83">
            <v>9324.179963830606</v>
          </cell>
          <cell r="E83">
            <v>84441.96422884033</v>
          </cell>
          <cell r="F83">
            <v>84242.91715518065</v>
          </cell>
          <cell r="G83">
            <v>0.0023627751789865314</v>
          </cell>
        </row>
        <row r="84">
          <cell r="C84">
            <v>6710.121635388519</v>
          </cell>
          <cell r="D84">
            <v>6849.502328509874</v>
          </cell>
          <cell r="E84">
            <v>61672.14393278671</v>
          </cell>
          <cell r="F84">
            <v>60679.39223813061</v>
          </cell>
          <cell r="G84">
            <v>0.016360607086506995</v>
          </cell>
        </row>
        <row r="85">
          <cell r="C85">
            <v>35.72957475789793</v>
          </cell>
          <cell r="D85">
            <v>41.83475078536331</v>
          </cell>
          <cell r="E85">
            <v>240.2509025555784</v>
          </cell>
          <cell r="F85">
            <v>351.1655442944149</v>
          </cell>
          <cell r="G85">
            <v>-0.3158471653638273</v>
          </cell>
        </row>
        <row r="86">
          <cell r="C86">
            <v>754.7488753837048</v>
          </cell>
          <cell r="D86">
            <v>477.56269601073376</v>
          </cell>
          <cell r="E86">
            <v>6632.045685826123</v>
          </cell>
          <cell r="F86">
            <v>6167.272995308437</v>
          </cell>
          <cell r="G86">
            <v>0.07536113463296457</v>
          </cell>
        </row>
        <row r="87">
          <cell r="C87">
            <v>120.67689468731284</v>
          </cell>
          <cell r="D87">
            <v>148.44997930200134</v>
          </cell>
          <cell r="E87">
            <v>879.4957480297928</v>
          </cell>
          <cell r="F87">
            <v>1223.980975069988</v>
          </cell>
          <cell r="G87">
            <v>-0.28144655354671455</v>
          </cell>
        </row>
        <row r="88">
          <cell r="C88">
            <v>4036.6613229790587</v>
          </cell>
          <cell r="D88">
            <v>4530.564060885563</v>
          </cell>
          <cell r="E88">
            <v>38040.483771493324</v>
          </cell>
          <cell r="F88">
            <v>41764.16597272938</v>
          </cell>
          <cell r="G88">
            <v>-0.0891597405217549</v>
          </cell>
        </row>
        <row r="89">
          <cell r="C89">
            <v>738.9060338542357</v>
          </cell>
          <cell r="D89">
            <v>758.2231649916909</v>
          </cell>
          <cell r="E89">
            <v>6028.01724902841</v>
          </cell>
          <cell r="F89">
            <v>8305.725746194381</v>
          </cell>
          <cell r="G89">
            <v>-0.2742335307916468</v>
          </cell>
        </row>
        <row r="90">
          <cell r="C90">
            <v>1.5100608242951128</v>
          </cell>
          <cell r="D90">
            <v>11.52357226178644</v>
          </cell>
          <cell r="E90">
            <v>67.31178579230297</v>
          </cell>
          <cell r="F90">
            <v>97.94352292470309</v>
          </cell>
          <cell r="G90">
            <v>-0.3127489824513373</v>
          </cell>
        </row>
        <row r="91">
          <cell r="C91">
            <v>107.17592714806416</v>
          </cell>
          <cell r="D91">
            <v>145.59760993027203</v>
          </cell>
          <cell r="E91">
            <v>1721.8032798135193</v>
          </cell>
          <cell r="F91">
            <v>2546.071587324043</v>
          </cell>
          <cell r="G91">
            <v>-0.3237412143532229</v>
          </cell>
        </row>
        <row r="92">
          <cell r="C92">
            <v>10498.377952771034</v>
          </cell>
          <cell r="D92">
            <v>8333.203458105803</v>
          </cell>
          <cell r="E92">
            <v>102459.39538197087</v>
          </cell>
          <cell r="F92">
            <v>100366.43995573903</v>
          </cell>
          <cell r="G92">
            <v>0.020853140025239636</v>
          </cell>
        </row>
        <row r="93">
          <cell r="C93">
            <v>4753.1723869814605</v>
          </cell>
          <cell r="D93">
            <v>5244.59451641126</v>
          </cell>
          <cell r="E93">
            <v>46984.16064956629</v>
          </cell>
          <cell r="F93">
            <v>45659.53257678324</v>
          </cell>
          <cell r="G93">
            <v>0.02901098627226406</v>
          </cell>
        </row>
        <row r="94">
          <cell r="C94">
            <v>2388.8394412810912</v>
          </cell>
          <cell r="D94">
            <v>1592.7630571736506</v>
          </cell>
          <cell r="E94">
            <v>16472.040277433403</v>
          </cell>
          <cell r="F94">
            <v>14928.94404939574</v>
          </cell>
          <cell r="G94">
            <v>0.10336271761297944</v>
          </cell>
        </row>
        <row r="95">
          <cell r="C95">
            <v>14.486346212729389</v>
          </cell>
          <cell r="D95">
            <v>12.943418349047256</v>
          </cell>
          <cell r="E95">
            <v>126.65024635839903</v>
          </cell>
          <cell r="F95">
            <v>108.77928384318295</v>
          </cell>
          <cell r="G95">
            <v>0.16428645127852648</v>
          </cell>
        </row>
        <row r="96">
          <cell r="C96">
            <v>235.90221385640774</v>
          </cell>
          <cell r="D96">
            <v>364.2158757768146</v>
          </cell>
          <cell r="E96">
            <v>2104.336491532608</v>
          </cell>
          <cell r="F96">
            <v>1991.6716357083753</v>
          </cell>
          <cell r="G96">
            <v>0.056567987314917634</v>
          </cell>
        </row>
        <row r="97">
          <cell r="C97">
            <v>0</v>
          </cell>
          <cell r="D97">
            <v>0</v>
          </cell>
          <cell r="E97">
            <v>6.411253448241673</v>
          </cell>
          <cell r="F97">
            <v>1.1500217955933827</v>
          </cell>
          <cell r="G97">
            <v>4.574897339170538</v>
          </cell>
        </row>
        <row r="98">
          <cell r="C98">
            <v>14681.003290681532</v>
          </cell>
          <cell r="D98">
            <v>17262.74227286115</v>
          </cell>
          <cell r="E98">
            <v>146130.95408647956</v>
          </cell>
          <cell r="F98">
            <v>150103.54092305797</v>
          </cell>
          <cell r="G98">
            <v>-0.026465643729315702</v>
          </cell>
        </row>
        <row r="99">
          <cell r="C99">
            <v>1337.4275995515445</v>
          </cell>
          <cell r="D99">
            <v>1085.1427265834936</v>
          </cell>
          <cell r="E99">
            <v>11116.668840000342</v>
          </cell>
          <cell r="F99">
            <v>7813.810312139287</v>
          </cell>
          <cell r="G99">
            <v>0.4226949971808043</v>
          </cell>
        </row>
        <row r="100">
          <cell r="C100">
            <v>20.449806756132123</v>
          </cell>
          <cell r="D100">
            <v>2350.441102685411</v>
          </cell>
          <cell r="E100">
            <v>4482.213749107803</v>
          </cell>
          <cell r="F100">
            <v>23133.94066431609</v>
          </cell>
          <cell r="G100">
            <v>-0.8062494490607223</v>
          </cell>
        </row>
        <row r="101">
          <cell r="C101">
            <v>685.5676142299814</v>
          </cell>
          <cell r="D101">
            <v>1083.9510700459712</v>
          </cell>
          <cell r="E101">
            <v>8122.372720765489</v>
          </cell>
          <cell r="F101">
            <v>11287.182807310128</v>
          </cell>
          <cell r="G101">
            <v>-0.28038972528157813</v>
          </cell>
        </row>
        <row r="102">
          <cell r="C102">
            <v>19.067717188133205</v>
          </cell>
          <cell r="D102">
            <v>51.469420663204566</v>
          </cell>
          <cell r="E102">
            <v>1120.3665400802324</v>
          </cell>
          <cell r="F102">
            <v>1234.2289470707203</v>
          </cell>
          <cell r="G102">
            <v>-0.09225387822958242</v>
          </cell>
        </row>
        <row r="103">
          <cell r="C103">
            <v>3640.603081867962</v>
          </cell>
          <cell r="D103">
            <v>4420.069610023373</v>
          </cell>
          <cell r="E103">
            <v>38006.780827170856</v>
          </cell>
          <cell r="F103">
            <v>42075.694099135675</v>
          </cell>
          <cell r="G103">
            <v>-0.09670460248089885</v>
          </cell>
        </row>
        <row r="104">
          <cell r="C104">
            <v>15.356550755543521</v>
          </cell>
          <cell r="D104">
            <v>7.606318324611512</v>
          </cell>
          <cell r="E104">
            <v>66.53893497083565</v>
          </cell>
          <cell r="F104">
            <v>37.5673786560505</v>
          </cell>
          <cell r="G104">
            <v>0.7711891899627943</v>
          </cell>
        </row>
        <row r="105">
          <cell r="C105">
            <v>0.767827537777176</v>
          </cell>
          <cell r="D105">
            <v>0</v>
          </cell>
          <cell r="E105">
            <v>32.431692640359266</v>
          </cell>
          <cell r="F105">
            <v>30.922808281510953</v>
          </cell>
          <cell r="G105">
            <v>0.04879519172747604</v>
          </cell>
        </row>
        <row r="106">
          <cell r="C106">
            <v>56.21777289091891</v>
          </cell>
          <cell r="D106">
            <v>59.70959884820037</v>
          </cell>
          <cell r="E106">
            <v>534.1157947602929</v>
          </cell>
          <cell r="F106">
            <v>565.4529388733151</v>
          </cell>
          <cell r="G106">
            <v>-0.05541954415421835</v>
          </cell>
        </row>
        <row r="107">
          <cell r="C107">
            <v>2148.1255081879463</v>
          </cell>
          <cell r="D107">
            <v>2192.3944850971916</v>
          </cell>
          <cell r="E107">
            <v>24792.573534488485</v>
          </cell>
          <cell r="F107">
            <v>22194.653973755223</v>
          </cell>
          <cell r="G107">
            <v>0.11705159106356211</v>
          </cell>
        </row>
        <row r="109">
          <cell r="C109">
            <v>210326.40325520083</v>
          </cell>
          <cell r="D109">
            <v>218127.40477066094</v>
          </cell>
          <cell r="E109">
            <v>1951188.3874493416</v>
          </cell>
          <cell r="F109">
            <v>1949745.993897525</v>
          </cell>
          <cell r="G109">
            <v>0.0007397853650328301</v>
          </cell>
        </row>
        <row r="110">
          <cell r="C110">
            <v>100304.40816423488</v>
          </cell>
          <cell r="D110">
            <v>97035.07058678984</v>
          </cell>
          <cell r="E110">
            <v>845405.4895187926</v>
          </cell>
          <cell r="F110">
            <v>831984.7630503669</v>
          </cell>
          <cell r="G110">
            <v>0.016130976268387887</v>
          </cell>
        </row>
        <row r="111">
          <cell r="C111">
            <v>19856.775157329917</v>
          </cell>
          <cell r="D111">
            <v>24305.73666235193</v>
          </cell>
          <cell r="E111">
            <v>194625.1128484126</v>
          </cell>
          <cell r="F111">
            <v>216098.09111804215</v>
          </cell>
          <cell r="G111">
            <v>-0.09936681142592829</v>
          </cell>
        </row>
        <row r="112">
          <cell r="C112">
            <v>27397.417448955126</v>
          </cell>
          <cell r="D112">
            <v>26080.024506342437</v>
          </cell>
          <cell r="E112">
            <v>238972.55742553304</v>
          </cell>
          <cell r="F112">
            <v>253068.39123584054</v>
          </cell>
          <cell r="G112">
            <v>-0.05569970133951363</v>
          </cell>
        </row>
        <row r="113">
          <cell r="C113">
            <v>39873.808718919565</v>
          </cell>
          <cell r="D113">
            <v>50098.584620348665</v>
          </cell>
          <cell r="E113">
            <v>429121.95230732893</v>
          </cell>
          <cell r="F113">
            <v>531784.185216406</v>
          </cell>
          <cell r="G113">
            <v>-0.19305243699057983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workbookViewId="0" topLeftCell="A1">
      <selection activeCell="F9" sqref="F9"/>
    </sheetView>
  </sheetViews>
  <sheetFormatPr defaultColWidth="11.421875" defaultRowHeight="12.75"/>
  <cols>
    <col min="1" max="1" width="51.28125" style="90" customWidth="1"/>
    <col min="2" max="8" width="11.57421875" style="90" customWidth="1"/>
    <col min="9" max="9" width="9.28125" style="90" customWidth="1"/>
    <col min="10" max="10" width="12.28125" style="90" customWidth="1"/>
    <col min="11" max="13" width="11.421875" style="90" customWidth="1"/>
    <col min="14" max="15" width="10.7109375" style="90" customWidth="1"/>
    <col min="16" max="16384" width="11.421875" style="90" customWidth="1"/>
  </cols>
  <sheetData>
    <row r="1" spans="1:14" ht="15">
      <c r="A1" s="103" t="s">
        <v>88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2.75">
      <c r="A2" s="104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31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6" ht="25.5" customHeight="1">
      <c r="A6" s="105" t="s">
        <v>32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ht="13.5" thickBot="1"/>
    <row r="8" spans="1:16" ht="27" customHeight="1" thickTop="1">
      <c r="A8" s="89"/>
      <c r="B8" s="88">
        <f>'[1]farine'!B$8</f>
        <v>41821</v>
      </c>
      <c r="C8" s="88">
        <f>'[1]farine'!C$8</f>
        <v>41852</v>
      </c>
      <c r="D8" s="88">
        <f>'[1]farine'!D$8</f>
        <v>41883</v>
      </c>
      <c r="E8" s="88">
        <f>'[1]farine'!E$8</f>
        <v>41913</v>
      </c>
      <c r="F8" s="88">
        <f>'[1]farine'!F$8</f>
        <v>41944</v>
      </c>
      <c r="G8" s="88">
        <f>'[1]farine'!G$8</f>
        <v>41974</v>
      </c>
      <c r="H8" s="88">
        <f>'[1]farine'!H$8</f>
        <v>42005</v>
      </c>
      <c r="I8" s="88">
        <f>'[1]farine'!I$8</f>
        <v>42036</v>
      </c>
      <c r="J8" s="88">
        <f>'[1]farine'!J$8</f>
        <v>42064</v>
      </c>
      <c r="K8" s="88">
        <f>'[1]farine'!K$8</f>
        <v>42095</v>
      </c>
      <c r="L8" s="88">
        <f>'[1]farine'!L$8</f>
        <v>42125</v>
      </c>
      <c r="M8" s="88">
        <f>'[1]farine'!M$8</f>
        <v>42156</v>
      </c>
      <c r="N8" s="68" t="str">
        <f>'[1]farine'!N$8</f>
        <v>cumul au 01/03/15</v>
      </c>
      <c r="O8" s="69" t="str">
        <f>'[1]farine'!O$8</f>
        <v>cumul au 01/03/14</v>
      </c>
      <c r="P8" s="89" t="s">
        <v>33</v>
      </c>
    </row>
    <row r="9" spans="1:16" ht="12.75">
      <c r="A9" s="70" t="s">
        <v>34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79"/>
      <c r="O9" s="79"/>
      <c r="P9" s="79"/>
    </row>
    <row r="10" spans="1:16" ht="12.75">
      <c r="A10" s="71" t="s">
        <v>35</v>
      </c>
      <c r="B10" s="72">
        <f>'[1]farine'!B10</f>
        <v>222350.28</v>
      </c>
      <c r="C10" s="72">
        <f>'[1]farine'!C10</f>
        <v>234178.66</v>
      </c>
      <c r="D10" s="72">
        <f>'[1]farine'!D10</f>
        <v>216801.06999999998</v>
      </c>
      <c r="E10" s="72">
        <f>'[1]farine'!E10</f>
        <v>232962.03</v>
      </c>
      <c r="F10" s="72">
        <f>'[1]farine'!F10</f>
        <v>230170.94000000003</v>
      </c>
      <c r="G10" s="72">
        <f>'[1]farine'!G10</f>
        <v>214528.51000000004</v>
      </c>
      <c r="H10" s="72">
        <f>'[1]farine'!H10</f>
        <v>230813.35</v>
      </c>
      <c r="I10" s="72">
        <f>'[1]farine'!I10</f>
        <v>225189.00999999998</v>
      </c>
      <c r="J10" s="72">
        <f>'[1]farine'!J10</f>
        <v>224490.06999999998</v>
      </c>
      <c r="K10" s="72">
        <f>'[1]farine'!K10</f>
        <v>0</v>
      </c>
      <c r="L10" s="72">
        <f>'[1]farine'!L10</f>
        <v>0</v>
      </c>
      <c r="M10" s="72">
        <f>'[1]farine'!M10</f>
        <v>0</v>
      </c>
      <c r="N10" s="73">
        <f>'[1]farine'!N10</f>
        <v>222350.28</v>
      </c>
      <c r="O10" s="73">
        <f>'[1]farine'!O10</f>
        <v>229402.62999999974</v>
      </c>
      <c r="P10" s="91">
        <f>'[1]farine'!P10</f>
        <v>-0.030742236913324672</v>
      </c>
    </row>
    <row r="11" spans="1:16" ht="12.75">
      <c r="A11" s="79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77"/>
      <c r="O11" s="79"/>
      <c r="P11" s="91"/>
    </row>
    <row r="12" spans="1:16" ht="12.75">
      <c r="A12" s="79" t="s">
        <v>36</v>
      </c>
      <c r="B12" s="80">
        <f>'[1]farine'!B12</f>
        <v>485350.04</v>
      </c>
      <c r="C12" s="80">
        <f>'[1]farine'!C12</f>
        <v>400078.57</v>
      </c>
      <c r="D12" s="80">
        <f>'[1]farine'!D12</f>
        <v>467274.09</v>
      </c>
      <c r="E12" s="80">
        <f>'[1]farine'!E12</f>
        <v>462968.04</v>
      </c>
      <c r="F12" s="80">
        <f>'[1]farine'!F12</f>
        <v>396500.76</v>
      </c>
      <c r="G12" s="80">
        <f>'[1]farine'!G12</f>
        <v>464550.94</v>
      </c>
      <c r="H12" s="80">
        <f>'[1]farine'!H12</f>
        <v>438421.64</v>
      </c>
      <c r="I12" s="80">
        <f>'[1]farine'!I12</f>
        <v>376849.93</v>
      </c>
      <c r="J12" s="80">
        <f>'[1]farine'!J12</f>
        <v>0</v>
      </c>
      <c r="K12" s="80">
        <f>'[1]farine'!K12</f>
        <v>0</v>
      </c>
      <c r="L12" s="80">
        <f>'[1]farine'!L12</f>
        <v>0</v>
      </c>
      <c r="M12" s="80">
        <f>'[1]farine'!M12</f>
        <v>0</v>
      </c>
      <c r="N12" s="77">
        <f>'[1]farine'!N12</f>
        <v>3491994.0100000002</v>
      </c>
      <c r="O12" s="77">
        <f>'[1]farine'!O12</f>
        <v>3641861.09</v>
      </c>
      <c r="P12" s="91">
        <f>'[1]farine'!P12</f>
        <v>-0.04115123457385894</v>
      </c>
    </row>
    <row r="13" spans="1:16" ht="12.75">
      <c r="A13" s="79" t="s">
        <v>37</v>
      </c>
      <c r="B13" s="80">
        <f>'[1]farine'!B13</f>
        <v>11023.5</v>
      </c>
      <c r="C13" s="80">
        <f>'[1]farine'!C13</f>
        <v>17432.37</v>
      </c>
      <c r="D13" s="80">
        <f>'[1]farine'!D13</f>
        <v>23904.4</v>
      </c>
      <c r="E13" s="80">
        <f>'[1]farine'!E13</f>
        <v>21565.28</v>
      </c>
      <c r="F13" s="80">
        <f>'[1]farine'!F13</f>
        <v>17962.12</v>
      </c>
      <c r="G13" s="80">
        <f>'[1]farine'!G13</f>
        <v>16380.03</v>
      </c>
      <c r="H13" s="80">
        <f>'[1]farine'!H13</f>
        <v>13866.14</v>
      </c>
      <c r="I13" s="80">
        <f>'[1]farine'!I13</f>
        <v>16139.57</v>
      </c>
      <c r="J13" s="80">
        <f>'[1]farine'!J13</f>
        <v>0</v>
      </c>
      <c r="K13" s="80">
        <f>'[1]farine'!K13</f>
        <v>0</v>
      </c>
      <c r="L13" s="80">
        <f>'[1]farine'!L13</f>
        <v>0</v>
      </c>
      <c r="M13" s="80">
        <f>'[1]farine'!M13</f>
        <v>0</v>
      </c>
      <c r="N13" s="77">
        <f>'[1]farine'!N13</f>
        <v>138273.41</v>
      </c>
      <c r="O13" s="77">
        <f>'[1]farine'!O13</f>
        <v>83446.22</v>
      </c>
      <c r="P13" s="91">
        <f>'[1]farine'!P13</f>
        <v>0.6570362324380901</v>
      </c>
    </row>
    <row r="14" spans="1:16" ht="12.75">
      <c r="A14" s="79" t="s">
        <v>38</v>
      </c>
      <c r="B14" s="80">
        <f>'[1]farine'!B14</f>
        <v>275.63</v>
      </c>
      <c r="C14" s="80">
        <f>'[1]farine'!C14</f>
        <v>465.53</v>
      </c>
      <c r="D14" s="80">
        <f>'[1]farine'!D14</f>
        <v>1442.06</v>
      </c>
      <c r="E14" s="80">
        <f>'[1]farine'!E14</f>
        <v>108.08</v>
      </c>
      <c r="F14" s="80">
        <f>'[1]farine'!F14</f>
        <v>315.2</v>
      </c>
      <c r="G14" s="80">
        <f>'[1]farine'!G14</f>
        <v>467.76</v>
      </c>
      <c r="H14" s="80">
        <f>'[1]farine'!H14</f>
        <v>322.27</v>
      </c>
      <c r="I14" s="80">
        <f>'[1]farine'!I14</f>
        <v>191.66</v>
      </c>
      <c r="J14" s="80">
        <f>'[1]farine'!J14</f>
        <v>0</v>
      </c>
      <c r="K14" s="80">
        <f>'[1]farine'!K14</f>
        <v>0</v>
      </c>
      <c r="L14" s="80">
        <f>'[1]farine'!L14</f>
        <v>0</v>
      </c>
      <c r="M14" s="80">
        <f>'[1]farine'!M14</f>
        <v>0</v>
      </c>
      <c r="N14" s="77">
        <f>'[1]farine'!N14</f>
        <v>3588.189999999999</v>
      </c>
      <c r="O14" s="77">
        <f>'[1]farine'!O14</f>
        <v>2659.38</v>
      </c>
      <c r="P14" s="91">
        <f>'[1]farine'!P14</f>
        <v>0.34925809775210737</v>
      </c>
    </row>
    <row r="15" spans="1:16" ht="13.5" thickBot="1">
      <c r="A15" s="74" t="s">
        <v>39</v>
      </c>
      <c r="B15" s="75">
        <f>'[1]farine'!B15</f>
        <v>496649.17</v>
      </c>
      <c r="C15" s="75">
        <f>'[1]farine'!C15</f>
        <v>417976.47</v>
      </c>
      <c r="D15" s="75">
        <f>'[1]farine'!D15</f>
        <v>492620.56</v>
      </c>
      <c r="E15" s="75">
        <f>'[1]farine'!E15</f>
        <v>484641.4</v>
      </c>
      <c r="F15" s="75">
        <f>'[1]farine'!F15</f>
        <v>414778.08</v>
      </c>
      <c r="G15" s="75">
        <f>'[1]farine'!G15</f>
        <v>481398.73</v>
      </c>
      <c r="H15" s="75">
        <f>'[1]farine'!H15</f>
        <v>452610.05</v>
      </c>
      <c r="I15" s="75">
        <f>'[1]farine'!I15</f>
        <v>393181.16</v>
      </c>
      <c r="J15" s="75">
        <f>'[1]farine'!J15</f>
        <v>0</v>
      </c>
      <c r="K15" s="75">
        <f>'[1]farine'!K15</f>
        <v>0</v>
      </c>
      <c r="L15" s="75">
        <f>'[1]farine'!L15</f>
        <v>0</v>
      </c>
      <c r="M15" s="75">
        <f>'[1]farine'!M15</f>
        <v>0</v>
      </c>
      <c r="N15" s="76">
        <f>'[1]farine'!N15</f>
        <v>3633855.62</v>
      </c>
      <c r="O15" s="76">
        <f>'[1]farine'!O15</f>
        <v>3727966.69</v>
      </c>
      <c r="P15" s="92">
        <f>'[1]farine'!P15</f>
        <v>-0.025244611292382535</v>
      </c>
    </row>
    <row r="16" spans="1:16" ht="13.5" thickTop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77"/>
      <c r="O16" s="77"/>
      <c r="P16" s="91"/>
    </row>
    <row r="17" spans="1:16" ht="12.75">
      <c r="A17" s="79" t="s">
        <v>40</v>
      </c>
      <c r="B17" s="80">
        <f>'[1]farine'!B17</f>
        <v>480200.49</v>
      </c>
      <c r="C17" s="80">
        <f>'[1]farine'!C17</f>
        <v>432220.18</v>
      </c>
      <c r="D17" s="80">
        <f>'[1]farine'!D17</f>
        <v>473107.92</v>
      </c>
      <c r="E17" s="80">
        <f>'[1]farine'!E17</f>
        <v>484500.71</v>
      </c>
      <c r="F17" s="80">
        <f>'[1]farine'!F17</f>
        <v>428351.85</v>
      </c>
      <c r="G17" s="80">
        <f>'[1]farine'!G17</f>
        <v>462759.49</v>
      </c>
      <c r="H17" s="80">
        <f>'[1]farine'!H17</f>
        <v>456203.42</v>
      </c>
      <c r="I17" s="80">
        <f>'[1]farine'!I17</f>
        <v>391696.52</v>
      </c>
      <c r="J17" s="80">
        <f>'[1]farine'!J17</f>
        <v>0</v>
      </c>
      <c r="K17" s="80">
        <f>'[1]farine'!K17</f>
        <v>0</v>
      </c>
      <c r="L17" s="80">
        <f>'[1]farine'!L17</f>
        <v>0</v>
      </c>
      <c r="M17" s="80">
        <f>'[1]farine'!M17</f>
        <v>0</v>
      </c>
      <c r="N17" s="77">
        <f>'[1]farine'!N17</f>
        <v>3609040.5799999996</v>
      </c>
      <c r="O17" s="77">
        <f>'[1]farine'!O17</f>
        <v>3714817.22</v>
      </c>
      <c r="P17" s="91">
        <f>'[1]farine'!P17</f>
        <v>-0.028474251554158725</v>
      </c>
    </row>
    <row r="18" spans="1:16" ht="12.75">
      <c r="A18" s="79" t="s">
        <v>41</v>
      </c>
      <c r="B18" s="80">
        <f>'[1]farine'!B18</f>
        <v>4620.3</v>
      </c>
      <c r="C18" s="80">
        <f>'[1]farine'!C18</f>
        <v>3133.88</v>
      </c>
      <c r="D18" s="80">
        <f>'[1]farine'!D18</f>
        <v>3351.68</v>
      </c>
      <c r="E18" s="80">
        <f>'[1]farine'!E18</f>
        <v>2931.78</v>
      </c>
      <c r="F18" s="80">
        <f>'[1]farine'!F18</f>
        <v>2068.65</v>
      </c>
      <c r="G18" s="80">
        <f>'[1]farine'!G18</f>
        <v>2354.41</v>
      </c>
      <c r="H18" s="80">
        <f>'[1]farine'!H18</f>
        <v>2030.97</v>
      </c>
      <c r="I18" s="80">
        <f>'[1]farine'!I18</f>
        <v>2183.58</v>
      </c>
      <c r="J18" s="80">
        <f>'[1]farine'!J18</f>
        <v>0</v>
      </c>
      <c r="K18" s="80">
        <f>'[1]farine'!K18</f>
        <v>0</v>
      </c>
      <c r="L18" s="80">
        <f>'[1]farine'!L18</f>
        <v>0</v>
      </c>
      <c r="M18" s="80">
        <f>'[1]farine'!M18</f>
        <v>0</v>
      </c>
      <c r="N18" s="77">
        <f>'[1]farine'!N18</f>
        <v>22675.25</v>
      </c>
      <c r="O18" s="77">
        <f>'[1]farine'!O18</f>
        <v>22245.98</v>
      </c>
      <c r="P18" s="91">
        <f>'[1]farine'!P18</f>
        <v>0.019296520090371416</v>
      </c>
    </row>
    <row r="19" spans="1:16" ht="12.75">
      <c r="A19" s="71" t="s">
        <v>42</v>
      </c>
      <c r="B19" s="72">
        <f>'[1]farine'!B19</f>
        <v>484820.79</v>
      </c>
      <c r="C19" s="72">
        <f>'[1]farine'!C19</f>
        <v>435354.06</v>
      </c>
      <c r="D19" s="72">
        <f>'[1]farine'!D19</f>
        <v>476459.6</v>
      </c>
      <c r="E19" s="72">
        <f>'[1]farine'!E19</f>
        <v>487432.49</v>
      </c>
      <c r="F19" s="72">
        <f>'[1]farine'!F19</f>
        <v>430420.51</v>
      </c>
      <c r="G19" s="72">
        <f>'[1]farine'!G19</f>
        <v>465113.89</v>
      </c>
      <c r="H19" s="72">
        <f>'[1]farine'!H19</f>
        <v>458234.39</v>
      </c>
      <c r="I19" s="72">
        <f>'[1]farine'!I19</f>
        <v>393880.1</v>
      </c>
      <c r="J19" s="72">
        <f>'[1]farine'!J19</f>
        <v>0</v>
      </c>
      <c r="K19" s="72">
        <f>'[1]farine'!K19</f>
        <v>0</v>
      </c>
      <c r="L19" s="72">
        <f>'[1]farine'!L19</f>
        <v>0</v>
      </c>
      <c r="M19" s="72">
        <f>'[1]farine'!M19</f>
        <v>0</v>
      </c>
      <c r="N19" s="73">
        <f>'[1]farine'!N19</f>
        <v>3631715.8300000005</v>
      </c>
      <c r="O19" s="73">
        <f>'[1]farine'!O19</f>
        <v>3737063.2</v>
      </c>
      <c r="P19" s="91">
        <f>'[1]farine'!P19</f>
        <v>-0.02818988183020288</v>
      </c>
    </row>
    <row r="20" spans="1:16" ht="12.75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77"/>
      <c r="O20" s="77"/>
      <c r="P20" s="91"/>
    </row>
    <row r="21" spans="1:16" ht="12.75">
      <c r="A21" s="79" t="s">
        <v>43</v>
      </c>
      <c r="B21" s="80">
        <f>'[1]farine'!B21</f>
        <v>234178.66</v>
      </c>
      <c r="C21" s="80">
        <f>'[1]farine'!C21</f>
        <v>216801.06999999998</v>
      </c>
      <c r="D21" s="80">
        <f>'[1]farine'!D21</f>
        <v>232962.03</v>
      </c>
      <c r="E21" s="80">
        <f>'[1]farine'!E21</f>
        <v>230170.94000000003</v>
      </c>
      <c r="F21" s="80">
        <f>'[1]farine'!F21</f>
        <v>214528.51000000004</v>
      </c>
      <c r="G21" s="80">
        <f>'[1]farine'!G21</f>
        <v>230813.35</v>
      </c>
      <c r="H21" s="80">
        <f>'[1]farine'!H21</f>
        <v>225189.00999999998</v>
      </c>
      <c r="I21" s="80">
        <f>'[1]farine'!I21</f>
        <v>224490.06999999998</v>
      </c>
      <c r="J21" s="80">
        <f>'[1]farine'!J21</f>
        <v>0</v>
      </c>
      <c r="K21" s="80">
        <f>'[1]farine'!K21</f>
        <v>0</v>
      </c>
      <c r="L21" s="80">
        <f>'[1]farine'!L21</f>
        <v>0</v>
      </c>
      <c r="M21" s="80">
        <f>'[1]farine'!M21</f>
        <v>0</v>
      </c>
      <c r="N21" s="77">
        <f>'[1]farine'!N21</f>
        <v>224490.06999999957</v>
      </c>
      <c r="O21" s="77">
        <f>'[1]farine'!O21</f>
        <v>220306.1199999995</v>
      </c>
      <c r="P21" s="91">
        <f>'[1]farine'!P21</f>
        <v>0.018991528696524984</v>
      </c>
    </row>
    <row r="22" spans="1:16" ht="13.5" thickBot="1">
      <c r="A22" s="74" t="s">
        <v>44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94"/>
      <c r="P22" s="92"/>
    </row>
    <row r="23" spans="1:16" ht="13.5" thickTop="1">
      <c r="A23" s="71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77"/>
      <c r="O23" s="77"/>
      <c r="P23" s="91"/>
    </row>
    <row r="24" spans="1:16" ht="12.75">
      <c r="A24" s="70" t="s">
        <v>45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77"/>
      <c r="O24" s="77"/>
      <c r="P24" s="91"/>
    </row>
    <row r="25" spans="1:16" ht="12.75">
      <c r="A25" s="71" t="s">
        <v>46</v>
      </c>
      <c r="B25" s="72">
        <f>'[1]farine'!B25</f>
        <v>128731.62</v>
      </c>
      <c r="C25" s="72">
        <f>'[1]farine'!C25</f>
        <v>121700.85</v>
      </c>
      <c r="D25" s="72">
        <f>'[1]farine'!D25</f>
        <v>122684.89000000003</v>
      </c>
      <c r="E25" s="72">
        <f>'[1]farine'!E25</f>
        <v>119478.19</v>
      </c>
      <c r="F25" s="72">
        <f>'[1]farine'!F25</f>
        <v>124050.48999999995</v>
      </c>
      <c r="G25" s="72">
        <f>'[1]farine'!G25</f>
        <v>127510.89999999992</v>
      </c>
      <c r="H25" s="72">
        <f>'[1]farine'!H25</f>
        <v>122446.0399999999</v>
      </c>
      <c r="I25" s="72">
        <f>'[1]farine'!I25</f>
        <v>130517.11999999992</v>
      </c>
      <c r="J25" s="72">
        <f>'[1]farine'!J25</f>
        <v>126598.59999999999</v>
      </c>
      <c r="K25" s="72">
        <f>'[1]farine'!K25</f>
        <v>0</v>
      </c>
      <c r="L25" s="72">
        <f>'[1]farine'!L25</f>
        <v>0</v>
      </c>
      <c r="M25" s="72">
        <f>'[1]farine'!M25</f>
        <v>0</v>
      </c>
      <c r="N25" s="73">
        <f>'[1]farine'!N25</f>
        <v>128731.62</v>
      </c>
      <c r="O25" s="73">
        <f>'[1]farine'!O25</f>
        <v>126934.51</v>
      </c>
      <c r="P25" s="91">
        <f>'[1]farine'!P25</f>
        <v>0.014157773169802379</v>
      </c>
    </row>
    <row r="26" spans="1:16" ht="12.7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7"/>
      <c r="O26" s="77"/>
      <c r="P26" s="91"/>
    </row>
    <row r="27" spans="1:16" ht="12.75">
      <c r="A27" s="71" t="s">
        <v>47</v>
      </c>
      <c r="B27" s="72">
        <f>'[1]farine'!B27</f>
        <v>374923.29</v>
      </c>
      <c r="C27" s="72">
        <f>'[1]farine'!C27</f>
        <v>335864.01</v>
      </c>
      <c r="D27" s="72">
        <f>'[1]farine'!D27</f>
        <v>368051.56</v>
      </c>
      <c r="E27" s="72">
        <f>'[1]farine'!E27</f>
        <v>377391.65</v>
      </c>
      <c r="F27" s="72">
        <f>'[1]farine'!F27</f>
        <v>333909.42</v>
      </c>
      <c r="G27" s="72">
        <f>'[1]farine'!G27</f>
        <v>363731.88</v>
      </c>
      <c r="H27" s="72">
        <f>'[1]farine'!H27</f>
        <v>355098.41</v>
      </c>
      <c r="I27" s="72">
        <f>'[1]farine'!I27</f>
        <v>306081.64</v>
      </c>
      <c r="J27" s="72">
        <f>'[1]farine'!J27</f>
        <v>0</v>
      </c>
      <c r="K27" s="72">
        <f>'[1]farine'!K27</f>
        <v>0</v>
      </c>
      <c r="L27" s="72">
        <f>'[1]farine'!L27</f>
        <v>0</v>
      </c>
      <c r="M27" s="72">
        <f>'[1]farine'!M27</f>
        <v>0</v>
      </c>
      <c r="N27" s="77">
        <f>'[1]farine'!N27</f>
        <v>2815051.8600000003</v>
      </c>
      <c r="O27" s="77">
        <f>'[1]farine'!O27</f>
        <v>2907193.16</v>
      </c>
      <c r="P27" s="91">
        <f>'[1]farine'!P27</f>
        <v>-0.031694247657076846</v>
      </c>
    </row>
    <row r="28" spans="1:16" ht="12.75">
      <c r="A28" s="79" t="s">
        <v>48</v>
      </c>
      <c r="B28" s="80">
        <f>'[1]farine'!B28</f>
        <v>3308.57</v>
      </c>
      <c r="C28" s="80">
        <f>'[1]farine'!C28</f>
        <v>3333.81</v>
      </c>
      <c r="D28" s="80">
        <f>'[1]farine'!D28</f>
        <v>3529.54</v>
      </c>
      <c r="E28" s="80">
        <f>'[1]farine'!E28</f>
        <v>3865.97</v>
      </c>
      <c r="F28" s="80">
        <f>'[1]farine'!F28</f>
        <v>3252.67</v>
      </c>
      <c r="G28" s="80">
        <f>'[1]farine'!G28</f>
        <v>3362.64</v>
      </c>
      <c r="H28" s="80">
        <f>'[1]farine'!H28</f>
        <v>3338.52</v>
      </c>
      <c r="I28" s="80">
        <f>'[1]farine'!I28</f>
        <v>3138.85</v>
      </c>
      <c r="J28" s="80">
        <f>'[1]farine'!J28</f>
        <v>0</v>
      </c>
      <c r="K28" s="80">
        <f>'[1]farine'!K28</f>
        <v>0</v>
      </c>
      <c r="L28" s="80">
        <f>'[1]farine'!L28</f>
        <v>0</v>
      </c>
      <c r="M28" s="80">
        <f>'[1]farine'!M28</f>
        <v>0</v>
      </c>
      <c r="N28" s="77">
        <f>'[1]farine'!N28</f>
        <v>27130.569999999996</v>
      </c>
      <c r="O28" s="77">
        <f>'[1]farine'!O28</f>
        <v>31134.92</v>
      </c>
      <c r="P28" s="91">
        <f>'[1]farine'!P28</f>
        <v>-0.1286128244427801</v>
      </c>
    </row>
    <row r="29" spans="1:16" ht="12.75">
      <c r="A29" s="79" t="s">
        <v>49</v>
      </c>
      <c r="B29" s="80">
        <f>'[1]farine'!B29</f>
        <v>29603.63</v>
      </c>
      <c r="C29" s="80">
        <f>'[1]farine'!C29</f>
        <v>27616.26</v>
      </c>
      <c r="D29" s="80">
        <f>'[1]farine'!D29</f>
        <v>32382.39</v>
      </c>
      <c r="E29" s="80">
        <f>'[1]farine'!E29</f>
        <v>33328.24</v>
      </c>
      <c r="F29" s="80">
        <f>'[1]farine'!F29</f>
        <v>29176.51</v>
      </c>
      <c r="G29" s="80">
        <f>'[1]farine'!G29</f>
        <v>35260.36</v>
      </c>
      <c r="H29" s="80">
        <f>'[1]farine'!H29</f>
        <v>29251.44</v>
      </c>
      <c r="I29" s="80">
        <f>'[1]farine'!I29</f>
        <v>23133.62</v>
      </c>
      <c r="J29" s="80">
        <f>'[1]farine'!J29</f>
        <v>0</v>
      </c>
      <c r="K29" s="80">
        <f>'[1]farine'!K29</f>
        <v>0</v>
      </c>
      <c r="L29" s="80">
        <f>'[1]farine'!L29</f>
        <v>0</v>
      </c>
      <c r="M29" s="80">
        <f>'[1]farine'!M29</f>
        <v>0</v>
      </c>
      <c r="N29" s="77">
        <f>'[1]farine'!N29</f>
        <v>239752.45</v>
      </c>
      <c r="O29" s="77">
        <f>'[1]farine'!O29</f>
        <v>270918.48</v>
      </c>
      <c r="P29" s="91">
        <f>'[1]farine'!P29</f>
        <v>-0.11503840564881351</v>
      </c>
    </row>
    <row r="30" spans="1:16" ht="12.75">
      <c r="A30" s="79" t="s">
        <v>50</v>
      </c>
      <c r="B30" s="80">
        <f>'[1]farine'!B30</f>
        <v>1251.85</v>
      </c>
      <c r="C30" s="80">
        <f>'[1]farine'!C30</f>
        <v>755.25</v>
      </c>
      <c r="D30" s="80">
        <f>'[1]farine'!D30</f>
        <v>1135.64</v>
      </c>
      <c r="E30" s="80">
        <f>'[1]farine'!E30</f>
        <v>1154.19</v>
      </c>
      <c r="F30" s="80">
        <f>'[1]farine'!F30</f>
        <v>915.24</v>
      </c>
      <c r="G30" s="80">
        <f>'[1]farine'!G30</f>
        <v>1088.37</v>
      </c>
      <c r="H30" s="80">
        <f>'[1]farine'!H30</f>
        <v>823.75</v>
      </c>
      <c r="I30" s="80">
        <f>'[1]farine'!I30</f>
        <v>879.89</v>
      </c>
      <c r="J30" s="80">
        <f>'[1]farine'!J30</f>
        <v>0</v>
      </c>
      <c r="K30" s="80">
        <f>'[1]farine'!K30</f>
        <v>0</v>
      </c>
      <c r="L30" s="80">
        <f>'[1]farine'!L30</f>
        <v>0</v>
      </c>
      <c r="M30" s="80">
        <f>'[1]farine'!M30</f>
        <v>0</v>
      </c>
      <c r="N30" s="77">
        <f>'[1]farine'!N30</f>
        <v>8004.18</v>
      </c>
      <c r="O30" s="77">
        <f>'[1]farine'!O30</f>
        <v>5210.52</v>
      </c>
      <c r="P30" s="91">
        <f>'[1]farine'!P30</f>
        <v>0.5361576195849933</v>
      </c>
    </row>
    <row r="31" spans="1:16" ht="12.75">
      <c r="A31" s="71" t="s">
        <v>51</v>
      </c>
      <c r="B31" s="72">
        <f>'[1]farine'!B31</f>
        <v>409087.34</v>
      </c>
      <c r="C31" s="72">
        <f>'[1]farine'!C31</f>
        <v>367569.33</v>
      </c>
      <c r="D31" s="72">
        <f>'[1]farine'!D31</f>
        <v>405099.13</v>
      </c>
      <c r="E31" s="72">
        <f>'[1]farine'!E31</f>
        <v>415740.05</v>
      </c>
      <c r="F31" s="72">
        <f>'[1]farine'!F31</f>
        <v>367253.84</v>
      </c>
      <c r="G31" s="72">
        <f>'[1]farine'!G31</f>
        <v>403443.25</v>
      </c>
      <c r="H31" s="72">
        <f>'[1]farine'!H31</f>
        <v>388512.12</v>
      </c>
      <c r="I31" s="72">
        <f>'[1]farine'!I31</f>
        <v>333234</v>
      </c>
      <c r="J31" s="72">
        <f>'[1]farine'!J31</f>
        <v>0</v>
      </c>
      <c r="K31" s="72">
        <f>'[1]farine'!K31</f>
        <v>0</v>
      </c>
      <c r="L31" s="72">
        <f>'[1]farine'!L31</f>
        <v>0</v>
      </c>
      <c r="M31" s="78">
        <f>'[1]farine'!M31</f>
        <v>0</v>
      </c>
      <c r="N31" s="73">
        <f>'[1]farine'!N31</f>
        <v>3089939.0600000005</v>
      </c>
      <c r="O31" s="73">
        <f>'[1]farine'!O31</f>
        <v>3214457.08</v>
      </c>
      <c r="P31" s="91">
        <f>'[1]farine'!P31</f>
        <v>-0.03873687434644468</v>
      </c>
    </row>
    <row r="32" spans="1:16" ht="12.7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77"/>
      <c r="O32" s="77"/>
      <c r="P32" s="91"/>
    </row>
    <row r="33" spans="1:16" ht="12.75">
      <c r="A33" s="79" t="s">
        <v>52</v>
      </c>
      <c r="B33" s="100">
        <f>'[1]farine'!B33</f>
        <v>110670.61</v>
      </c>
      <c r="C33" s="100">
        <f>'[1]farine'!C33</f>
        <v>100534.64</v>
      </c>
      <c r="D33" s="100">
        <f>'[1]farine'!D33</f>
        <v>110381.12</v>
      </c>
      <c r="E33" s="80">
        <f>'[1]farine'!E33</f>
        <v>114587.08</v>
      </c>
      <c r="F33" s="80">
        <f>'[1]farine'!F33</f>
        <v>101196.93</v>
      </c>
      <c r="G33" s="80">
        <f>'[1]farine'!G33</f>
        <v>120225.46</v>
      </c>
      <c r="H33" s="80">
        <f>'[1]farine'!H33</f>
        <v>102145.44</v>
      </c>
      <c r="I33" s="80">
        <f>'[1]farine'!I33</f>
        <v>91441.83</v>
      </c>
      <c r="J33" s="80">
        <f>'[1]farine'!J33</f>
        <v>0</v>
      </c>
      <c r="K33" s="80">
        <f>'[1]farine'!K33</f>
        <v>0</v>
      </c>
      <c r="L33" s="80">
        <f>'[1]farine'!L33</f>
        <v>0</v>
      </c>
      <c r="M33" s="80">
        <f>'[1]farine'!M33</f>
        <v>0</v>
      </c>
      <c r="N33" s="77">
        <f>'[1]farine'!N33</f>
        <v>851183.11</v>
      </c>
      <c r="O33" s="77">
        <f>'[1]farine'!O33</f>
        <v>857274.92</v>
      </c>
      <c r="P33" s="91">
        <f>'[1]farine'!P33</f>
        <v>-0.007106016818968719</v>
      </c>
    </row>
    <row r="34" spans="1:16" ht="12.75">
      <c r="A34" s="79" t="s">
        <v>53</v>
      </c>
      <c r="B34" s="100">
        <f>'[1]farine'!B34</f>
        <v>72423.63</v>
      </c>
      <c r="C34" s="100">
        <f>'[1]farine'!C34</f>
        <v>64297.72</v>
      </c>
      <c r="D34" s="100">
        <f>'[1]farine'!D34</f>
        <v>71266.24</v>
      </c>
      <c r="E34" s="80">
        <f>'[1]farine'!E34</f>
        <v>70355.65</v>
      </c>
      <c r="F34" s="80">
        <f>'[1]farine'!F34</f>
        <v>60964.03</v>
      </c>
      <c r="G34" s="80">
        <f>'[1]farine'!G34</f>
        <v>66182.42</v>
      </c>
      <c r="H34" s="80">
        <f>'[1]farine'!H34</f>
        <v>64354.8</v>
      </c>
      <c r="I34" s="80">
        <f>'[1]farine'!I34</f>
        <v>57102.21</v>
      </c>
      <c r="J34" s="80">
        <f>'[1]farine'!J34</f>
        <v>0</v>
      </c>
      <c r="K34" s="80">
        <f>'[1]farine'!K34</f>
        <v>0</v>
      </c>
      <c r="L34" s="80">
        <f>'[1]farine'!L34</f>
        <v>0</v>
      </c>
      <c r="M34" s="80">
        <f>'[1]farine'!M34</f>
        <v>0</v>
      </c>
      <c r="N34" s="77">
        <f>'[1]farine'!N34</f>
        <v>526946.7</v>
      </c>
      <c r="O34" s="77">
        <f>'[1]farine'!O34</f>
        <v>520725.91</v>
      </c>
      <c r="P34" s="91">
        <f>'[1]farine'!P34</f>
        <v>0.011946380774484622</v>
      </c>
    </row>
    <row r="35" spans="1:16" ht="12.75">
      <c r="A35" s="79" t="s">
        <v>54</v>
      </c>
      <c r="B35" s="100">
        <f>'[1]farine'!B35</f>
        <v>19245.72</v>
      </c>
      <c r="C35" s="100">
        <f>'[1]farine'!C35</f>
        <v>17570.58</v>
      </c>
      <c r="D35" s="100">
        <f>'[1]farine'!D35</f>
        <v>18020.46</v>
      </c>
      <c r="E35" s="80">
        <f>'[1]farine'!E35</f>
        <v>18255.03</v>
      </c>
      <c r="F35" s="80">
        <f>'[1]farine'!F35</f>
        <v>16434.79</v>
      </c>
      <c r="G35" s="80">
        <f>'[1]farine'!G35</f>
        <v>21373.48</v>
      </c>
      <c r="H35" s="80">
        <f>'[1]farine'!H35</f>
        <v>16450.56</v>
      </c>
      <c r="I35" s="80">
        <f>'[1]farine'!I35</f>
        <v>15700.5</v>
      </c>
      <c r="J35" s="80">
        <f>'[1]farine'!J35</f>
        <v>0</v>
      </c>
      <c r="K35" s="80">
        <f>'[1]farine'!K35</f>
        <v>0</v>
      </c>
      <c r="L35" s="80">
        <f>'[1]farine'!L35</f>
        <v>0</v>
      </c>
      <c r="M35" s="80">
        <f>'[1]farine'!M35</f>
        <v>0</v>
      </c>
      <c r="N35" s="77">
        <f>'[1]farine'!N35</f>
        <v>143051.12</v>
      </c>
      <c r="O35" s="77">
        <f>'[1]farine'!O35</f>
        <v>146905.31</v>
      </c>
      <c r="P35" s="91">
        <f>'[1]farine'!P35</f>
        <v>-0.026235879424644337</v>
      </c>
    </row>
    <row r="36" spans="1:16" ht="12.75">
      <c r="A36" s="79" t="s">
        <v>55</v>
      </c>
      <c r="B36" s="100">
        <f>'[1]farine'!B36</f>
        <v>76.04</v>
      </c>
      <c r="C36" s="100">
        <f>'[1]farine'!C36</f>
        <v>57.59</v>
      </c>
      <c r="D36" s="100">
        <f>'[1]farine'!D36</f>
        <v>148.92</v>
      </c>
      <c r="E36" s="80">
        <f>'[1]farine'!E36</f>
        <v>118.21</v>
      </c>
      <c r="F36" s="80">
        <f>'[1]farine'!F36</f>
        <v>101.39</v>
      </c>
      <c r="G36" s="80">
        <f>'[1]farine'!G36</f>
        <v>89.7</v>
      </c>
      <c r="H36" s="80">
        <f>'[1]farine'!H36</f>
        <v>142.94</v>
      </c>
      <c r="I36" s="80">
        <f>'[1]farine'!I36</f>
        <v>109.87</v>
      </c>
      <c r="J36" s="80">
        <f>'[1]farine'!J36</f>
        <v>0</v>
      </c>
      <c r="K36" s="80">
        <f>'[1]farine'!K36</f>
        <v>0</v>
      </c>
      <c r="L36" s="80">
        <f>'[1]farine'!L36</f>
        <v>0</v>
      </c>
      <c r="M36" s="80">
        <f>'[1]farine'!M36</f>
        <v>0</v>
      </c>
      <c r="N36" s="77">
        <f>'[1]farine'!N36</f>
        <v>844.66</v>
      </c>
      <c r="O36" s="77">
        <f>'[1]farine'!O36</f>
        <v>953.09</v>
      </c>
      <c r="P36" s="91">
        <f>'[1]farine'!P36</f>
        <v>-0.11376680061694078</v>
      </c>
    </row>
    <row r="37" spans="1:17" ht="12.75">
      <c r="A37" s="71" t="s">
        <v>56</v>
      </c>
      <c r="B37" s="72">
        <f>'[1]farine'!B37</f>
        <v>202416</v>
      </c>
      <c r="C37" s="72">
        <f>'[1]farine'!C37</f>
        <v>182460.53</v>
      </c>
      <c r="D37" s="72">
        <f>'[1]farine'!D37</f>
        <v>199816.74</v>
      </c>
      <c r="E37" s="72">
        <f>'[1]farine'!E37</f>
        <v>203315.97</v>
      </c>
      <c r="F37" s="72">
        <f>'[1]farine'!F37</f>
        <v>178697.14</v>
      </c>
      <c r="G37" s="72">
        <f>'[1]farine'!G37</f>
        <v>207871.06</v>
      </c>
      <c r="H37" s="72">
        <f>'[1]farine'!H37</f>
        <v>183093.74</v>
      </c>
      <c r="I37" s="72">
        <f>'[1]farine'!I37</f>
        <v>164354.41</v>
      </c>
      <c r="J37" s="72">
        <f>'[1]farine'!J37</f>
        <v>0</v>
      </c>
      <c r="K37" s="72">
        <f>'[1]farine'!K37</f>
        <v>0</v>
      </c>
      <c r="L37" s="72">
        <f>'[1]farine'!L37</f>
        <v>0</v>
      </c>
      <c r="M37" s="72">
        <f>'[1]farine'!M37</f>
        <v>0</v>
      </c>
      <c r="N37" s="73">
        <f>'[1]farine'!N37</f>
        <v>1522025.5899999999</v>
      </c>
      <c r="O37" s="73">
        <f>'[1]farine'!O37</f>
        <v>1525859.23</v>
      </c>
      <c r="P37" s="91">
        <f>'[1]farine'!P37</f>
        <v>-0.0025124467084687296</v>
      </c>
      <c r="Q37" s="101"/>
    </row>
    <row r="38" spans="1:16" ht="12.7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77"/>
      <c r="O38" s="77"/>
      <c r="P38" s="91"/>
    </row>
    <row r="39" spans="1:16" ht="12.75">
      <c r="A39" s="79" t="s">
        <v>57</v>
      </c>
      <c r="B39" s="80">
        <f>'[1]farine'!B39</f>
        <v>39.88</v>
      </c>
      <c r="C39" s="80">
        <f>'[1]farine'!C39</f>
        <v>25.94</v>
      </c>
      <c r="D39" s="80">
        <f>'[1]farine'!D39</f>
        <v>22.6</v>
      </c>
      <c r="E39" s="80">
        <f>'[1]farine'!E39</f>
        <v>27.28</v>
      </c>
      <c r="F39" s="80">
        <f>'[1]farine'!F39</f>
        <v>16.85</v>
      </c>
      <c r="G39" s="80">
        <f>'[1]farine'!G39</f>
        <v>29.16</v>
      </c>
      <c r="H39" s="80">
        <f>'[1]farine'!H39</f>
        <v>17.7</v>
      </c>
      <c r="I39" s="80">
        <f>'[1]farine'!I39</f>
        <v>23.1</v>
      </c>
      <c r="J39" s="80">
        <f>'[1]farine'!J39</f>
        <v>0</v>
      </c>
      <c r="K39" s="80">
        <f>'[1]farine'!K39</f>
        <v>0</v>
      </c>
      <c r="L39" s="80">
        <f>'[1]farine'!L39</f>
        <v>0</v>
      </c>
      <c r="M39" s="80">
        <f>'[1]farine'!M39</f>
        <v>0</v>
      </c>
      <c r="N39" s="77">
        <f>'[1]farine'!N39</f>
        <v>202.51</v>
      </c>
      <c r="O39" s="77">
        <f>'[1]farine'!O39</f>
        <v>184.72</v>
      </c>
      <c r="P39" s="91">
        <f>'[1]farine'!P39</f>
        <v>0.09630792550887834</v>
      </c>
    </row>
    <row r="40" spans="1:16" ht="12.75">
      <c r="A40" s="79" t="s">
        <v>58</v>
      </c>
      <c r="B40" s="80">
        <f>'[1]farine'!B40</f>
        <v>18685.35</v>
      </c>
      <c r="C40" s="80">
        <f>'[1]farine'!C40</f>
        <v>16819.9</v>
      </c>
      <c r="D40" s="80">
        <f>'[1]farine'!D40</f>
        <v>18180.12</v>
      </c>
      <c r="E40" s="80">
        <f>'[1]farine'!E40</f>
        <v>18423.55</v>
      </c>
      <c r="F40" s="80">
        <f>'[1]farine'!F40</f>
        <v>19490.73</v>
      </c>
      <c r="G40" s="80">
        <f>'[1]farine'!G40</f>
        <v>22078.91</v>
      </c>
      <c r="H40" s="80">
        <f>'[1]farine'!H40</f>
        <v>22452.76</v>
      </c>
      <c r="I40" s="80">
        <f>'[1]farine'!I40</f>
        <v>15493.46</v>
      </c>
      <c r="J40" s="80">
        <f>'[1]farine'!J40</f>
        <v>0</v>
      </c>
      <c r="K40" s="80">
        <f>'[1]farine'!K40</f>
        <v>0</v>
      </c>
      <c r="L40" s="80">
        <f>'[1]farine'!L40</f>
        <v>0</v>
      </c>
      <c r="M40" s="80">
        <f>'[1]farine'!M40</f>
        <v>0</v>
      </c>
      <c r="N40" s="77">
        <f>'[1]farine'!N40</f>
        <v>151624.78</v>
      </c>
      <c r="O40" s="77">
        <f>'[1]farine'!O40</f>
        <v>168932.3</v>
      </c>
      <c r="P40" s="91">
        <f>'[1]farine'!P40</f>
        <v>-0.10245240253048105</v>
      </c>
    </row>
    <row r="41" spans="1:16" ht="12.75">
      <c r="A41" s="71" t="s">
        <v>59</v>
      </c>
      <c r="B41" s="72">
        <f>'[1]farine'!B41</f>
        <v>18725.23</v>
      </c>
      <c r="C41" s="72">
        <f>'[1]farine'!C41</f>
        <v>16845.84</v>
      </c>
      <c r="D41" s="72">
        <f>'[1]farine'!D41</f>
        <v>18202.72</v>
      </c>
      <c r="E41" s="72">
        <f>'[1]farine'!E41</f>
        <v>18450.83</v>
      </c>
      <c r="F41" s="72">
        <f>'[1]farine'!F41</f>
        <v>19507.58</v>
      </c>
      <c r="G41" s="72">
        <f>'[1]farine'!G41</f>
        <v>22108.07</v>
      </c>
      <c r="H41" s="72">
        <f>'[1]farine'!H41</f>
        <v>22470.46</v>
      </c>
      <c r="I41" s="72">
        <f>'[1]farine'!I41</f>
        <v>15516.56</v>
      </c>
      <c r="J41" s="72">
        <f>'[1]farine'!J41</f>
        <v>0</v>
      </c>
      <c r="K41" s="72">
        <f>'[1]farine'!K41</f>
        <v>0</v>
      </c>
      <c r="L41" s="72">
        <f>'[1]farine'!L41</f>
        <v>0</v>
      </c>
      <c r="M41" s="72">
        <f>'[1]farine'!M41</f>
        <v>0</v>
      </c>
      <c r="N41" s="73">
        <f>'[1]farine'!N41</f>
        <v>151827.28999999998</v>
      </c>
      <c r="O41" s="73">
        <f>'[1]farine'!O41</f>
        <v>169117.02</v>
      </c>
      <c r="P41" s="91">
        <f>'[1]farine'!P41</f>
        <v>-0.10223530428811967</v>
      </c>
    </row>
    <row r="42" spans="1:16" ht="12.7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77"/>
      <c r="O42" s="98"/>
      <c r="P42" s="91"/>
    </row>
    <row r="43" spans="1:16" ht="12.75">
      <c r="A43" s="79" t="s">
        <v>60</v>
      </c>
      <c r="B43" s="80">
        <f>'[1]farine'!B43</f>
        <v>87463.46</v>
      </c>
      <c r="C43" s="80">
        <f>'[1]farine'!C43</f>
        <v>73718.08</v>
      </c>
      <c r="D43" s="80">
        <f>'[1]farine'!D43</f>
        <v>86931.45</v>
      </c>
      <c r="E43" s="80">
        <f>'[1]farine'!E43</f>
        <v>90303.76</v>
      </c>
      <c r="F43" s="80">
        <f>'[1]farine'!F43</f>
        <v>78664.7</v>
      </c>
      <c r="G43" s="80">
        <f>'[1]farine'!G43</f>
        <v>81117.43</v>
      </c>
      <c r="H43" s="80">
        <f>'[1]farine'!H43</f>
        <v>82832.31</v>
      </c>
      <c r="I43" s="80">
        <f>'[1]farine'!I43</f>
        <v>78380.4</v>
      </c>
      <c r="J43" s="80">
        <f>'[1]farine'!J43</f>
        <v>0</v>
      </c>
      <c r="K43" s="80">
        <f>'[1]farine'!K43</f>
        <v>0</v>
      </c>
      <c r="L43" s="80">
        <f>'[1]farine'!L43</f>
        <v>0</v>
      </c>
      <c r="M43" s="80">
        <f>'[1]farine'!M43</f>
        <v>0</v>
      </c>
      <c r="N43" s="77">
        <f>'[1]farine'!N43</f>
        <v>659411.59</v>
      </c>
      <c r="O43" s="98">
        <f>'[1]farine'!O43</f>
        <v>651106.17</v>
      </c>
      <c r="P43" s="91">
        <f>'[1]farine'!P43</f>
        <v>0.012755861305998595</v>
      </c>
    </row>
    <row r="44" spans="1:16" ht="12.75">
      <c r="A44" s="79" t="s">
        <v>61</v>
      </c>
      <c r="B44" s="80">
        <f>'[1]farine'!B44</f>
        <v>10524.02</v>
      </c>
      <c r="C44" s="80">
        <f>'[1]farine'!C44</f>
        <v>8638.86</v>
      </c>
      <c r="D44" s="80">
        <f>'[1]farine'!D44</f>
        <v>9878.33</v>
      </c>
      <c r="E44" s="80">
        <f>'[1]farine'!E44</f>
        <v>9921.62</v>
      </c>
      <c r="F44" s="80">
        <f>'[1]farine'!F44</f>
        <v>8953.62</v>
      </c>
      <c r="G44" s="80">
        <f>'[1]farine'!G44</f>
        <v>8673.26</v>
      </c>
      <c r="H44" s="80">
        <f>'[1]farine'!H44</f>
        <v>9496.82</v>
      </c>
      <c r="I44" s="80">
        <f>'[1]farine'!I44</f>
        <v>8717</v>
      </c>
      <c r="J44" s="80">
        <f>'[1]farine'!J44</f>
        <v>0</v>
      </c>
      <c r="K44" s="80">
        <f>'[1]farine'!K44</f>
        <v>0</v>
      </c>
      <c r="L44" s="80">
        <f>'[1]farine'!L44</f>
        <v>0</v>
      </c>
      <c r="M44" s="80">
        <f>'[1]farine'!M44</f>
        <v>0</v>
      </c>
      <c r="N44" s="77">
        <f>'[1]farine'!N44</f>
        <v>74803.53</v>
      </c>
      <c r="O44" s="98">
        <f>'[1]farine'!O44</f>
        <v>81431.39</v>
      </c>
      <c r="P44" s="91">
        <f>'[1]farine'!P44</f>
        <v>-0.08139195462585125</v>
      </c>
    </row>
    <row r="45" spans="1:16" ht="12.75">
      <c r="A45" s="71" t="s">
        <v>62</v>
      </c>
      <c r="B45" s="72">
        <f>'[1]farine'!B45</f>
        <v>97987.48</v>
      </c>
      <c r="C45" s="72">
        <f>'[1]farine'!C45</f>
        <v>82356.94</v>
      </c>
      <c r="D45" s="72">
        <f>'[1]farine'!D45</f>
        <v>96809.78</v>
      </c>
      <c r="E45" s="72">
        <f>'[1]farine'!E45</f>
        <v>100225.38</v>
      </c>
      <c r="F45" s="72">
        <f>'[1]farine'!F45</f>
        <v>87618.32</v>
      </c>
      <c r="G45" s="72">
        <f>'[1]farine'!G45</f>
        <v>89790.69</v>
      </c>
      <c r="H45" s="72">
        <f>'[1]farine'!H45</f>
        <v>92329.13</v>
      </c>
      <c r="I45" s="72">
        <f>'[1]farine'!I45</f>
        <v>87097.4</v>
      </c>
      <c r="J45" s="72">
        <f>'[1]farine'!J45</f>
        <v>0</v>
      </c>
      <c r="K45" s="72">
        <f>'[1]farine'!K45</f>
        <v>0</v>
      </c>
      <c r="L45" s="72">
        <f>'[1]farine'!L45</f>
        <v>0</v>
      </c>
      <c r="M45" s="78">
        <f>'[1]farine'!M45</f>
        <v>0</v>
      </c>
      <c r="N45" s="72">
        <f>'[1]farine'!N45</f>
        <v>734215.12</v>
      </c>
      <c r="O45" s="73">
        <f>'[1]farine'!O45</f>
        <v>732537.56</v>
      </c>
      <c r="P45" s="91">
        <f>'[1]farine'!P45</f>
        <v>0.0022900668738405905</v>
      </c>
    </row>
    <row r="46" spans="1:16" ht="12.7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77"/>
      <c r="O46" s="77"/>
      <c r="P46" s="91"/>
    </row>
    <row r="47" spans="1:16" ht="12.75">
      <c r="A47" s="79" t="s">
        <v>63</v>
      </c>
      <c r="B47" s="80">
        <f>'[1]farine'!B47</f>
        <v>2086.81</v>
      </c>
      <c r="C47" s="80">
        <f>'[1]farine'!C47</f>
        <v>1323.78</v>
      </c>
      <c r="D47" s="80">
        <f>'[1]farine'!D47</f>
        <v>1759.91</v>
      </c>
      <c r="E47" s="80">
        <f>'[1]farine'!E47</f>
        <v>2109.94</v>
      </c>
      <c r="F47" s="80">
        <f>'[1]farine'!F47</f>
        <v>1848.18</v>
      </c>
      <c r="G47" s="80">
        <f>'[1]farine'!G47</f>
        <v>2060.03</v>
      </c>
      <c r="H47" s="80">
        <f>'[1]farine'!H47</f>
        <v>1712.1</v>
      </c>
      <c r="I47" s="80">
        <f>'[1]farine'!I47</f>
        <v>1373.62</v>
      </c>
      <c r="J47" s="80">
        <f>'[1]farine'!J47</f>
        <v>0</v>
      </c>
      <c r="K47" s="80">
        <f>'[1]farine'!K47</f>
        <v>0</v>
      </c>
      <c r="L47" s="80">
        <f>'[1]farine'!L47</f>
        <v>0</v>
      </c>
      <c r="M47" s="80">
        <f>'[1]farine'!M47</f>
        <v>0</v>
      </c>
      <c r="N47" s="77">
        <f>'[1]farine'!N47</f>
        <v>14274.370000000003</v>
      </c>
      <c r="O47" s="77">
        <f>'[1]farine'!O47</f>
        <v>18026.64</v>
      </c>
      <c r="P47" s="91">
        <f>'[1]farine'!P47</f>
        <v>-0.2081513804014501</v>
      </c>
    </row>
    <row r="48" spans="1:16" ht="12.75">
      <c r="A48" s="79" t="s">
        <v>64</v>
      </c>
      <c r="B48" s="80">
        <f>'[1]farine'!B48</f>
        <v>6959.5</v>
      </c>
      <c r="C48" s="80">
        <f>'[1]farine'!C48</f>
        <v>6841.66</v>
      </c>
      <c r="D48" s="80">
        <f>'[1]farine'!D48</f>
        <v>7650.95</v>
      </c>
      <c r="E48" s="80">
        <f>'[1]farine'!E48</f>
        <v>7442.31</v>
      </c>
      <c r="F48" s="80">
        <f>'[1]farine'!F48</f>
        <v>6968.26</v>
      </c>
      <c r="G48" s="80">
        <f>'[1]farine'!G48</f>
        <v>8719.69</v>
      </c>
      <c r="H48" s="80">
        <f>'[1]farine'!H48</f>
        <v>6697.34</v>
      </c>
      <c r="I48" s="80">
        <f>'[1]farine'!I48</f>
        <v>6560.17</v>
      </c>
      <c r="J48" s="80">
        <f>'[1]farine'!J48</f>
        <v>0</v>
      </c>
      <c r="K48" s="80">
        <f>'[1]farine'!K48</f>
        <v>0</v>
      </c>
      <c r="L48" s="80">
        <f>'[1]farine'!L48</f>
        <v>0</v>
      </c>
      <c r="M48" s="80">
        <f>'[1]farine'!M48</f>
        <v>0</v>
      </c>
      <c r="N48" s="77">
        <f>'[1]farine'!N48</f>
        <v>57839.880000000005</v>
      </c>
      <c r="O48" s="77">
        <f>'[1]farine'!O48</f>
        <v>56322.89</v>
      </c>
      <c r="P48" s="91">
        <f>'[1]farine'!P48</f>
        <v>0.026933809681996213</v>
      </c>
    </row>
    <row r="49" spans="1:16" ht="12.75">
      <c r="A49" s="71" t="s">
        <v>65</v>
      </c>
      <c r="B49" s="72">
        <f>'[1]farine'!B49</f>
        <v>9046.31</v>
      </c>
      <c r="C49" s="72">
        <f>'[1]farine'!C49</f>
        <v>8165.44</v>
      </c>
      <c r="D49" s="72">
        <f>'[1]farine'!D49</f>
        <v>9410.86</v>
      </c>
      <c r="E49" s="72">
        <f>'[1]farine'!E49</f>
        <v>9552.25</v>
      </c>
      <c r="F49" s="72">
        <f>'[1]farine'!F49</f>
        <v>8816.44</v>
      </c>
      <c r="G49" s="72">
        <f>'[1]farine'!G49</f>
        <v>10779.72</v>
      </c>
      <c r="H49" s="72">
        <f>'[1]farine'!H49</f>
        <v>8409.44</v>
      </c>
      <c r="I49" s="72">
        <f>'[1]farine'!I49</f>
        <v>7933.79</v>
      </c>
      <c r="J49" s="72">
        <f>'[1]farine'!J49</f>
        <v>0</v>
      </c>
      <c r="K49" s="72">
        <f>'[1]farine'!K49</f>
        <v>0</v>
      </c>
      <c r="L49" s="72">
        <f>'[1]farine'!L49</f>
        <v>0</v>
      </c>
      <c r="M49" s="72">
        <f>'[1]farine'!M49</f>
        <v>0</v>
      </c>
      <c r="N49" s="73">
        <f>'[1]farine'!N49</f>
        <v>72114.25</v>
      </c>
      <c r="O49" s="73">
        <f>'[1]farine'!O49</f>
        <v>74349.53</v>
      </c>
      <c r="P49" s="91">
        <f>'[1]farine'!P49</f>
        <v>-0.030064480569009677</v>
      </c>
    </row>
    <row r="50" spans="1:16" ht="12.75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77"/>
      <c r="O50" s="77"/>
      <c r="P50" s="91"/>
    </row>
    <row r="51" spans="1:16" ht="12.75">
      <c r="A51" s="79" t="s">
        <v>66</v>
      </c>
      <c r="B51" s="80">
        <f>'[1]farine'!B51</f>
        <v>7242.07</v>
      </c>
      <c r="C51" s="80">
        <f>'[1]farine'!C51</f>
        <v>6132.39</v>
      </c>
      <c r="D51" s="80">
        <f>'[1]farine'!D51</f>
        <v>6588.98</v>
      </c>
      <c r="E51" s="80">
        <f>'[1]farine'!E51</f>
        <v>6193.39</v>
      </c>
      <c r="F51" s="80">
        <f>'[1]farine'!F51</f>
        <v>5911.64</v>
      </c>
      <c r="G51" s="80">
        <f>'[1]farine'!G51</f>
        <v>6492.96</v>
      </c>
      <c r="H51" s="80">
        <f>'[1]farine'!H51</f>
        <v>5289.29</v>
      </c>
      <c r="I51" s="80">
        <f>'[1]farine'!I51</f>
        <v>4805.25</v>
      </c>
      <c r="J51" s="80">
        <f>'[1]farine'!J51</f>
        <v>0</v>
      </c>
      <c r="K51" s="80">
        <f>'[1]farine'!K51</f>
        <v>0</v>
      </c>
      <c r="L51" s="80">
        <f>'[1]farine'!L51</f>
        <v>0</v>
      </c>
      <c r="M51" s="80">
        <f>'[1]farine'!M51</f>
        <v>0</v>
      </c>
      <c r="N51" s="77">
        <f>'[1]farine'!N51</f>
        <v>48655.97</v>
      </c>
      <c r="O51" s="77">
        <f>'[1]farine'!O51</f>
        <v>51580.39</v>
      </c>
      <c r="P51" s="91">
        <f>'[1]farine'!P51</f>
        <v>-0.056696353013228395</v>
      </c>
    </row>
    <row r="52" spans="1:16" ht="12.75">
      <c r="A52" s="79" t="s">
        <v>67</v>
      </c>
      <c r="B52" s="80">
        <f>'[1]farine'!B52</f>
        <v>23200.59</v>
      </c>
      <c r="C52" s="80">
        <f>'[1]farine'!C52</f>
        <v>21414.52</v>
      </c>
      <c r="D52" s="80">
        <f>'[1]farine'!D52</f>
        <v>25689.66</v>
      </c>
      <c r="E52" s="80">
        <f>'[1]farine'!E52</f>
        <v>22692.2</v>
      </c>
      <c r="F52" s="80">
        <f>'[1]farine'!F52</f>
        <v>20725.2</v>
      </c>
      <c r="G52" s="80">
        <f>'[1]farine'!G52</f>
        <v>27088.02</v>
      </c>
      <c r="H52" s="80">
        <f>'[1]farine'!H52</f>
        <v>24170.77</v>
      </c>
      <c r="I52" s="80">
        <f>'[1]farine'!I52</f>
        <v>20603.95</v>
      </c>
      <c r="J52" s="80">
        <f>'[1]farine'!J52</f>
        <v>0</v>
      </c>
      <c r="K52" s="80">
        <f>'[1]farine'!K52</f>
        <v>0</v>
      </c>
      <c r="L52" s="80">
        <f>'[1]farine'!L52</f>
        <v>0</v>
      </c>
      <c r="M52" s="80">
        <f>'[1]farine'!M52</f>
        <v>0</v>
      </c>
      <c r="N52" s="77">
        <f>'[1]farine'!N52</f>
        <v>185584.91</v>
      </c>
      <c r="O52" s="77">
        <f>'[1]farine'!O52</f>
        <v>198882.1</v>
      </c>
      <c r="P52" s="91">
        <f>'[1]farine'!P52</f>
        <v>-0.06685966208120286</v>
      </c>
    </row>
    <row r="53" spans="1:16" ht="12.75">
      <c r="A53" s="79" t="s">
        <v>68</v>
      </c>
      <c r="B53" s="80">
        <f>'[1]farine'!B53</f>
        <v>0</v>
      </c>
      <c r="C53" s="80">
        <f>'[1]farine'!C53</f>
        <v>0</v>
      </c>
      <c r="D53" s="80">
        <f>'[1]farine'!D53</f>
        <v>0</v>
      </c>
      <c r="E53" s="80">
        <f>'[1]farine'!E53</f>
        <v>0</v>
      </c>
      <c r="F53" s="80">
        <f>'[1]farine'!F53</f>
        <v>0</v>
      </c>
      <c r="G53" s="80">
        <f>'[1]farine'!G53</f>
        <v>0</v>
      </c>
      <c r="H53" s="80">
        <f>'[1]farine'!H53</f>
        <v>0</v>
      </c>
      <c r="I53" s="80">
        <f>'[1]farine'!I53</f>
        <v>0</v>
      </c>
      <c r="J53" s="80">
        <f>'[1]farine'!J53</f>
        <v>0</v>
      </c>
      <c r="K53" s="80">
        <f>'[1]farine'!K53</f>
        <v>0</v>
      </c>
      <c r="L53" s="80">
        <f>'[1]farine'!L53</f>
        <v>0</v>
      </c>
      <c r="M53" s="80">
        <f>'[1]farine'!M53</f>
        <v>0</v>
      </c>
      <c r="N53" s="77">
        <f>'[1]farine'!N53</f>
        <v>0</v>
      </c>
      <c r="O53" s="77">
        <f>'[1]farine'!O53</f>
        <v>0</v>
      </c>
      <c r="P53" s="91">
        <f>'[1]farine'!P53</f>
        <v>0</v>
      </c>
    </row>
    <row r="54" spans="1:16" ht="12.75">
      <c r="A54" s="79" t="s">
        <v>69</v>
      </c>
      <c r="B54" s="80">
        <f>'[1]farine'!B54</f>
        <v>21.6</v>
      </c>
      <c r="C54" s="80">
        <f>'[1]farine'!C54</f>
        <v>21.6</v>
      </c>
      <c r="D54" s="80">
        <f>'[1]farine'!D54</f>
        <v>0</v>
      </c>
      <c r="E54" s="80">
        <f>'[1]farine'!E54</f>
        <v>0.12</v>
      </c>
      <c r="F54" s="80">
        <f>'[1]farine'!F54</f>
        <v>21.6</v>
      </c>
      <c r="G54" s="80">
        <f>'[1]farine'!G54</f>
        <v>0</v>
      </c>
      <c r="H54" s="80">
        <f>'[1]farine'!H54</f>
        <v>23.42</v>
      </c>
      <c r="I54" s="80">
        <f>'[1]farine'!I54</f>
        <v>0</v>
      </c>
      <c r="J54" s="80">
        <f>'[1]farine'!J54</f>
        <v>0</v>
      </c>
      <c r="K54" s="80">
        <f>'[1]farine'!K54</f>
        <v>0</v>
      </c>
      <c r="L54" s="80">
        <f>'[1]farine'!L54</f>
        <v>0</v>
      </c>
      <c r="M54" s="80">
        <f>'[1]farine'!M54</f>
        <v>0</v>
      </c>
      <c r="N54" s="77">
        <f>'[1]farine'!N54</f>
        <v>88.34</v>
      </c>
      <c r="O54" s="77">
        <f>'[1]farine'!O54</f>
        <v>1131.76</v>
      </c>
      <c r="P54" s="91">
        <f>'[1]farine'!P54</f>
        <v>-0.9219445818901534</v>
      </c>
    </row>
    <row r="55" spans="1:16" ht="12.75">
      <c r="A55" s="79" t="s">
        <v>70</v>
      </c>
      <c r="B55" s="80">
        <f>'[1]farine'!B55</f>
        <v>0</v>
      </c>
      <c r="C55" s="80">
        <f>'[1]farine'!C55</f>
        <v>0</v>
      </c>
      <c r="D55" s="80">
        <f>'[1]farine'!D55</f>
        <v>0</v>
      </c>
      <c r="E55" s="80">
        <f>'[1]farine'!E55</f>
        <v>0</v>
      </c>
      <c r="F55" s="80">
        <f>'[1]farine'!F55</f>
        <v>0</v>
      </c>
      <c r="G55" s="80">
        <f>'[1]farine'!G55</f>
        <v>0</v>
      </c>
      <c r="H55" s="80">
        <f>'[1]farine'!H55</f>
        <v>0</v>
      </c>
      <c r="I55" s="80">
        <f>'[1]farine'!I55</f>
        <v>0</v>
      </c>
      <c r="J55" s="80">
        <f>'[1]farine'!J55</f>
        <v>0</v>
      </c>
      <c r="K55" s="80">
        <f>'[1]farine'!K55</f>
        <v>0</v>
      </c>
      <c r="L55" s="80">
        <f>'[1]farine'!L55</f>
        <v>0</v>
      </c>
      <c r="M55" s="80">
        <f>'[1]farine'!M55</f>
        <v>0</v>
      </c>
      <c r="N55" s="77">
        <f>'[1]farine'!N55</f>
        <v>0</v>
      </c>
      <c r="O55" s="77">
        <f>'[1]farine'!O55</f>
        <v>0</v>
      </c>
      <c r="P55" s="91">
        <f>'[1]farine'!P55</f>
        <v>0</v>
      </c>
    </row>
    <row r="56" spans="1:16" ht="12.75">
      <c r="A56" s="71" t="s">
        <v>71</v>
      </c>
      <c r="B56" s="72">
        <f>'[1]farine'!B56</f>
        <v>21.6</v>
      </c>
      <c r="C56" s="72">
        <f>'[1]farine'!C56</f>
        <v>21.6</v>
      </c>
      <c r="D56" s="72">
        <f>'[1]farine'!D56</f>
        <v>0</v>
      </c>
      <c r="E56" s="72">
        <f>'[1]farine'!E56</f>
        <v>0.12</v>
      </c>
      <c r="F56" s="72">
        <f>'[1]farine'!F56</f>
        <v>21.6</v>
      </c>
      <c r="G56" s="72">
        <f>'[1]farine'!G56</f>
        <v>0</v>
      </c>
      <c r="H56" s="72">
        <f>'[1]farine'!H56</f>
        <v>23.42</v>
      </c>
      <c r="I56" s="72">
        <f>'[1]farine'!I56</f>
        <v>0</v>
      </c>
      <c r="J56" s="72">
        <f>'[1]farine'!J56</f>
        <v>0</v>
      </c>
      <c r="K56" s="72">
        <f>'[1]farine'!K56</f>
        <v>0</v>
      </c>
      <c r="L56" s="72">
        <f>'[1]farine'!L56</f>
        <v>0</v>
      </c>
      <c r="M56" s="78">
        <f>'[1]farine'!M56</f>
        <v>0</v>
      </c>
      <c r="N56" s="78">
        <f>'[1]farine'!N56</f>
        <v>88.34</v>
      </c>
      <c r="O56" s="72">
        <f>'[1]farine'!O56</f>
        <v>1131.76</v>
      </c>
      <c r="P56" s="91">
        <f>'[1]farine'!P56</f>
        <v>-0.9219445818901534</v>
      </c>
    </row>
    <row r="57" spans="1:16" ht="12.75">
      <c r="A57" s="79" t="s">
        <v>72</v>
      </c>
      <c r="B57" s="80">
        <f>'[1]farine'!B57</f>
        <v>4810.39</v>
      </c>
      <c r="C57" s="80">
        <f>'[1]farine'!C57</f>
        <v>3635.23</v>
      </c>
      <c r="D57" s="80">
        <f>'[1]farine'!D57</f>
        <v>5575.57</v>
      </c>
      <c r="E57" s="80">
        <f>'[1]farine'!E57</f>
        <v>5482.6</v>
      </c>
      <c r="F57" s="80">
        <f>'[1]farine'!F57</f>
        <v>4885.59</v>
      </c>
      <c r="G57" s="80">
        <f>'[1]farine'!G57</f>
        <v>4858.12</v>
      </c>
      <c r="H57" s="80">
        <f>'[1]farine'!H57</f>
        <v>5483.9</v>
      </c>
      <c r="I57" s="80">
        <f>'[1]farine'!I57</f>
        <v>4758.24</v>
      </c>
      <c r="J57" s="80">
        <f>'[1]farine'!J57</f>
        <v>0</v>
      </c>
      <c r="K57" s="80">
        <f>'[1]farine'!K57</f>
        <v>0</v>
      </c>
      <c r="L57" s="80">
        <f>'[1]farine'!L57</f>
        <v>0</v>
      </c>
      <c r="M57" s="80">
        <f>'[1]farine'!M57</f>
        <v>0</v>
      </c>
      <c r="N57" s="77">
        <f>'[1]farine'!N57</f>
        <v>39489.64</v>
      </c>
      <c r="O57" s="77">
        <f>'[1]farine'!O57</f>
        <v>42268.84</v>
      </c>
      <c r="P57" s="91">
        <f>'[1]farine'!P57</f>
        <v>-0.06575056235278742</v>
      </c>
    </row>
    <row r="58" spans="1:16" ht="12.75">
      <c r="A58" s="71" t="s">
        <v>73</v>
      </c>
      <c r="B58" s="72">
        <f>'[1]farine'!B58</f>
        <v>4831.990000000001</v>
      </c>
      <c r="C58" s="72">
        <f>'[1]farine'!C58</f>
        <v>3656.83</v>
      </c>
      <c r="D58" s="72">
        <f>'[1]farine'!D58</f>
        <v>5575.57</v>
      </c>
      <c r="E58" s="72">
        <f>'[1]farine'!E58</f>
        <v>5482.72</v>
      </c>
      <c r="F58" s="72">
        <f>'[1]farine'!F58</f>
        <v>4907.1900000000005</v>
      </c>
      <c r="G58" s="72">
        <f>'[1]farine'!G58</f>
        <v>4858.12</v>
      </c>
      <c r="H58" s="72">
        <f>'[1]farine'!H58</f>
        <v>5507.32</v>
      </c>
      <c r="I58" s="72">
        <f>'[1]farine'!I58</f>
        <v>4758.24</v>
      </c>
      <c r="J58" s="72">
        <f>'[1]farine'!J58</f>
        <v>0</v>
      </c>
      <c r="K58" s="72">
        <f>'[1]farine'!K58</f>
        <v>0</v>
      </c>
      <c r="L58" s="72">
        <f>'[1]farine'!L58</f>
        <v>0</v>
      </c>
      <c r="M58" s="72">
        <f>'[1]farine'!M58</f>
        <v>0</v>
      </c>
      <c r="N58" s="73">
        <f>'[1]farine'!N58</f>
        <v>39577.98</v>
      </c>
      <c r="O58" s="73">
        <f>'[1]farine'!O58</f>
        <v>43400.6</v>
      </c>
      <c r="P58" s="91">
        <f>'[1]farine'!P58</f>
        <v>-0.08807758418086375</v>
      </c>
    </row>
    <row r="59" spans="1:16" ht="12.75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77"/>
      <c r="O59" s="77"/>
      <c r="P59" s="91"/>
    </row>
    <row r="60" spans="1:16" ht="12.75">
      <c r="A60" s="79" t="s">
        <v>74</v>
      </c>
      <c r="B60" s="80">
        <f>'[1]farine'!B60</f>
        <v>27525.42</v>
      </c>
      <c r="C60" s="80">
        <f>'[1]farine'!C60</f>
        <v>23154.9</v>
      </c>
      <c r="D60" s="80">
        <f>'[1]farine'!D60</f>
        <v>20855.28</v>
      </c>
      <c r="E60" s="80">
        <f>'[1]farine'!E60</f>
        <v>19548.22</v>
      </c>
      <c r="F60" s="80">
        <f>'[1]farine'!F60</f>
        <v>19998.36</v>
      </c>
      <c r="G60" s="80">
        <f>'[1]farine'!G60</f>
        <v>21653.08</v>
      </c>
      <c r="H60" s="80">
        <f>'[1]farine'!H60</f>
        <v>22477.36</v>
      </c>
      <c r="I60" s="80">
        <f>'[1]farine'!I60</f>
        <v>14627.16</v>
      </c>
      <c r="J60" s="80">
        <f>'[1]farine'!J60</f>
        <v>0</v>
      </c>
      <c r="K60" s="80">
        <f>'[1]farine'!K60</f>
        <v>0</v>
      </c>
      <c r="L60" s="80">
        <f>'[1]farine'!L60</f>
        <v>0</v>
      </c>
      <c r="M60" s="80">
        <f>'[1]farine'!M60</f>
        <v>0</v>
      </c>
      <c r="N60" s="77">
        <f>'[1]farine'!N60</f>
        <v>169839.78</v>
      </c>
      <c r="O60" s="98">
        <f>'[1]farine'!O60</f>
        <v>209431.45</v>
      </c>
      <c r="P60" s="91">
        <f>'[1]farine'!P60</f>
        <v>-0.18904357487855816</v>
      </c>
    </row>
    <row r="61" spans="1:16" ht="12.75">
      <c r="A61" s="79" t="s">
        <v>75</v>
      </c>
      <c r="B61" s="80">
        <f>'[1]farine'!B61</f>
        <v>20024.41</v>
      </c>
      <c r="C61" s="80">
        <f>'[1]farine'!C61</f>
        <v>18217.41</v>
      </c>
      <c r="D61" s="80">
        <f>'[1]farine'!D61</f>
        <v>20774.33</v>
      </c>
      <c r="E61" s="80">
        <f>'[1]farine'!E61</f>
        <v>21579.71</v>
      </c>
      <c r="F61" s="80">
        <f>'[1]farine'!F61</f>
        <v>12942.26</v>
      </c>
      <c r="G61" s="80">
        <f>'[1]farine'!G61</f>
        <v>13236.13</v>
      </c>
      <c r="H61" s="80">
        <f>'[1]farine'!H61</f>
        <v>11990.22</v>
      </c>
      <c r="I61" s="80">
        <f>'[1]farine'!I61</f>
        <v>12590.06</v>
      </c>
      <c r="J61" s="80">
        <f>'[1]farine'!J61</f>
        <v>0</v>
      </c>
      <c r="K61" s="80">
        <f>'[1]farine'!K61</f>
        <v>0</v>
      </c>
      <c r="L61" s="80">
        <f>'[1]farine'!L61</f>
        <v>0</v>
      </c>
      <c r="M61" s="80">
        <f>'[1]farine'!M61</f>
        <v>0</v>
      </c>
      <c r="N61" s="77">
        <f>'[1]farine'!N61</f>
        <v>131354.53</v>
      </c>
      <c r="O61" s="98">
        <f>'[1]farine'!O61</f>
        <v>152359.46</v>
      </c>
      <c r="P61" s="91">
        <f>'[1]farine'!P61</f>
        <v>-0.13786429802258415</v>
      </c>
    </row>
    <row r="62" spans="1:16" ht="12.75">
      <c r="A62" s="79" t="s">
        <v>86</v>
      </c>
      <c r="B62" s="80">
        <f>'[1]farine'!B62</f>
        <v>4643.66</v>
      </c>
      <c r="C62" s="80">
        <f>'[1]farine'!C62</f>
        <v>3990.86</v>
      </c>
      <c r="D62" s="80">
        <f>'[1]farine'!D62</f>
        <v>4202.4</v>
      </c>
      <c r="E62" s="80">
        <f>'[1]farine'!E62</f>
        <v>3896.73</v>
      </c>
      <c r="F62" s="80">
        <f>'[1]farine'!F62</f>
        <v>4299.06</v>
      </c>
      <c r="G62" s="80">
        <f>'[1]farine'!G62</f>
        <v>4123.77</v>
      </c>
      <c r="H62" s="80">
        <f>'[1]farine'!H62</f>
        <v>4371.1</v>
      </c>
      <c r="I62" s="80">
        <f>'[1]farine'!I62</f>
        <v>3941.19</v>
      </c>
      <c r="J62" s="80">
        <f>'[1]farine'!J62</f>
        <v>0</v>
      </c>
      <c r="K62" s="80">
        <f>'[1]farine'!K62</f>
        <v>0</v>
      </c>
      <c r="L62" s="80">
        <f>'[1]farine'!L62</f>
        <v>0</v>
      </c>
      <c r="M62" s="80">
        <f>'[1]farine'!M62</f>
        <v>0</v>
      </c>
      <c r="N62" s="77">
        <f>'[1]farine'!N62</f>
        <v>33468.770000000004</v>
      </c>
      <c r="O62" s="98">
        <f>'[1]farine'!O62</f>
        <v>54380.13</v>
      </c>
      <c r="P62" s="91">
        <f>'[1]farine'!P62</f>
        <v>-0.3845404562291409</v>
      </c>
    </row>
    <row r="63" spans="1:16" ht="12.75">
      <c r="A63" s="71" t="s">
        <v>76</v>
      </c>
      <c r="B63" s="80">
        <f>'[1]farine'!B63</f>
        <v>52193.49</v>
      </c>
      <c r="C63" s="80">
        <f>'[1]farine'!C63</f>
        <v>45363.17</v>
      </c>
      <c r="D63" s="80">
        <f>'[1]farine'!D63</f>
        <v>45832.01</v>
      </c>
      <c r="E63" s="80">
        <f>'[1]farine'!E63</f>
        <v>45024.66</v>
      </c>
      <c r="F63" s="80">
        <f>'[1]farine'!F63</f>
        <v>37239.68</v>
      </c>
      <c r="G63" s="80">
        <f>'[1]farine'!G63</f>
        <v>39012.98</v>
      </c>
      <c r="H63" s="80">
        <f>'[1]farine'!H63</f>
        <v>38838.68</v>
      </c>
      <c r="I63" s="80">
        <f>'[1]farine'!I63</f>
        <v>31158.41</v>
      </c>
      <c r="J63" s="80">
        <f>'[1]farine'!J63</f>
        <v>0</v>
      </c>
      <c r="K63" s="80">
        <f>'[1]farine'!K63</f>
        <v>0</v>
      </c>
      <c r="L63" s="80">
        <f>'[1]farine'!L63</f>
        <v>0</v>
      </c>
      <c r="M63" s="80">
        <f>'[1]farine'!M63</f>
        <v>0</v>
      </c>
      <c r="N63" s="77">
        <f>'[1]farine'!N63</f>
        <v>334663.08</v>
      </c>
      <c r="O63" s="98">
        <f>'[1]farine'!O63</f>
        <v>416171.04</v>
      </c>
      <c r="P63" s="91">
        <f>'[1]farine'!P63</f>
        <v>-0.19585207082165057</v>
      </c>
    </row>
    <row r="64" spans="1:16" ht="12.75">
      <c r="A64" s="7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77"/>
      <c r="O64" s="77"/>
      <c r="P64" s="91"/>
    </row>
    <row r="65" spans="1:16" ht="12.75">
      <c r="A65" s="79" t="s">
        <v>77</v>
      </c>
      <c r="B65" s="80">
        <f>'[1]farine'!B65</f>
        <v>474.95</v>
      </c>
      <c r="C65" s="80">
        <f>'[1]farine'!C65</f>
        <v>189.63</v>
      </c>
      <c r="D65" s="80">
        <f>'[1]farine'!D65</f>
        <v>379.51</v>
      </c>
      <c r="E65" s="80">
        <f>'[1]farine'!E65</f>
        <v>230.35</v>
      </c>
      <c r="F65" s="80">
        <f>'[1]farine'!F65</f>
        <v>370.24</v>
      </c>
      <c r="G65" s="80">
        <f>'[1]farine'!G65</f>
        <v>506.49</v>
      </c>
      <c r="H65" s="80">
        <f>'[1]farine'!H65</f>
        <v>332.21</v>
      </c>
      <c r="I65" s="80">
        <f>'[1]farine'!I65</f>
        <v>924.51</v>
      </c>
      <c r="J65" s="80">
        <f>'[1]farine'!J65</f>
        <v>0</v>
      </c>
      <c r="K65" s="80">
        <f>'[1]farine'!K65</f>
        <v>0</v>
      </c>
      <c r="L65" s="80">
        <f>'[1]farine'!L65</f>
        <v>0</v>
      </c>
      <c r="M65" s="80">
        <f>'[1]farine'!M65</f>
        <v>0</v>
      </c>
      <c r="N65" s="77">
        <f>'[1]farine'!N65</f>
        <v>3407.8900000000003</v>
      </c>
      <c r="O65" s="77">
        <f>'[1]farine'!O65</f>
        <v>3105.22</v>
      </c>
      <c r="P65" s="91">
        <f>'[1]farine'!P65</f>
        <v>0.0974713546866246</v>
      </c>
    </row>
    <row r="66" spans="1:16" ht="12.75">
      <c r="A66" s="79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77"/>
      <c r="O66" s="77"/>
      <c r="P66" s="91"/>
    </row>
    <row r="67" spans="1:18" ht="12.75">
      <c r="A67" s="71" t="s">
        <v>42</v>
      </c>
      <c r="B67" s="72">
        <f>'[1]farine'!B67</f>
        <v>385675.44999999995</v>
      </c>
      <c r="C67" s="72">
        <f>'[1]farine'!C67</f>
        <v>339038.38</v>
      </c>
      <c r="D67" s="72">
        <f>'[1]farine'!D67</f>
        <v>376027.19</v>
      </c>
      <c r="E67" s="72">
        <f>'[1]farine'!E67</f>
        <v>382282.16000000003</v>
      </c>
      <c r="F67" s="72">
        <f>'[1]farine'!F67</f>
        <v>337156.59</v>
      </c>
      <c r="G67" s="72">
        <f>'[1]farine'!G67</f>
        <v>374927.13</v>
      </c>
      <c r="H67" s="72">
        <f>'[1]farine'!H67</f>
        <v>350980.98</v>
      </c>
      <c r="I67" s="72">
        <f>'[1]farine'!I67</f>
        <v>311743.31999999995</v>
      </c>
      <c r="J67" s="72">
        <f>'[1]farine'!J67</f>
        <v>0</v>
      </c>
      <c r="K67" s="72">
        <f>'[1]farine'!K67</f>
        <v>0</v>
      </c>
      <c r="L67" s="72">
        <f>'[1]farine'!L67</f>
        <v>0</v>
      </c>
      <c r="M67" s="72">
        <f>'[1]farine'!M67</f>
        <v>0</v>
      </c>
      <c r="N67" s="73">
        <f>'[1]farine'!N67</f>
        <v>2857831.2</v>
      </c>
      <c r="O67" s="73">
        <f>'[1]farine'!O67</f>
        <v>2964540.2</v>
      </c>
      <c r="P67" s="91">
        <f>'[1]farine'!P67</f>
        <v>-0.035995126664161936</v>
      </c>
      <c r="Q67" s="95"/>
      <c r="R67" s="95"/>
    </row>
    <row r="68" spans="1:18" ht="12.75">
      <c r="A68" s="71" t="s">
        <v>78</v>
      </c>
      <c r="B68" s="72">
        <f>'[1]farine'!B68</f>
        <v>121700.85</v>
      </c>
      <c r="C68" s="72">
        <f>'[1]farine'!C68</f>
        <v>122684.89000000003</v>
      </c>
      <c r="D68" s="72">
        <f>'[1]farine'!D68</f>
        <v>119478.19</v>
      </c>
      <c r="E68" s="72">
        <f>'[1]farine'!E68</f>
        <v>124050.48999999995</v>
      </c>
      <c r="F68" s="72">
        <f>'[1]farine'!F68</f>
        <v>127510.89999999992</v>
      </c>
      <c r="G68" s="72">
        <f>'[1]farine'!G68</f>
        <v>122446.0399999999</v>
      </c>
      <c r="H68" s="72">
        <f>'[1]farine'!H68</f>
        <v>130517.11999999992</v>
      </c>
      <c r="I68" s="72">
        <f>'[1]farine'!I68</f>
        <v>126598.59999999999</v>
      </c>
      <c r="J68" s="72">
        <f>'[1]farine'!J68</f>
        <v>0</v>
      </c>
      <c r="K68" s="72">
        <f>'[1]farine'!K68</f>
        <v>0</v>
      </c>
      <c r="L68" s="72">
        <f>'[1]farine'!L68</f>
        <v>0</v>
      </c>
      <c r="M68" s="72">
        <f>'[1]farine'!M68</f>
        <v>0</v>
      </c>
      <c r="N68" s="73">
        <f>'[1]farine'!N68</f>
        <v>126598.60000000047</v>
      </c>
      <c r="O68" s="73">
        <f>'[1]farine'!O68</f>
        <v>126388.89999999964</v>
      </c>
      <c r="P68" s="91">
        <f>'[1]farine'!P68</f>
        <v>0.0016591646893107104</v>
      </c>
      <c r="Q68" s="95"/>
      <c r="R68" s="95"/>
    </row>
    <row r="69" spans="1:19" ht="12.75">
      <c r="A69" s="79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79"/>
      <c r="O69" s="82"/>
      <c r="P69" s="79"/>
      <c r="Q69" s="95"/>
      <c r="R69" s="95"/>
      <c r="S69" s="95"/>
    </row>
    <row r="70" spans="1:16" ht="13.5" thickBot="1">
      <c r="A70" s="74" t="s">
        <v>79</v>
      </c>
      <c r="B70" s="83">
        <f>'[1]farine'!B70</f>
        <v>1.2807966397606294</v>
      </c>
      <c r="C70" s="83">
        <f>'[1]farine'!C70</f>
        <v>1.2868904292543877</v>
      </c>
      <c r="D70" s="83">
        <f>'[1]farine'!D70</f>
        <v>1.2854392466099043</v>
      </c>
      <c r="E70" s="83">
        <f>'[1]farine'!E70</f>
        <v>1.2838140695481737</v>
      </c>
      <c r="F70" s="83">
        <f>'[1]farine'!F70</f>
        <v>1.2828384715831018</v>
      </c>
      <c r="G70" s="83">
        <f>'[1]farine'!G70</f>
        <v>1.2722544144329608</v>
      </c>
      <c r="H70" s="83">
        <f>'[1]farine'!H70</f>
        <v>1.2847239163926418</v>
      </c>
      <c r="I70" s="83">
        <f>'[1]farine'!I70</f>
        <v>1.2797125629619601</v>
      </c>
      <c r="J70" s="83" t="e">
        <f>'[1]farine'!J70</f>
        <v>#DIV/0!</v>
      </c>
      <c r="K70" s="83" t="e">
        <f>'[1]farine'!K70</f>
        <v>#DIV/0!</v>
      </c>
      <c r="L70" s="83" t="e">
        <f>'[1]farine'!L70</f>
        <v>#DIV/0!</v>
      </c>
      <c r="M70" s="83" t="e">
        <f>'[1]farine'!M70</f>
        <v>#DIV/0!</v>
      </c>
      <c r="N70" s="84">
        <f>'[1]farine'!N70</f>
        <v>1.282051187504588</v>
      </c>
      <c r="O70" s="83">
        <f>'[1]farine'!O70</f>
        <v>1.2778019951037585</v>
      </c>
      <c r="P70" s="92">
        <f>'[1]farine'!P70</f>
        <v>0.0033253918972668828</v>
      </c>
    </row>
    <row r="71" spans="2:16" ht="13.5" thickTop="1">
      <c r="B71" s="95"/>
      <c r="P71" s="99"/>
    </row>
    <row r="74" spans="13:15" ht="12.75">
      <c r="M74" s="95"/>
      <c r="N74" s="95"/>
      <c r="O74" s="95"/>
    </row>
    <row r="76" spans="12:15" ht="12.75">
      <c r="L76" s="95"/>
      <c r="O76" s="95"/>
    </row>
  </sheetData>
  <mergeCells count="3">
    <mergeCell ref="A1:N1"/>
    <mergeCell ref="A2:N2"/>
    <mergeCell ref="A6:P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workbookViewId="0" topLeftCell="A7">
      <selection activeCell="I13" sqref="I13"/>
    </sheetView>
  </sheetViews>
  <sheetFormatPr defaultColWidth="11.421875" defaultRowHeight="12.75"/>
  <cols>
    <col min="1" max="1" width="51.28125" style="90" customWidth="1"/>
    <col min="2" max="3" width="11.57421875" style="90" customWidth="1"/>
    <col min="4" max="4" width="12.28125" style="90" bestFit="1" customWidth="1"/>
    <col min="5" max="8" width="11.57421875" style="90" customWidth="1"/>
    <col min="9" max="9" width="9.28125" style="90" customWidth="1"/>
    <col min="10" max="10" width="12.28125" style="90" customWidth="1"/>
    <col min="11" max="11" width="11.421875" style="90" customWidth="1"/>
    <col min="12" max="13" width="11.57421875" style="90" bestFit="1" customWidth="1"/>
    <col min="14" max="14" width="10.7109375" style="90" customWidth="1"/>
    <col min="15" max="15" width="12.57421875" style="90" bestFit="1" customWidth="1"/>
    <col min="16" max="16" width="12.140625" style="90" customWidth="1"/>
    <col min="17" max="17" width="11.57421875" style="90" bestFit="1" customWidth="1"/>
    <col min="18" max="16384" width="11.421875" style="90" customWidth="1"/>
  </cols>
  <sheetData>
    <row r="1" spans="1:14" ht="12.75">
      <c r="A1" s="104" t="s">
        <v>87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104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31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6" ht="25.5" customHeight="1">
      <c r="A6" s="105" t="s">
        <v>32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ht="13.5" thickBot="1"/>
    <row r="8" spans="1:16" ht="27" customHeight="1" thickTop="1">
      <c r="A8" s="89"/>
      <c r="B8" s="87">
        <f>'meo nationales (valeur farine)'!B8</f>
        <v>41821</v>
      </c>
      <c r="C8" s="87">
        <f>'meo nationales (valeur farine)'!C8</f>
        <v>41852</v>
      </c>
      <c r="D8" s="87">
        <f>'meo nationales (valeur farine)'!D8</f>
        <v>41883</v>
      </c>
      <c r="E8" s="87">
        <f>'meo nationales (valeur farine)'!E8</f>
        <v>41913</v>
      </c>
      <c r="F8" s="87">
        <f>'meo nationales (valeur farine)'!F8</f>
        <v>41944</v>
      </c>
      <c r="G8" s="87">
        <f>'meo nationales (valeur farine)'!G8</f>
        <v>41974</v>
      </c>
      <c r="H8" s="87">
        <f>'meo nationales (valeur farine)'!H8</f>
        <v>42005</v>
      </c>
      <c r="I8" s="87">
        <f>'meo nationales (valeur farine)'!I8</f>
        <v>42036</v>
      </c>
      <c r="J8" s="87">
        <f>'meo nationales (valeur farine)'!J8</f>
        <v>42064</v>
      </c>
      <c r="K8" s="87">
        <f>'meo nationales (valeur farine)'!K8</f>
        <v>42095</v>
      </c>
      <c r="L8" s="87">
        <f>'meo nationales (valeur farine)'!L8</f>
        <v>42125</v>
      </c>
      <c r="M8" s="87">
        <f>'meo nationales (valeur farine)'!M8</f>
        <v>42156</v>
      </c>
      <c r="N8" s="68" t="str">
        <f>'meo nationales (valeur farine)'!N8</f>
        <v>cumul au 01/03/15</v>
      </c>
      <c r="O8" s="69" t="str">
        <f>'meo nationales (valeur farine)'!O8</f>
        <v>cumul au 01/03/14</v>
      </c>
      <c r="P8" s="89" t="s">
        <v>33</v>
      </c>
    </row>
    <row r="9" spans="1:16" ht="12.75">
      <c r="A9" s="70" t="s">
        <v>34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79"/>
      <c r="O9" s="79"/>
      <c r="P9" s="79"/>
    </row>
    <row r="10" spans="1:16" ht="12.75">
      <c r="A10" s="71" t="s">
        <v>35</v>
      </c>
      <c r="B10" s="72">
        <f>'[1]grain'!B10</f>
        <v>222350.28</v>
      </c>
      <c r="C10" s="72">
        <f>'[1]grain'!C10</f>
        <v>234178.66</v>
      </c>
      <c r="D10" s="72">
        <f>'[1]grain'!D10</f>
        <v>216801.06999999998</v>
      </c>
      <c r="E10" s="72">
        <f>'[1]grain'!E10</f>
        <v>232962.03</v>
      </c>
      <c r="F10" s="72">
        <f>'[1]grain'!F10</f>
        <v>230170.94000000003</v>
      </c>
      <c r="G10" s="72">
        <f>'[1]grain'!G10</f>
        <v>214528.51000000004</v>
      </c>
      <c r="H10" s="72">
        <f>'[1]grain'!H10</f>
        <v>230813.35</v>
      </c>
      <c r="I10" s="72">
        <f>'[1]grain'!I10</f>
        <v>225189.00999999998</v>
      </c>
      <c r="J10" s="72">
        <f>'[1]grain'!J10</f>
        <v>224490.06999999998</v>
      </c>
      <c r="K10" s="72">
        <f>'[1]grain'!K10</f>
        <v>0</v>
      </c>
      <c r="L10" s="72">
        <f>'[1]grain'!L10</f>
        <v>0</v>
      </c>
      <c r="M10" s="72">
        <f>'[1]grain'!M10</f>
        <v>0</v>
      </c>
      <c r="N10" s="73">
        <f>'[1]grain'!N10</f>
        <v>222350.28</v>
      </c>
      <c r="O10" s="73">
        <f>'[1]grain'!O10</f>
        <v>229402.62999999974</v>
      </c>
      <c r="P10" s="91">
        <f>'[1]grain'!P10</f>
        <v>-0.030742236913324672</v>
      </c>
    </row>
    <row r="11" spans="1:16" ht="12.75">
      <c r="A11" s="79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79"/>
      <c r="O11" s="79"/>
      <c r="P11" s="91"/>
    </row>
    <row r="12" spans="1:16" ht="12.75">
      <c r="A12" s="79" t="s">
        <v>36</v>
      </c>
      <c r="B12" s="80">
        <f>'[1]grain'!B12</f>
        <v>485350.04</v>
      </c>
      <c r="C12" s="80">
        <f>'[1]grain'!C12</f>
        <v>400078.57</v>
      </c>
      <c r="D12" s="80">
        <f>'[1]grain'!D12</f>
        <v>467274.09</v>
      </c>
      <c r="E12" s="80">
        <f>'[1]grain'!E12</f>
        <v>462968.04</v>
      </c>
      <c r="F12" s="80">
        <f>'[1]grain'!F12</f>
        <v>396500.76</v>
      </c>
      <c r="G12" s="80">
        <f>'[1]grain'!G12</f>
        <v>464550.94</v>
      </c>
      <c r="H12" s="80">
        <f>'[1]grain'!H12</f>
        <v>438421.64</v>
      </c>
      <c r="I12" s="80">
        <f>'[1]grain'!I12</f>
        <v>376849.93</v>
      </c>
      <c r="J12" s="80">
        <f>'[1]grain'!J12</f>
        <v>0</v>
      </c>
      <c r="K12" s="80">
        <f>'[1]grain'!K12</f>
        <v>0</v>
      </c>
      <c r="L12" s="80">
        <f>'[1]grain'!L12</f>
        <v>0</v>
      </c>
      <c r="M12" s="80">
        <f>'[1]grain'!M12</f>
        <v>0</v>
      </c>
      <c r="N12" s="77">
        <f>'[1]grain'!N12</f>
        <v>3491994.0100000002</v>
      </c>
      <c r="O12" s="77">
        <f>'[1]grain'!O12</f>
        <v>3641861.09</v>
      </c>
      <c r="P12" s="91">
        <f>'[1]grain'!P12</f>
        <v>-0.04115123457385894</v>
      </c>
    </row>
    <row r="13" spans="1:16" ht="12.75">
      <c r="A13" s="79" t="s">
        <v>37</v>
      </c>
      <c r="B13" s="80">
        <f>'[1]grain'!B13</f>
        <v>11023.5</v>
      </c>
      <c r="C13" s="80">
        <f>'[1]grain'!C13</f>
        <v>17432.37</v>
      </c>
      <c r="D13" s="80">
        <f>'[1]grain'!D13</f>
        <v>23904.4</v>
      </c>
      <c r="E13" s="80">
        <f>'[1]grain'!E13</f>
        <v>21565.28</v>
      </c>
      <c r="F13" s="80">
        <f>'[1]grain'!F13</f>
        <v>17962.12</v>
      </c>
      <c r="G13" s="80">
        <f>'[1]grain'!G13</f>
        <v>16380.03</v>
      </c>
      <c r="H13" s="80">
        <f>'[1]grain'!H13</f>
        <v>13866.14</v>
      </c>
      <c r="I13" s="80">
        <f>'[1]grain'!I13</f>
        <v>16139.57</v>
      </c>
      <c r="J13" s="80">
        <f>'[1]grain'!J13</f>
        <v>0</v>
      </c>
      <c r="K13" s="80">
        <f>'[1]grain'!K13</f>
        <v>0</v>
      </c>
      <c r="L13" s="80">
        <f>'[1]grain'!L13</f>
        <v>0</v>
      </c>
      <c r="M13" s="80">
        <f>'[1]grain'!M13</f>
        <v>0</v>
      </c>
      <c r="N13" s="77">
        <f>'[1]grain'!N13</f>
        <v>138273.41</v>
      </c>
      <c r="O13" s="77">
        <f>'[1]grain'!O13</f>
        <v>83446.22</v>
      </c>
      <c r="P13" s="91">
        <f>'[1]grain'!P13</f>
        <v>0.6570362324380901</v>
      </c>
    </row>
    <row r="14" spans="1:16" ht="12.75">
      <c r="A14" s="79" t="s">
        <v>38</v>
      </c>
      <c r="B14" s="80">
        <f>'[1]grain'!B14</f>
        <v>275.63</v>
      </c>
      <c r="C14" s="80">
        <f>'[1]grain'!C14</f>
        <v>465.53</v>
      </c>
      <c r="D14" s="80">
        <f>'[1]grain'!D14</f>
        <v>1442.06</v>
      </c>
      <c r="E14" s="80">
        <f>'[1]grain'!E14</f>
        <v>108.08</v>
      </c>
      <c r="F14" s="80">
        <f>'[1]grain'!F14</f>
        <v>315.2</v>
      </c>
      <c r="G14" s="80">
        <f>'[1]grain'!G14</f>
        <v>467.76</v>
      </c>
      <c r="H14" s="80">
        <f>'[1]grain'!H14</f>
        <v>322.27</v>
      </c>
      <c r="I14" s="80">
        <f>'[1]grain'!I14</f>
        <v>191.66</v>
      </c>
      <c r="J14" s="80">
        <f>'[1]grain'!J14</f>
        <v>0</v>
      </c>
      <c r="K14" s="80">
        <f>'[1]grain'!K14</f>
        <v>0</v>
      </c>
      <c r="L14" s="80">
        <f>'[1]grain'!L14</f>
        <v>0</v>
      </c>
      <c r="M14" s="80">
        <f>'[1]grain'!M14</f>
        <v>0</v>
      </c>
      <c r="N14" s="77">
        <f>'[1]grain'!N14</f>
        <v>3588.189999999999</v>
      </c>
      <c r="O14" s="77">
        <f>'[1]grain'!O14</f>
        <v>2659.38</v>
      </c>
      <c r="P14" s="91">
        <f>'[1]grain'!P14</f>
        <v>0.34925809775210737</v>
      </c>
    </row>
    <row r="15" spans="1:16" ht="13.5" thickBot="1">
      <c r="A15" s="74" t="s">
        <v>39</v>
      </c>
      <c r="B15" s="75">
        <f>'[1]grain'!B15</f>
        <v>496649.17</v>
      </c>
      <c r="C15" s="75">
        <f>'[1]grain'!C15</f>
        <v>417976.47</v>
      </c>
      <c r="D15" s="75">
        <f>'[1]grain'!D15</f>
        <v>492620.56</v>
      </c>
      <c r="E15" s="75">
        <f>'[1]grain'!E15</f>
        <v>484641.4</v>
      </c>
      <c r="F15" s="75">
        <f>'[1]grain'!F15</f>
        <v>414778.08</v>
      </c>
      <c r="G15" s="75">
        <f>'[1]grain'!G15</f>
        <v>481398.73</v>
      </c>
      <c r="H15" s="75">
        <f>'[1]grain'!H15</f>
        <v>452610.05</v>
      </c>
      <c r="I15" s="75">
        <f>'[1]grain'!I15</f>
        <v>393181.16</v>
      </c>
      <c r="J15" s="75">
        <f>'[1]grain'!J15</f>
        <v>0</v>
      </c>
      <c r="K15" s="75">
        <f>'[1]grain'!K15</f>
        <v>0</v>
      </c>
      <c r="L15" s="75">
        <f>'[1]grain'!L15</f>
        <v>0</v>
      </c>
      <c r="M15" s="75">
        <f>'[1]grain'!M15</f>
        <v>0</v>
      </c>
      <c r="N15" s="76">
        <f>'[1]grain'!N15</f>
        <v>3633855.62</v>
      </c>
      <c r="O15" s="76">
        <f>'[1]grain'!O15</f>
        <v>3727966.69</v>
      </c>
      <c r="P15" s="92">
        <f>'[1]grain'!P15</f>
        <v>-0.025244611292382535</v>
      </c>
    </row>
    <row r="16" spans="1:16" ht="13.5" thickTop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77"/>
      <c r="O16" s="77"/>
      <c r="P16" s="91"/>
    </row>
    <row r="17" spans="1:16" ht="12.75">
      <c r="A17" s="79" t="s">
        <v>40</v>
      </c>
      <c r="B17" s="80">
        <f>'[1]grain'!B17</f>
        <v>480200.49</v>
      </c>
      <c r="C17" s="80">
        <f>'[1]grain'!C17</f>
        <v>432220.18</v>
      </c>
      <c r="D17" s="80">
        <f>'[1]grain'!D17</f>
        <v>473107.92</v>
      </c>
      <c r="E17" s="80">
        <f>'[1]grain'!E17</f>
        <v>484500.71</v>
      </c>
      <c r="F17" s="80">
        <f>'[1]grain'!F17</f>
        <v>428351.85</v>
      </c>
      <c r="G17" s="80">
        <f>'[1]grain'!G17</f>
        <v>462759.49</v>
      </c>
      <c r="H17" s="80">
        <f>'[1]grain'!H17</f>
        <v>456203.42</v>
      </c>
      <c r="I17" s="80">
        <f>'[1]grain'!I17</f>
        <v>391696.52</v>
      </c>
      <c r="J17" s="80">
        <f>'[1]grain'!J17</f>
        <v>0</v>
      </c>
      <c r="K17" s="80">
        <f>'[1]grain'!K17</f>
        <v>0</v>
      </c>
      <c r="L17" s="80">
        <f>'[1]grain'!L17</f>
        <v>0</v>
      </c>
      <c r="M17" s="80">
        <f>'[1]grain'!M17</f>
        <v>0</v>
      </c>
      <c r="N17" s="77">
        <f>'[1]grain'!N17</f>
        <v>3609040.5799999996</v>
      </c>
      <c r="O17" s="77">
        <f>'[1]grain'!O17</f>
        <v>3714817.22</v>
      </c>
      <c r="P17" s="91">
        <f>'[1]grain'!P17</f>
        <v>-0.028474251554158725</v>
      </c>
    </row>
    <row r="18" spans="1:16" ht="12.75">
      <c r="A18" s="79" t="s">
        <v>41</v>
      </c>
      <c r="B18" s="80">
        <f>'[1]grain'!B18</f>
        <v>4620.3</v>
      </c>
      <c r="C18" s="80">
        <f>'[1]grain'!C18</f>
        <v>3133.88</v>
      </c>
      <c r="D18" s="80">
        <f>'[1]grain'!D18</f>
        <v>3351.68</v>
      </c>
      <c r="E18" s="80">
        <f>'[1]grain'!E18</f>
        <v>2931.78</v>
      </c>
      <c r="F18" s="80">
        <f>'[1]grain'!F18</f>
        <v>2068.65</v>
      </c>
      <c r="G18" s="80">
        <f>'[1]grain'!G18</f>
        <v>2354.41</v>
      </c>
      <c r="H18" s="80">
        <f>'[1]grain'!H18</f>
        <v>2030.97</v>
      </c>
      <c r="I18" s="80">
        <f>'[1]grain'!I18</f>
        <v>2183.58</v>
      </c>
      <c r="J18" s="80">
        <f>'[1]grain'!J18</f>
        <v>0</v>
      </c>
      <c r="K18" s="80">
        <f>'[1]grain'!K18</f>
        <v>0</v>
      </c>
      <c r="L18" s="80">
        <f>'[1]grain'!L18</f>
        <v>0</v>
      </c>
      <c r="M18" s="80">
        <f>'[1]grain'!M18</f>
        <v>0</v>
      </c>
      <c r="N18" s="77">
        <f>'[1]grain'!N18</f>
        <v>22675.25</v>
      </c>
      <c r="O18" s="77">
        <f>'[1]grain'!O18</f>
        <v>22245.98</v>
      </c>
      <c r="P18" s="91">
        <f>'[1]grain'!P18</f>
        <v>0.019296520090371416</v>
      </c>
    </row>
    <row r="19" spans="1:16" ht="12.75">
      <c r="A19" s="71" t="s">
        <v>42</v>
      </c>
      <c r="B19" s="72">
        <f>'[1]grain'!B19</f>
        <v>484820.79</v>
      </c>
      <c r="C19" s="72">
        <f>'[1]grain'!C19</f>
        <v>435354.06</v>
      </c>
      <c r="D19" s="72">
        <f>'[1]grain'!D19</f>
        <v>476459.6</v>
      </c>
      <c r="E19" s="72">
        <f>'[1]grain'!E19</f>
        <v>487432.49</v>
      </c>
      <c r="F19" s="72">
        <f>'[1]grain'!F19</f>
        <v>430420.51</v>
      </c>
      <c r="G19" s="72">
        <f>'[1]grain'!G19</f>
        <v>465113.89</v>
      </c>
      <c r="H19" s="72">
        <f>'[1]grain'!H19</f>
        <v>458234.39</v>
      </c>
      <c r="I19" s="72">
        <f>'[1]grain'!I19</f>
        <v>393880.1</v>
      </c>
      <c r="J19" s="72">
        <f>'[1]grain'!J19</f>
        <v>0</v>
      </c>
      <c r="K19" s="72">
        <f>'[1]grain'!K19</f>
        <v>0</v>
      </c>
      <c r="L19" s="72">
        <f>'[1]grain'!L19</f>
        <v>0</v>
      </c>
      <c r="M19" s="72">
        <f>'[1]grain'!M19</f>
        <v>0</v>
      </c>
      <c r="N19" s="73">
        <f>'[1]grain'!N19</f>
        <v>3631715.8300000005</v>
      </c>
      <c r="O19" s="73">
        <f>'[1]grain'!O19</f>
        <v>3737063.2</v>
      </c>
      <c r="P19" s="91">
        <f>'[1]grain'!P19</f>
        <v>-0.02818988183020288</v>
      </c>
    </row>
    <row r="20" spans="1:16" ht="12.75">
      <c r="A20" s="79"/>
      <c r="B20" s="80">
        <f>'[1]grain'!B20</f>
        <v>0</v>
      </c>
      <c r="C20" s="80">
        <f>'[1]grain'!C20</f>
        <v>0</v>
      </c>
      <c r="D20" s="80">
        <f>'[1]grain'!D20</f>
        <v>0</v>
      </c>
      <c r="E20" s="80">
        <f>'[1]grain'!E20</f>
        <v>0</v>
      </c>
      <c r="F20" s="80">
        <f>'[1]grain'!F20</f>
        <v>0</v>
      </c>
      <c r="G20" s="80">
        <f>'[1]grain'!G20</f>
        <v>0</v>
      </c>
      <c r="H20" s="80">
        <f>'[1]grain'!H20</f>
        <v>0</v>
      </c>
      <c r="I20" s="80">
        <f>'[1]grain'!I20</f>
        <v>0</v>
      </c>
      <c r="J20" s="80">
        <f>'[1]grain'!J20</f>
        <v>0</v>
      </c>
      <c r="K20" s="80">
        <f>'[1]grain'!K20</f>
        <v>0</v>
      </c>
      <c r="L20" s="80">
        <f>'[1]grain'!L20</f>
        <v>0</v>
      </c>
      <c r="M20" s="80">
        <f>'[1]grain'!M20</f>
        <v>0</v>
      </c>
      <c r="N20" s="77">
        <f>'[1]grain'!N20</f>
        <v>0</v>
      </c>
      <c r="O20" s="77">
        <f>'[1]grain'!O20</f>
        <v>0</v>
      </c>
      <c r="P20" s="91">
        <f>'[1]grain'!P20</f>
        <v>0</v>
      </c>
    </row>
    <row r="21" spans="1:16" ht="12.75">
      <c r="A21" s="79" t="s">
        <v>43</v>
      </c>
      <c r="B21" s="80">
        <f>'[1]grain'!B21</f>
        <v>234178.66</v>
      </c>
      <c r="C21" s="80">
        <f>'[1]grain'!C21</f>
        <v>216801.06999999998</v>
      </c>
      <c r="D21" s="80">
        <f>'[1]grain'!D21</f>
        <v>232962.03</v>
      </c>
      <c r="E21" s="80">
        <f>'[1]grain'!E21</f>
        <v>230170.94000000003</v>
      </c>
      <c r="F21" s="80">
        <f>'[1]grain'!F21</f>
        <v>214528.51000000004</v>
      </c>
      <c r="G21" s="80">
        <f>'[1]grain'!G21</f>
        <v>230813.35</v>
      </c>
      <c r="H21" s="80">
        <f>'[1]grain'!H21</f>
        <v>225189.00999999998</v>
      </c>
      <c r="I21" s="80">
        <f>'[1]grain'!I21</f>
        <v>224490.06999999998</v>
      </c>
      <c r="J21" s="80">
        <f>'[1]grain'!J21</f>
        <v>0</v>
      </c>
      <c r="K21" s="80">
        <f>'[1]grain'!K21</f>
        <v>0</v>
      </c>
      <c r="L21" s="80">
        <f>'[1]grain'!L21</f>
        <v>0</v>
      </c>
      <c r="M21" s="80">
        <f>'[1]grain'!M21</f>
        <v>0</v>
      </c>
      <c r="N21" s="77">
        <f>'[1]grain'!N21</f>
        <v>224490.06999999957</v>
      </c>
      <c r="O21" s="77">
        <f>'[1]grain'!O21</f>
        <v>220306.1199999995</v>
      </c>
      <c r="P21" s="91">
        <f>'[1]grain'!P21</f>
        <v>0.018991528696524984</v>
      </c>
    </row>
    <row r="22" spans="1:16" ht="13.5" thickBot="1">
      <c r="A22" s="74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94"/>
      <c r="P22" s="92"/>
    </row>
    <row r="23" spans="1:16" ht="13.5" thickTop="1">
      <c r="A23" s="71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77"/>
      <c r="O23" s="77"/>
      <c r="P23" s="91"/>
    </row>
    <row r="24" spans="1:16" ht="12.75">
      <c r="A24" s="7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77"/>
      <c r="O24" s="77"/>
      <c r="P24" s="91"/>
    </row>
    <row r="25" spans="1:16" ht="12.75">
      <c r="A25" s="71" t="s">
        <v>46</v>
      </c>
      <c r="B25" s="72">
        <f>'[1]grain'!B25</f>
        <v>164879.02632694223</v>
      </c>
      <c r="C25" s="72">
        <f>'[1]grain'!C25</f>
        <v>155874.0397360124</v>
      </c>
      <c r="D25" s="72">
        <f>'[1]grain'!D25</f>
        <v>157882.01075512738</v>
      </c>
      <c r="E25" s="72">
        <f>'[1]grain'!E25</f>
        <v>153581.954539915</v>
      </c>
      <c r="F25" s="72">
        <f>'[1]grain'!F25</f>
        <v>159257.76439634495</v>
      </c>
      <c r="G25" s="72">
        <f>'[1]grain'!G25</f>
        <v>163575.88806618564</v>
      </c>
      <c r="H25" s="72">
        <f>'[1]grain'!H25</f>
        <v>155782.5149198348</v>
      </c>
      <c r="I25" s="72">
        <f>'[1]grain'!I25</f>
        <v>167678.4655626883</v>
      </c>
      <c r="J25" s="72">
        <f>'[1]grain'!J25</f>
        <v>162009.818873396</v>
      </c>
      <c r="K25" s="72">
        <f>'[1]grain'!K25</f>
        <v>0</v>
      </c>
      <c r="L25" s="72">
        <f>'[1]grain'!L25</f>
        <v>0</v>
      </c>
      <c r="M25" s="72">
        <f>'[1]grain'!M25</f>
        <v>0</v>
      </c>
      <c r="N25" s="73">
        <f>'[1]grain'!N25</f>
        <v>164879.02632694223</v>
      </c>
      <c r="O25" s="73">
        <f>'[1]grain'!O25</f>
        <v>162197.17012551797</v>
      </c>
      <c r="P25" s="91">
        <f>'[1]grain'!P25</f>
        <v>0.01653454372446128</v>
      </c>
    </row>
    <row r="26" spans="1:16" ht="12.7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7"/>
      <c r="O26" s="77"/>
      <c r="P26" s="91"/>
    </row>
    <row r="27" spans="1:16" ht="12.75">
      <c r="A27" s="71" t="s">
        <v>47</v>
      </c>
      <c r="B27" s="72">
        <f>'[1]grain'!B27</f>
        <v>480200.49</v>
      </c>
      <c r="C27" s="72">
        <f>'[1]grain'!C27</f>
        <v>432220.18</v>
      </c>
      <c r="D27" s="72">
        <f>'[1]grain'!D27</f>
        <v>473107.92</v>
      </c>
      <c r="E27" s="72">
        <f>'[1]grain'!E27</f>
        <v>484500.71</v>
      </c>
      <c r="F27" s="72">
        <f>'[1]grain'!F27</f>
        <v>428351.85</v>
      </c>
      <c r="G27" s="72">
        <f>'[1]grain'!G27</f>
        <v>462759.49</v>
      </c>
      <c r="H27" s="72">
        <f>'[1]grain'!H27</f>
        <v>456203.42</v>
      </c>
      <c r="I27" s="72">
        <f>'[1]grain'!I27</f>
        <v>391696.52</v>
      </c>
      <c r="J27" s="72">
        <f>'[1]grain'!J27</f>
        <v>0</v>
      </c>
      <c r="K27" s="72">
        <f>'[1]grain'!K27</f>
        <v>0</v>
      </c>
      <c r="L27" s="72">
        <f>'[1]grain'!L27</f>
        <v>0</v>
      </c>
      <c r="M27" s="72">
        <f>'[1]grain'!M27</f>
        <v>0</v>
      </c>
      <c r="N27" s="73">
        <f>'[1]grain'!N27</f>
        <v>3609040.5799999996</v>
      </c>
      <c r="O27" s="73">
        <f>'[1]grain'!O27</f>
        <v>3714817.22</v>
      </c>
      <c r="P27" s="91">
        <f>'[1]grain'!P27</f>
        <v>-0.028474251554158725</v>
      </c>
    </row>
    <row r="28" spans="1:16" ht="12.75">
      <c r="A28" s="79" t="s">
        <v>48</v>
      </c>
      <c r="B28" s="80">
        <f>'[1]grain'!B28</f>
        <v>4237.605338412825</v>
      </c>
      <c r="C28" s="80">
        <f>'[1]grain'!C28</f>
        <v>4290.24818195257</v>
      </c>
      <c r="D28" s="80">
        <f>'[1]grain'!D28</f>
        <v>4537.009238479522</v>
      </c>
      <c r="E28" s="80">
        <f>'[1]grain'!E28</f>
        <v>4963.186678451153</v>
      </c>
      <c r="F28" s="80">
        <f>'[1]grain'!F28</f>
        <v>4172.650211364208</v>
      </c>
      <c r="G28" s="80">
        <f>'[1]grain'!G28</f>
        <v>4278.133584148852</v>
      </c>
      <c r="H28" s="80">
        <f>'[1]grain'!H28</f>
        <v>4289.076489355162</v>
      </c>
      <c r="I28" s="80">
        <f>'[1]grain'!I28</f>
        <v>4016.825778253148</v>
      </c>
      <c r="J28" s="80">
        <f>'[1]grain'!J28</f>
        <v>0</v>
      </c>
      <c r="K28" s="80">
        <f>'[1]grain'!K28</f>
        <v>0</v>
      </c>
      <c r="L28" s="80">
        <f>'[1]grain'!L28</f>
        <v>0</v>
      </c>
      <c r="M28" s="80">
        <f>'[1]grain'!M28</f>
        <v>0</v>
      </c>
      <c r="N28" s="77">
        <f>'[1]grain'!N28</f>
        <v>34784.73550041744</v>
      </c>
      <c r="O28" s="77">
        <f>'[1]grain'!O28</f>
        <v>39784.262893395906</v>
      </c>
      <c r="P28" s="91">
        <f>'[1]grain'!P28</f>
        <v>-0.12566595506306033</v>
      </c>
    </row>
    <row r="29" spans="1:16" ht="12.75">
      <c r="A29" s="79" t="s">
        <v>49</v>
      </c>
      <c r="B29" s="80">
        <f>'[1]grain'!B29</f>
        <v>37916.22982871696</v>
      </c>
      <c r="C29" s="80">
        <f>'[1]grain'!C29</f>
        <v>35539.100685800775</v>
      </c>
      <c r="D29" s="80">
        <f>'[1]grain'!D29</f>
        <v>41625.595005028095</v>
      </c>
      <c r="E29" s="80">
        <f>'[1]grain'!E29</f>
        <v>42787.26342527822</v>
      </c>
      <c r="F29" s="80">
        <f>'[1]grain'!F29</f>
        <v>37428.74949452908</v>
      </c>
      <c r="G29" s="80">
        <f>'[1]grain'!G29</f>
        <v>44860.1486644954</v>
      </c>
      <c r="H29" s="80">
        <f>'[1]grain'!H29</f>
        <v>37580.02455692438</v>
      </c>
      <c r="I29" s="80">
        <f>'[1]grain'!I29</f>
        <v>29604.384140788057</v>
      </c>
      <c r="J29" s="80">
        <f>'[1]grain'!J29</f>
        <v>0</v>
      </c>
      <c r="K29" s="80">
        <f>'[1]grain'!K29</f>
        <v>0</v>
      </c>
      <c r="L29" s="80">
        <f>'[1]grain'!L29</f>
        <v>0</v>
      </c>
      <c r="M29" s="80">
        <f>'[1]grain'!M29</f>
        <v>0</v>
      </c>
      <c r="N29" s="77">
        <f>'[1]grain'!N29</f>
        <v>307341.49580156093</v>
      </c>
      <c r="O29" s="77">
        <f>'[1]grain'!O29</f>
        <v>346180.17425447766</v>
      </c>
      <c r="P29" s="91">
        <f>'[1]grain'!P29</f>
        <v>-0.1121920934281071</v>
      </c>
    </row>
    <row r="30" spans="1:16" ht="12.75">
      <c r="A30" s="79" t="s">
        <v>50</v>
      </c>
      <c r="B30" s="80">
        <f>'[1]grain'!B30</f>
        <v>1603.3652734843438</v>
      </c>
      <c r="C30" s="80">
        <f>'[1]grain'!C30</f>
        <v>971.9239966943763</v>
      </c>
      <c r="D30" s="80">
        <f>'[1]grain'!D30</f>
        <v>1459.7962260200718</v>
      </c>
      <c r="E30" s="80">
        <f>'[1]grain'!E30</f>
        <v>1481.7653609318068</v>
      </c>
      <c r="F30" s="80">
        <f>'[1]grain'!F30</f>
        <v>1174.105082731718</v>
      </c>
      <c r="G30" s="80">
        <f>'[1]grain'!G30</f>
        <v>1384.6835370364015</v>
      </c>
      <c r="H30" s="80">
        <f>'[1]grain'!H30</f>
        <v>1058.2913261284386</v>
      </c>
      <c r="I30" s="80">
        <f>'[1]grain'!I30</f>
        <v>1126.006287024599</v>
      </c>
      <c r="J30" s="80">
        <f>'[1]grain'!J30</f>
        <v>0</v>
      </c>
      <c r="K30" s="80">
        <f>'[1]grain'!K30</f>
        <v>0</v>
      </c>
      <c r="L30" s="80">
        <f>'[1]grain'!L30</f>
        <v>0</v>
      </c>
      <c r="M30" s="80">
        <f>'[1]grain'!M30</f>
        <v>0</v>
      </c>
      <c r="N30" s="77">
        <f>'[1]grain'!N30</f>
        <v>10259.937090051755</v>
      </c>
      <c r="O30" s="77">
        <f>'[1]grain'!O30</f>
        <v>6658.012851528036</v>
      </c>
      <c r="P30" s="91">
        <f>'[1]grain'!P30</f>
        <v>0.5409908810399886</v>
      </c>
    </row>
    <row r="31" spans="1:16" ht="12.75">
      <c r="A31" s="71" t="s">
        <v>51</v>
      </c>
      <c r="B31" s="72">
        <f>'[1]grain'!B31</f>
        <v>523957.69044061407</v>
      </c>
      <c r="C31" s="72">
        <f>'[1]grain'!C31</f>
        <v>473021.4528644477</v>
      </c>
      <c r="D31" s="72">
        <f>'[1]grain'!D31</f>
        <v>520730.3204695277</v>
      </c>
      <c r="E31" s="72">
        <f>'[1]grain'!E31</f>
        <v>533732.9254646612</v>
      </c>
      <c r="F31" s="72">
        <f>'[1]grain'!F31</f>
        <v>471127.354788625</v>
      </c>
      <c r="G31" s="72">
        <f>'[1]grain'!G31</f>
        <v>513282.4557856806</v>
      </c>
      <c r="H31" s="72">
        <f>'[1]grain'!H31</f>
        <v>499130.81237240805</v>
      </c>
      <c r="I31" s="72">
        <f>'[1]grain'!I31</f>
        <v>426443.7362060658</v>
      </c>
      <c r="J31" s="72">
        <f>'[1]grain'!J31</f>
        <v>0</v>
      </c>
      <c r="K31" s="72">
        <f>'[1]grain'!K31</f>
        <v>0</v>
      </c>
      <c r="L31" s="72">
        <f>'[1]grain'!L31</f>
        <v>0</v>
      </c>
      <c r="M31" s="72">
        <f>'[1]grain'!M31</f>
        <v>0</v>
      </c>
      <c r="N31" s="73">
        <f>'[1]grain'!N31</f>
        <v>3961426.74839203</v>
      </c>
      <c r="O31" s="73">
        <f>'[1]grain'!O31</f>
        <v>4107439.669999402</v>
      </c>
      <c r="P31" s="91">
        <f>'[1]grain'!P31</f>
        <v>-0.035548403223994995</v>
      </c>
    </row>
    <row r="32" spans="1:16" ht="12.7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77"/>
      <c r="O32" s="77"/>
      <c r="P32" s="91"/>
    </row>
    <row r="33" spans="1:16" ht="12.75">
      <c r="A33" s="79" t="s">
        <v>52</v>
      </c>
      <c r="B33" s="80">
        <f>'[1]grain'!B33</f>
        <v>141746.54540825912</v>
      </c>
      <c r="C33" s="80">
        <f>'[1]grain'!C33</f>
        <v>129377.06602453534</v>
      </c>
      <c r="D33" s="80">
        <f>'[1]grain'!D33</f>
        <v>141888.22373275744</v>
      </c>
      <c r="E33" s="80">
        <f>'[1]grain'!E33</f>
        <v>147108.50549244214</v>
      </c>
      <c r="F33" s="80">
        <f>'[1]grain'!F33</f>
        <v>129819.31501010213</v>
      </c>
      <c r="G33" s="80">
        <f>'[1]grain'!G33</f>
        <v>152957.37221223337</v>
      </c>
      <c r="H33" s="80">
        <f>'[1]grain'!H33</f>
        <v>131228.6897184496</v>
      </c>
      <c r="I33" s="80">
        <f>'[1]grain'!I33</f>
        <v>117019.25863123186</v>
      </c>
      <c r="J33" s="80">
        <f>'[1]grain'!J33</f>
        <v>0</v>
      </c>
      <c r="K33" s="80">
        <f>'[1]grain'!K33</f>
        <v>0</v>
      </c>
      <c r="L33" s="80">
        <f>'[1]grain'!L33</f>
        <v>0</v>
      </c>
      <c r="M33" s="80">
        <f>'[1]grain'!M33</f>
        <v>0</v>
      </c>
      <c r="N33" s="77">
        <f>'[1]grain'!N33</f>
        <v>1091144.976230011</v>
      </c>
      <c r="O33" s="77">
        <f>'[1]grain'!O33</f>
        <v>1095427.603128415</v>
      </c>
      <c r="P33" s="91">
        <f>'[1]grain'!P33</f>
        <v>-0.003909548094436666</v>
      </c>
    </row>
    <row r="34" spans="1:16" ht="12.75">
      <c r="A34" s="79" t="s">
        <v>53</v>
      </c>
      <c r="B34" s="80">
        <f>'[1]grain'!B34</f>
        <v>92759.94194326711</v>
      </c>
      <c r="C34" s="80">
        <f>'[1]grain'!C34</f>
        <v>82744.12049087843</v>
      </c>
      <c r="D34" s="80">
        <f>'[1]grain'!D34</f>
        <v>91608.42185432064</v>
      </c>
      <c r="E34" s="80">
        <f>'[1]grain'!E34</f>
        <v>90323.57334220696</v>
      </c>
      <c r="F34" s="80">
        <f>'[1]grain'!F34</f>
        <v>78207.00306674637</v>
      </c>
      <c r="G34" s="80">
        <f>'[1]grain'!G34</f>
        <v>84200.87600285627</v>
      </c>
      <c r="H34" s="80">
        <f>'[1]grain'!H34</f>
        <v>82678.1506946652</v>
      </c>
      <c r="I34" s="80">
        <f>'[1]grain'!I34</f>
        <v>73074.41550989207</v>
      </c>
      <c r="J34" s="80">
        <f>'[1]grain'!J34</f>
        <v>0</v>
      </c>
      <c r="K34" s="80">
        <f>'[1]grain'!K34</f>
        <v>0</v>
      </c>
      <c r="L34" s="80">
        <f>'[1]grain'!L34</f>
        <v>0</v>
      </c>
      <c r="M34" s="80">
        <f>'[1]grain'!M34</f>
        <v>0</v>
      </c>
      <c r="N34" s="77">
        <f>'[1]grain'!N34</f>
        <v>675596.502904833</v>
      </c>
      <c r="O34" s="77">
        <f>'[1]grain'!O34</f>
        <v>665384.6067002201</v>
      </c>
      <c r="P34" s="91">
        <f>'[1]grain'!P34</f>
        <v>0.015347358658108545</v>
      </c>
    </row>
    <row r="35" spans="1:16" ht="12.75">
      <c r="A35" s="79" t="s">
        <v>54</v>
      </c>
      <c r="B35" s="80">
        <f>'[1]grain'!B35</f>
        <v>24649.853505773943</v>
      </c>
      <c r="C35" s="80">
        <f>'[1]grain'!C35</f>
        <v>22611.41123844856</v>
      </c>
      <c r="D35" s="80">
        <f>'[1]grain'!D35</f>
        <v>23164.206525963913</v>
      </c>
      <c r="E35" s="80">
        <f>'[1]grain'!E35</f>
        <v>23436.064354023994</v>
      </c>
      <c r="F35" s="80">
        <f>'[1]grain'!F35</f>
        <v>21083.180884389247</v>
      </c>
      <c r="G35" s="80">
        <f>'[1]grain'!G35</f>
        <v>27192.504281794598</v>
      </c>
      <c r="H35" s="80">
        <f>'[1]grain'!H35</f>
        <v>21134.42787005214</v>
      </c>
      <c r="I35" s="80">
        <f>'[1]grain'!I35</f>
        <v>20092.127094784253</v>
      </c>
      <c r="J35" s="80">
        <f>'[1]grain'!J35</f>
        <v>0</v>
      </c>
      <c r="K35" s="80">
        <f>'[1]grain'!K35</f>
        <v>0</v>
      </c>
      <c r="L35" s="80">
        <f>'[1]grain'!L35</f>
        <v>0</v>
      </c>
      <c r="M35" s="80">
        <f>'[1]grain'!M35</f>
        <v>0</v>
      </c>
      <c r="N35" s="77">
        <f>'[1]grain'!N35</f>
        <v>183363.77575523066</v>
      </c>
      <c r="O35" s="77">
        <f>'[1]grain'!O35</f>
        <v>187715.89820933613</v>
      </c>
      <c r="P35" s="91">
        <f>'[1]grain'!P35</f>
        <v>-0.023184623655328807</v>
      </c>
    </row>
    <row r="36" spans="1:16" ht="12.75">
      <c r="A36" s="79" t="s">
        <v>55</v>
      </c>
      <c r="B36" s="80">
        <f>'[1]grain'!B36</f>
        <v>97.39177648739827</v>
      </c>
      <c r="C36" s="80">
        <f>'[1]grain'!C36</f>
        <v>74.1120198207602</v>
      </c>
      <c r="D36" s="80">
        <f>'[1]grain'!D36</f>
        <v>191.42761260514692</v>
      </c>
      <c r="E36" s="80">
        <f>'[1]grain'!E36</f>
        <v>151.7596611612896</v>
      </c>
      <c r="F36" s="80">
        <f>'[1]grain'!F36</f>
        <v>130.06699263381068</v>
      </c>
      <c r="G36" s="80">
        <f>'[1]grain'!G36</f>
        <v>114.12122097463659</v>
      </c>
      <c r="H36" s="80">
        <f>'[1]grain'!H36</f>
        <v>183.63843660916422</v>
      </c>
      <c r="I36" s="80">
        <f>'[1]grain'!I36</f>
        <v>140.60201929263056</v>
      </c>
      <c r="J36" s="80">
        <f>'[1]grain'!J36</f>
        <v>0</v>
      </c>
      <c r="K36" s="80">
        <f>'[1]grain'!K36</f>
        <v>0</v>
      </c>
      <c r="L36" s="80">
        <f>'[1]grain'!L36</f>
        <v>0</v>
      </c>
      <c r="M36" s="80">
        <f>'[1]grain'!M36</f>
        <v>0</v>
      </c>
      <c r="N36" s="77">
        <f>'[1]grain'!N36</f>
        <v>1083.1197395848371</v>
      </c>
      <c r="O36" s="77">
        <f>'[1]grain'!O36</f>
        <v>1217.8603035134413</v>
      </c>
      <c r="P36" s="91">
        <f>'[1]grain'!P36</f>
        <v>-0.11063712606436638</v>
      </c>
    </row>
    <row r="37" spans="1:16" ht="12.75">
      <c r="A37" s="71" t="s">
        <v>56</v>
      </c>
      <c r="B37" s="72">
        <f>'[1]grain'!B37</f>
        <v>259253.73263378756</v>
      </c>
      <c r="C37" s="72">
        <f>'[1]grain'!C37</f>
        <v>234806.70977368308</v>
      </c>
      <c r="D37" s="72">
        <f>'[1]grain'!D37</f>
        <v>256852.27972564712</v>
      </c>
      <c r="E37" s="72">
        <f>'[1]grain'!E37</f>
        <v>261019.90284983435</v>
      </c>
      <c r="F37" s="72">
        <f>'[1]grain'!F37</f>
        <v>229239.56595387158</v>
      </c>
      <c r="G37" s="72">
        <f>'[1]grain'!G37</f>
        <v>264464.8737178589</v>
      </c>
      <c r="H37" s="72">
        <f>'[1]grain'!H37</f>
        <v>235224.9067197761</v>
      </c>
      <c r="I37" s="72">
        <f>'[1]grain'!I37</f>
        <v>210326.4032552008</v>
      </c>
      <c r="J37" s="72">
        <f>'[1]grain'!J37</f>
        <v>0</v>
      </c>
      <c r="K37" s="72">
        <f>'[1]grain'!K37</f>
        <v>0</v>
      </c>
      <c r="L37" s="72">
        <f>'[1]grain'!L37</f>
        <v>0</v>
      </c>
      <c r="M37" s="72">
        <f>'[1]grain'!M37</f>
        <v>0</v>
      </c>
      <c r="N37" s="73">
        <f>'[1]grain'!N37</f>
        <v>1951188.3746296596</v>
      </c>
      <c r="O37" s="73">
        <f>'[1]grain'!O37</f>
        <v>1949745.968341485</v>
      </c>
      <c r="P37" s="91">
        <f>'[1]grain'!P37</f>
        <v>0.0007397919070459835</v>
      </c>
    </row>
    <row r="38" spans="1:16" ht="12.7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77"/>
      <c r="O38" s="77"/>
      <c r="P38" s="91"/>
    </row>
    <row r="39" spans="1:16" ht="12.75">
      <c r="A39" s="79" t="s">
        <v>57</v>
      </c>
      <c r="B39" s="80">
        <f>'[1]grain'!B39</f>
        <v>51.0781699936539</v>
      </c>
      <c r="C39" s="80">
        <f>'[1]grain'!C39</f>
        <v>33.381937734858816</v>
      </c>
      <c r="D39" s="80">
        <f>'[1]grain'!D39</f>
        <v>29.050926973383838</v>
      </c>
      <c r="E39" s="80">
        <f>'[1]grain'!E39</f>
        <v>35.02244781727418</v>
      </c>
      <c r="F39" s="80">
        <f>'[1]grain'!F39</f>
        <v>21.61582824617527</v>
      </c>
      <c r="G39" s="80">
        <f>'[1]grain'!G39</f>
        <v>37.098938724865135</v>
      </c>
      <c r="H39" s="80">
        <f>'[1]grain'!H39</f>
        <v>22.73961332014976</v>
      </c>
      <c r="I39" s="80">
        <f>'[1]grain'!I39</f>
        <v>29.56136020442128</v>
      </c>
      <c r="J39" s="80">
        <f>'[1]grain'!J39</f>
        <v>0</v>
      </c>
      <c r="K39" s="80">
        <f>'[1]grain'!K39</f>
        <v>0</v>
      </c>
      <c r="L39" s="80">
        <f>'[1]grain'!L39</f>
        <v>0</v>
      </c>
      <c r="M39" s="80">
        <f>'[1]grain'!M39</f>
        <v>0</v>
      </c>
      <c r="N39" s="77">
        <f>'[1]grain'!N39</f>
        <v>259.5492230147822</v>
      </c>
      <c r="O39" s="77">
        <f>'[1]grain'!O39</f>
        <v>236.03558453556627</v>
      </c>
      <c r="P39" s="91">
        <f>'[1]grain'!P39</f>
        <v>0.09961904060136684</v>
      </c>
    </row>
    <row r="40" spans="1:16" ht="12.75">
      <c r="A40" s="79" t="s">
        <v>58</v>
      </c>
      <c r="B40" s="80">
        <f>'[1]grain'!B40</f>
        <v>23932.133492751276</v>
      </c>
      <c r="C40" s="80">
        <f>'[1]grain'!C40</f>
        <v>21645.368331015878</v>
      </c>
      <c r="D40" s="80">
        <f>'[1]grain'!D40</f>
        <v>23369.439756077652</v>
      </c>
      <c r="E40" s="80">
        <f>'[1]grain'!E40</f>
        <v>23652.412701024256</v>
      </c>
      <c r="F40" s="80">
        <f>'[1]grain'!F40</f>
        <v>25003.45828323891</v>
      </c>
      <c r="G40" s="80">
        <f>'[1]grain'!G40</f>
        <v>28089.990713368043</v>
      </c>
      <c r="H40" s="80">
        <f>'[1]grain'!H40</f>
        <v>28845.59776102405</v>
      </c>
      <c r="I40" s="80">
        <f>'[1]grain'!I40</f>
        <v>19827.17540574861</v>
      </c>
      <c r="J40" s="80">
        <f>'[1]grain'!J40</f>
        <v>0</v>
      </c>
      <c r="K40" s="80">
        <f>'[1]grain'!K40</f>
        <v>0</v>
      </c>
      <c r="L40" s="80">
        <f>'[1]grain'!L40</f>
        <v>0</v>
      </c>
      <c r="M40" s="80">
        <f>'[1]grain'!M40</f>
        <v>0</v>
      </c>
      <c r="N40" s="77">
        <f>'[1]grain'!N40</f>
        <v>194365.57644424867</v>
      </c>
      <c r="O40" s="77">
        <f>'[1]grain'!O40</f>
        <v>215862.02997746665</v>
      </c>
      <c r="P40" s="91">
        <f>'[1]grain'!P40</f>
        <v>-0.09958422764513952</v>
      </c>
    </row>
    <row r="41" spans="1:16" ht="12.75">
      <c r="A41" s="71" t="s">
        <v>59</v>
      </c>
      <c r="B41" s="72">
        <f>'[1]grain'!B41</f>
        <v>23983.21166274493</v>
      </c>
      <c r="C41" s="72">
        <f>'[1]grain'!C41</f>
        <v>21678.750268750733</v>
      </c>
      <c r="D41" s="72">
        <f>'[1]grain'!D41</f>
        <v>23398.490683051034</v>
      </c>
      <c r="E41" s="72">
        <f>'[1]grain'!E41</f>
        <v>23687.435148841527</v>
      </c>
      <c r="F41" s="72">
        <f>'[1]grain'!F41</f>
        <v>25025.074111485083</v>
      </c>
      <c r="G41" s="72">
        <f>'[1]grain'!G41</f>
        <v>28127.08965209291</v>
      </c>
      <c r="H41" s="72">
        <f>'[1]grain'!H41</f>
        <v>28868.337374344203</v>
      </c>
      <c r="I41" s="72">
        <f>'[1]grain'!I41</f>
        <v>19856.736765953032</v>
      </c>
      <c r="J41" s="72">
        <f>'[1]grain'!J41</f>
        <v>0</v>
      </c>
      <c r="K41" s="72">
        <f>'[1]grain'!K41</f>
        <v>0</v>
      </c>
      <c r="L41" s="72">
        <f>'[1]grain'!L41</f>
        <v>0</v>
      </c>
      <c r="M41" s="72">
        <f>'[1]grain'!M41</f>
        <v>0</v>
      </c>
      <c r="N41" s="73">
        <f>'[1]grain'!N41</f>
        <v>194625.12566726346</v>
      </c>
      <c r="O41" s="73">
        <f>'[1]grain'!O41</f>
        <v>216098.06556200222</v>
      </c>
      <c r="P41" s="91">
        <f>'[1]grain'!P41</f>
        <v>-0.09936664559626884</v>
      </c>
    </row>
    <row r="42" spans="1:16" ht="12.7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77"/>
      <c r="O42" s="77"/>
      <c r="P42" s="91"/>
    </row>
    <row r="43" spans="1:16" ht="12.75">
      <c r="A43" s="79" t="s">
        <v>60</v>
      </c>
      <c r="B43" s="80">
        <f>'[1]grain'!B43</f>
        <v>112022.90566983823</v>
      </c>
      <c r="C43" s="80">
        <f>'[1]grain'!C43</f>
        <v>94867.0916150093</v>
      </c>
      <c r="D43" s="80">
        <f>'[1]grain'!D43</f>
        <v>111745.09759470656</v>
      </c>
      <c r="E43" s="80">
        <f>'[1]grain'!E43</f>
        <v>115933.23762110158</v>
      </c>
      <c r="F43" s="80">
        <f>'[1]grain'!F43</f>
        <v>100914.10351554323</v>
      </c>
      <c r="G43" s="80">
        <f>'[1]grain'!G43</f>
        <v>103202.00840495668</v>
      </c>
      <c r="H43" s="80">
        <f>'[1]grain'!H43</f>
        <v>106416.6497070494</v>
      </c>
      <c r="I43" s="80">
        <f>'[1]grain'!I43</f>
        <v>100304.38256998362</v>
      </c>
      <c r="J43" s="80">
        <f>'[1]grain'!J43</f>
        <v>0</v>
      </c>
      <c r="K43" s="80">
        <f>'[1]grain'!K43</f>
        <v>0</v>
      </c>
      <c r="L43" s="80">
        <f>'[1]grain'!L43</f>
        <v>0</v>
      </c>
      <c r="M43" s="80">
        <f>'[1]grain'!M43</f>
        <v>0</v>
      </c>
      <c r="N43" s="77">
        <f>'[1]grain'!N43</f>
        <v>845405.4766981886</v>
      </c>
      <c r="O43" s="77">
        <f>'[1]grain'!O43</f>
        <v>831984.763050367</v>
      </c>
      <c r="P43" s="91">
        <f>'[1]grain'!P43</f>
        <v>0.016130960858725674</v>
      </c>
    </row>
    <row r="44" spans="1:16" ht="12.75">
      <c r="A44" s="79" t="s">
        <v>80</v>
      </c>
      <c r="B44" s="80">
        <f>'[1]grain'!B44</f>
        <v>13479.129452773659</v>
      </c>
      <c r="C44" s="80">
        <f>'[1]grain'!C44</f>
        <v>11117.26625366856</v>
      </c>
      <c r="D44" s="80">
        <f>'[1]grain'!D44</f>
        <v>12697.993072964016</v>
      </c>
      <c r="E44" s="80">
        <f>'[1]grain'!E44</f>
        <v>12737.515348710553</v>
      </c>
      <c r="F44" s="80">
        <f>'[1]grain'!F44</f>
        <v>11486.048195935893</v>
      </c>
      <c r="G44" s="80">
        <f>'[1]grain'!G44</f>
        <v>11034.593322524823</v>
      </c>
      <c r="H44" s="80">
        <f>'[1]grain'!H44</f>
        <v>12200.791783675968</v>
      </c>
      <c r="I44" s="80">
        <f>'[1]grain'!I44</f>
        <v>11155.254411339407</v>
      </c>
      <c r="J44" s="80">
        <f>'[1]grain'!J44</f>
        <v>0</v>
      </c>
      <c r="K44" s="80">
        <f>'[1]grain'!K44</f>
        <v>0</v>
      </c>
      <c r="L44" s="80">
        <f>'[1]grain'!L44</f>
        <v>0</v>
      </c>
      <c r="M44" s="80">
        <f>'[1]grain'!M44</f>
        <v>0</v>
      </c>
      <c r="N44" s="77">
        <f>'[1]grain'!N44</f>
        <v>95908.59184159289</v>
      </c>
      <c r="O44" s="77">
        <f>'[1]grain'!O44</f>
        <v>104053.19260607225</v>
      </c>
      <c r="P44" s="91">
        <f>'[1]grain'!P44</f>
        <v>-0.07827343458180502</v>
      </c>
    </row>
    <row r="45" spans="1:16" ht="12.75">
      <c r="A45" s="71" t="s">
        <v>62</v>
      </c>
      <c r="B45" s="72">
        <f>'[1]grain'!B45</f>
        <v>125502.0351226119</v>
      </c>
      <c r="C45" s="72">
        <f>'[1]grain'!C45</f>
        <v>105984.35786867785</v>
      </c>
      <c r="D45" s="72">
        <f>'[1]grain'!D45</f>
        <v>124443.09066767058</v>
      </c>
      <c r="E45" s="72">
        <f>'[1]grain'!E45</f>
        <v>128670.75296981212</v>
      </c>
      <c r="F45" s="72">
        <f>'[1]grain'!F45</f>
        <v>112400.1517114791</v>
      </c>
      <c r="G45" s="72">
        <f>'[1]grain'!G45</f>
        <v>114236.6017274815</v>
      </c>
      <c r="H45" s="72">
        <f>'[1]grain'!H45</f>
        <v>118617.44149072537</v>
      </c>
      <c r="I45" s="72">
        <f>'[1]grain'!I45</f>
        <v>111459.63698132301</v>
      </c>
      <c r="J45" s="72">
        <f>'[1]grain'!J45</f>
        <v>0</v>
      </c>
      <c r="K45" s="72">
        <f>'[1]grain'!K45</f>
        <v>0</v>
      </c>
      <c r="L45" s="72">
        <f>'[1]grain'!L45</f>
        <v>0</v>
      </c>
      <c r="M45" s="72">
        <f>'[1]grain'!M45</f>
        <v>0</v>
      </c>
      <c r="N45" s="73">
        <f>'[1]grain'!N45</f>
        <v>941314.0685397814</v>
      </c>
      <c r="O45" s="73">
        <f>'[1]grain'!O45</f>
        <v>936037.9556564393</v>
      </c>
      <c r="P45" s="91">
        <f>'[1]grain'!P45</f>
        <v>0.005636644167534843</v>
      </c>
    </row>
    <row r="46" spans="1:16" ht="12.7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77"/>
      <c r="O46" s="77"/>
      <c r="P46" s="91"/>
    </row>
    <row r="47" spans="1:16" ht="12.75">
      <c r="A47" s="79" t="s">
        <v>81</v>
      </c>
      <c r="B47" s="80">
        <f>'[1]grain'!B47</f>
        <v>2672.779235818879</v>
      </c>
      <c r="C47" s="80">
        <f>'[1]grain'!C47</f>
        <v>1703.5598124383732</v>
      </c>
      <c r="D47" s="80">
        <f>'[1]grain'!D47</f>
        <v>2262.2573845012366</v>
      </c>
      <c r="E47" s="80">
        <f>'[1]grain'!E47</f>
        <v>2708.7706579024734</v>
      </c>
      <c r="F47" s="80">
        <f>'[1]grain'!F47</f>
        <v>2370.916406410457</v>
      </c>
      <c r="G47" s="80">
        <f>'[1]grain'!G47</f>
        <v>2620.8822613643324</v>
      </c>
      <c r="H47" s="80">
        <f>'[1]grain'!H47</f>
        <v>2199.575817255842</v>
      </c>
      <c r="I47" s="80">
        <f>'[1]grain'!I47</f>
        <v>1757.8387707358074</v>
      </c>
      <c r="J47" s="80">
        <f>'[1]grain'!J47</f>
        <v>0</v>
      </c>
      <c r="K47" s="80">
        <f>'[1]grain'!K47</f>
        <v>0</v>
      </c>
      <c r="L47" s="80">
        <f>'[1]grain'!L47</f>
        <v>0</v>
      </c>
      <c r="M47" s="80">
        <f>'[1]grain'!M47</f>
        <v>0</v>
      </c>
      <c r="N47" s="77">
        <f>'[1]grain'!N47</f>
        <v>18296.580346427403</v>
      </c>
      <c r="O47" s="77">
        <f>'[1]grain'!O47</f>
        <v>23034.476557017217</v>
      </c>
      <c r="P47" s="91">
        <f>'[1]grain'!P47</f>
        <v>-0.2056871663162001</v>
      </c>
    </row>
    <row r="48" spans="1:16" ht="12.75">
      <c r="A48" s="79" t="s">
        <v>82</v>
      </c>
      <c r="B48" s="80">
        <f>'[1]grain'!B48</f>
        <v>8913.7042144141</v>
      </c>
      <c r="C48" s="80">
        <f>'[1]grain'!C48</f>
        <v>8804.466774212573</v>
      </c>
      <c r="D48" s="80">
        <f>'[1]grain'!D48</f>
        <v>9834.831403850047</v>
      </c>
      <c r="E48" s="80">
        <f>'[1]grain'!E48</f>
        <v>9554.542287939068</v>
      </c>
      <c r="F48" s="80">
        <f>'[1]grain'!F48</f>
        <v>8939.152007993665</v>
      </c>
      <c r="G48" s="80">
        <f>'[1]grain'!G48</f>
        <v>11093.664094986945</v>
      </c>
      <c r="H48" s="80">
        <f>'[1]grain'!H48</f>
        <v>8604.232874213096</v>
      </c>
      <c r="I48" s="80">
        <f>'[1]grain'!I48</f>
        <v>8395.131964166161</v>
      </c>
      <c r="J48" s="80">
        <f>'[1]grain'!J48</f>
        <v>0</v>
      </c>
      <c r="K48" s="80">
        <f>'[1]grain'!K48</f>
        <v>0</v>
      </c>
      <c r="L48" s="80">
        <f>'[1]grain'!L48</f>
        <v>0</v>
      </c>
      <c r="M48" s="80">
        <f>'[1]grain'!M48</f>
        <v>0</v>
      </c>
      <c r="N48" s="77">
        <f>'[1]grain'!N48</f>
        <v>74139.72562177567</v>
      </c>
      <c r="O48" s="77">
        <f>'[1]grain'!O48</f>
        <v>71969.50121200952</v>
      </c>
      <c r="P48" s="91">
        <f>'[1]grain'!P48</f>
        <v>0.030154779083059635</v>
      </c>
    </row>
    <row r="49" spans="1:16" ht="12.75">
      <c r="A49" s="71" t="s">
        <v>65</v>
      </c>
      <c r="B49" s="72">
        <f>'[1]grain'!B49</f>
        <v>11586.48345023298</v>
      </c>
      <c r="C49" s="72">
        <f>'[1]grain'!C49</f>
        <v>10508.026586650947</v>
      </c>
      <c r="D49" s="72">
        <f>'[1]grain'!D49</f>
        <v>12097.088788351284</v>
      </c>
      <c r="E49" s="72">
        <f>'[1]grain'!E49</f>
        <v>12263.312945841542</v>
      </c>
      <c r="F49" s="72">
        <f>'[1]grain'!F49</f>
        <v>11310.068414404122</v>
      </c>
      <c r="G49" s="72">
        <f>'[1]grain'!G49</f>
        <v>13714.546356351279</v>
      </c>
      <c r="H49" s="72">
        <f>'[1]grain'!H49</f>
        <v>10803.80869146894</v>
      </c>
      <c r="I49" s="72">
        <f>'[1]grain'!I49</f>
        <v>10152.97073490197</v>
      </c>
      <c r="J49" s="72">
        <f>'[1]grain'!J49</f>
        <v>0</v>
      </c>
      <c r="K49" s="72">
        <f>'[1]grain'!K49</f>
        <v>0</v>
      </c>
      <c r="L49" s="72">
        <f>'[1]grain'!L49</f>
        <v>0</v>
      </c>
      <c r="M49" s="72">
        <f>'[1]grain'!M49</f>
        <v>0</v>
      </c>
      <c r="N49" s="73">
        <f>'[1]grain'!N49</f>
        <v>92436.30596820306</v>
      </c>
      <c r="O49" s="73">
        <f>'[1]grain'!O49</f>
        <v>95003.97776902674</v>
      </c>
      <c r="P49" s="91">
        <f>'[1]grain'!P49</f>
        <v>-0.027026992565155394</v>
      </c>
    </row>
    <row r="50" spans="1:16" ht="12.75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77"/>
      <c r="O50" s="77"/>
      <c r="P50" s="91"/>
    </row>
    <row r="51" spans="1:16" ht="12.75">
      <c r="A51" s="79" t="s">
        <v>66</v>
      </c>
      <c r="B51" s="80">
        <f>'[1]grain'!B51</f>
        <v>9275.618920911262</v>
      </c>
      <c r="C51" s="80">
        <f>'[1]grain'!C51</f>
        <v>7891.7139994553145</v>
      </c>
      <c r="D51" s="80">
        <f>'[1]grain'!D51</f>
        <v>8469.733487127727</v>
      </c>
      <c r="E51" s="80">
        <f>'[1]grain'!E51</f>
        <v>7951.161220198964</v>
      </c>
      <c r="F51" s="80">
        <f>'[1]grain'!F51</f>
        <v>7583.679222149529</v>
      </c>
      <c r="G51" s="80">
        <f>'[1]grain'!G51</f>
        <v>8260.697022736638</v>
      </c>
      <c r="H51" s="80">
        <f>'[1]grain'!H51</f>
        <v>6795.277363736436</v>
      </c>
      <c r="I51" s="80">
        <f>'[1]grain'!I51</f>
        <v>6149.3387931729585</v>
      </c>
      <c r="J51" s="80">
        <f>'[1]grain'!J51</f>
        <v>0</v>
      </c>
      <c r="K51" s="80">
        <f>'[1]grain'!K51</f>
        <v>0</v>
      </c>
      <c r="L51" s="80">
        <f>'[1]grain'!L51</f>
        <v>0</v>
      </c>
      <c r="M51" s="80">
        <f>'[1]grain'!M51</f>
        <v>0</v>
      </c>
      <c r="N51" s="77">
        <f>'[1]grain'!N51</f>
        <v>62377.22002948883</v>
      </c>
      <c r="O51" s="77">
        <f>'[1]grain'!O51</f>
        <v>65909.52525022996</v>
      </c>
      <c r="P51" s="91">
        <f>'[1]grain'!P51</f>
        <v>-0.053593243272963775</v>
      </c>
    </row>
    <row r="52" spans="1:16" ht="12.75">
      <c r="A52" s="79" t="s">
        <v>67</v>
      </c>
      <c r="B52" s="80">
        <f>'[1]grain'!B52</f>
        <v>29715.237712464062</v>
      </c>
      <c r="C52" s="80">
        <f>'[1]grain'!C52</f>
        <v>27558.140835076672</v>
      </c>
      <c r="D52" s="80">
        <f>'[1]grain'!D52</f>
        <v>33022.49719606459</v>
      </c>
      <c r="E52" s="80">
        <f>'[1]grain'!E52</f>
        <v>29132.565629001067</v>
      </c>
      <c r="F52" s="80">
        <f>'[1]grain'!F52</f>
        <v>26587.083891254104</v>
      </c>
      <c r="G52" s="80">
        <f>'[1]grain'!G52</f>
        <v>34462.85302324833</v>
      </c>
      <c r="H52" s="80">
        <f>'[1]grain'!H52</f>
        <v>31052.766296625778</v>
      </c>
      <c r="I52" s="80">
        <f>'[1]grain'!I52</f>
        <v>26367.13366164008</v>
      </c>
      <c r="J52" s="80">
        <f>'[1]grain'!J52</f>
        <v>0</v>
      </c>
      <c r="K52" s="80">
        <f>'[1]grain'!K52</f>
        <v>0</v>
      </c>
      <c r="L52" s="80">
        <f>'[1]grain'!L52</f>
        <v>0</v>
      </c>
      <c r="M52" s="80">
        <f>'[1]grain'!M52</f>
        <v>0</v>
      </c>
      <c r="N52" s="77">
        <f>'[1]grain'!N52</f>
        <v>237898.2782453747</v>
      </c>
      <c r="O52" s="77">
        <f>'[1]grain'!O52</f>
        <v>254131.9441704252</v>
      </c>
      <c r="P52" s="91">
        <f>'[1]grain'!P52</f>
        <v>-0.0638788877094646</v>
      </c>
    </row>
    <row r="53" spans="1:16" ht="12.75">
      <c r="A53" s="79" t="s">
        <v>68</v>
      </c>
      <c r="B53" s="80">
        <f>'[1]grain'!B53</f>
        <v>0</v>
      </c>
      <c r="C53" s="80">
        <f>'[1]grain'!C53</f>
        <v>0</v>
      </c>
      <c r="D53" s="80">
        <f>'[1]grain'!D53</f>
        <v>0</v>
      </c>
      <c r="E53" s="80">
        <f>'[1]grain'!E53</f>
        <v>0</v>
      </c>
      <c r="F53" s="80">
        <f>'[1]grain'!F53</f>
        <v>0</v>
      </c>
      <c r="G53" s="80">
        <f>'[1]grain'!G53</f>
        <v>0</v>
      </c>
      <c r="H53" s="80">
        <f>'[1]grain'!H53</f>
        <v>0</v>
      </c>
      <c r="I53" s="80">
        <f>'[1]grain'!I53</f>
        <v>0</v>
      </c>
      <c r="J53" s="80">
        <f>'[1]grain'!J53</f>
        <v>0</v>
      </c>
      <c r="K53" s="80">
        <f>'[1]grain'!K53</f>
        <v>0</v>
      </c>
      <c r="L53" s="80">
        <f>'[1]grain'!L53</f>
        <v>0</v>
      </c>
      <c r="M53" s="80">
        <f>'[1]grain'!M53</f>
        <v>0</v>
      </c>
      <c r="N53" s="77">
        <f>'[1]grain'!N53</f>
        <v>0</v>
      </c>
      <c r="O53" s="77">
        <f>'[1]grain'!O53</f>
        <v>0</v>
      </c>
      <c r="P53" s="91">
        <f>'[1]grain'!P53</f>
        <v>0</v>
      </c>
    </row>
    <row r="54" spans="1:16" ht="12.75">
      <c r="A54" s="79" t="s">
        <v>69</v>
      </c>
      <c r="B54" s="80">
        <f>'[1]grain'!B54</f>
        <v>27.665207418829596</v>
      </c>
      <c r="C54" s="80">
        <f>'[1]grain'!C54</f>
        <v>27.796833271894776</v>
      </c>
      <c r="D54" s="80">
        <f>'[1]grain'!D54</f>
        <v>0</v>
      </c>
      <c r="E54" s="80">
        <f>'[1]grain'!E54</f>
        <v>0.15405768834578085</v>
      </c>
      <c r="F54" s="80">
        <f>'[1]grain'!F54</f>
        <v>27.709310986195</v>
      </c>
      <c r="G54" s="80">
        <f>'[1]grain'!G54</f>
        <v>0</v>
      </c>
      <c r="H54" s="80">
        <f>'[1]grain'!H54</f>
        <v>30.088234121915672</v>
      </c>
      <c r="I54" s="80">
        <f>'[1]grain'!I54</f>
        <v>0</v>
      </c>
      <c r="J54" s="80">
        <f>'[1]grain'!J54</f>
        <v>0</v>
      </c>
      <c r="K54" s="80">
        <f>'[1]grain'!K54</f>
        <v>0</v>
      </c>
      <c r="L54" s="80">
        <f>'[1]grain'!L54</f>
        <v>0</v>
      </c>
      <c r="M54" s="80">
        <f>'[1]grain'!M54</f>
        <v>0</v>
      </c>
      <c r="N54" s="77">
        <f>'[1]grain'!N54</f>
        <v>113.41364348718083</v>
      </c>
      <c r="O54" s="77">
        <f>'[1]grain'!O54</f>
        <v>1446.1651859786298</v>
      </c>
      <c r="P54" s="91">
        <f>'[1]grain'!P54</f>
        <v>-0.921576287005946</v>
      </c>
    </row>
    <row r="55" spans="1:16" ht="12.75">
      <c r="A55" s="79" t="s">
        <v>70</v>
      </c>
      <c r="B55" s="80">
        <f>'[1]grain'!B55</f>
        <v>0</v>
      </c>
      <c r="C55" s="80">
        <f>'[1]grain'!C55</f>
        <v>0</v>
      </c>
      <c r="D55" s="80">
        <f>'[1]grain'!D55</f>
        <v>0</v>
      </c>
      <c r="E55" s="80">
        <f>'[1]grain'!E55</f>
        <v>0</v>
      </c>
      <c r="F55" s="80">
        <f>'[1]grain'!F55</f>
        <v>0</v>
      </c>
      <c r="G55" s="80">
        <f>'[1]grain'!G55</f>
        <v>0</v>
      </c>
      <c r="H55" s="80">
        <f>'[1]grain'!H55</f>
        <v>0</v>
      </c>
      <c r="I55" s="80">
        <f>'[1]grain'!I55</f>
        <v>0</v>
      </c>
      <c r="J55" s="80">
        <f>'[1]grain'!J55</f>
        <v>0</v>
      </c>
      <c r="K55" s="80">
        <f>'[1]grain'!K55</f>
        <v>0</v>
      </c>
      <c r="L55" s="80">
        <f>'[1]grain'!L55</f>
        <v>0</v>
      </c>
      <c r="M55" s="80">
        <f>'[1]grain'!M55</f>
        <v>0</v>
      </c>
      <c r="N55" s="77">
        <f>'[1]grain'!N55</f>
        <v>0</v>
      </c>
      <c r="O55" s="77">
        <f>'[1]grain'!O55</f>
        <v>0</v>
      </c>
      <c r="P55" s="91">
        <f>'[1]grain'!P55</f>
        <v>0</v>
      </c>
    </row>
    <row r="56" spans="1:16" ht="12.75">
      <c r="A56" s="71" t="s">
        <v>71</v>
      </c>
      <c r="B56" s="72">
        <f>'[1]grain'!B56</f>
        <v>27.665207418829596</v>
      </c>
      <c r="C56" s="72">
        <f>'[1]grain'!C56</f>
        <v>27.796833271894776</v>
      </c>
      <c r="D56" s="72">
        <f>'[1]grain'!D56</f>
        <v>0</v>
      </c>
      <c r="E56" s="72">
        <f>'[1]grain'!E56</f>
        <v>0.15405768834578085</v>
      </c>
      <c r="F56" s="72">
        <f>'[1]grain'!F56</f>
        <v>27.709310986195</v>
      </c>
      <c r="G56" s="72">
        <f>'[1]grain'!G56</f>
        <v>0</v>
      </c>
      <c r="H56" s="72">
        <f>'[1]grain'!H56</f>
        <v>30.088234121915672</v>
      </c>
      <c r="I56" s="72">
        <f>'[1]grain'!I56</f>
        <v>0</v>
      </c>
      <c r="J56" s="72">
        <f>'[1]grain'!J56</f>
        <v>0</v>
      </c>
      <c r="K56" s="72">
        <f>'[1]grain'!K56</f>
        <v>0</v>
      </c>
      <c r="L56" s="72">
        <f>'[1]grain'!L56</f>
        <v>0</v>
      </c>
      <c r="M56" s="72">
        <f>'[1]grain'!M56</f>
        <v>0</v>
      </c>
      <c r="N56" s="73">
        <f>'[1]grain'!N56</f>
        <v>113.41364348718083</v>
      </c>
      <c r="O56" s="73">
        <f>'[1]grain'!O56</f>
        <v>1446.1651859786298</v>
      </c>
      <c r="P56" s="91">
        <f>'[1]grain'!P56</f>
        <v>-0.921576287005946</v>
      </c>
    </row>
    <row r="57" spans="1:16" ht="12.75">
      <c r="A57" s="79" t="s">
        <v>83</v>
      </c>
      <c r="B57" s="80">
        <f>'[1]grain'!B57</f>
        <v>6161.131347938134</v>
      </c>
      <c r="C57" s="80">
        <f>'[1]grain'!C57</f>
        <v>4678.142695138427</v>
      </c>
      <c r="D57" s="80">
        <f>'[1]grain'!D57</f>
        <v>7167.056500220783</v>
      </c>
      <c r="E57" s="80">
        <f>'[1]grain'!E57</f>
        <v>7038.639017704818</v>
      </c>
      <c r="F57" s="80">
        <f>'[1]grain'!F57</f>
        <v>6267.422808381687</v>
      </c>
      <c r="G57" s="80">
        <f>'[1]grain'!G57</f>
        <v>6180.764615845055</v>
      </c>
      <c r="H57" s="80">
        <f>'[1]grain'!H57</f>
        <v>7045.297485105608</v>
      </c>
      <c r="I57" s="80">
        <f>'[1]grain'!I57</f>
        <v>6089.179505588117</v>
      </c>
      <c r="J57" s="80">
        <f>'[1]grain'!J57</f>
        <v>0</v>
      </c>
      <c r="K57" s="80">
        <f>'[1]grain'!K57</f>
        <v>0</v>
      </c>
      <c r="L57" s="80">
        <f>'[1]grain'!L57</f>
        <v>0</v>
      </c>
      <c r="M57" s="80">
        <f>'[1]grain'!M57</f>
        <v>0</v>
      </c>
      <c r="N57" s="77">
        <f>'[1]grain'!N57</f>
        <v>50627.63397592263</v>
      </c>
      <c r="O57" s="77">
        <f>'[1]grain'!O57</f>
        <v>54011.20808272155</v>
      </c>
      <c r="P57" s="91">
        <f>'[1]grain'!P57</f>
        <v>-0.0626457771804837</v>
      </c>
    </row>
    <row r="58" spans="1:16" ht="12.75">
      <c r="A58" s="71" t="s">
        <v>73</v>
      </c>
      <c r="B58" s="72">
        <f>'[1]grain'!B58</f>
        <v>6188.796555356964</v>
      </c>
      <c r="C58" s="72">
        <f>'[1]grain'!C58</f>
        <v>4705.939528410322</v>
      </c>
      <c r="D58" s="72">
        <f>'[1]grain'!D58</f>
        <v>7167.056500220783</v>
      </c>
      <c r="E58" s="72">
        <f>'[1]grain'!E58</f>
        <v>7038.793075393163</v>
      </c>
      <c r="F58" s="72">
        <f>'[1]grain'!F58</f>
        <v>6295.132119367882</v>
      </c>
      <c r="G58" s="72">
        <f>'[1]grain'!G58</f>
        <v>6180.764615845055</v>
      </c>
      <c r="H58" s="72">
        <f>'[1]grain'!H58</f>
        <v>7075.385719227524</v>
      </c>
      <c r="I58" s="72">
        <f>'[1]grain'!I58</f>
        <v>6089.179505588117</v>
      </c>
      <c r="J58" s="72">
        <f>'[1]grain'!J58</f>
        <v>0</v>
      </c>
      <c r="K58" s="72">
        <f>'[1]grain'!K58</f>
        <v>0</v>
      </c>
      <c r="L58" s="72">
        <f>'[1]grain'!L58</f>
        <v>0</v>
      </c>
      <c r="M58" s="72">
        <f>'[1]grain'!M58</f>
        <v>0</v>
      </c>
      <c r="N58" s="73">
        <f>'[1]grain'!N58</f>
        <v>50741.047619409816</v>
      </c>
      <c r="O58" s="73">
        <f>'[1]grain'!O58</f>
        <v>55457.373268700176</v>
      </c>
      <c r="P58" s="91">
        <f>'[1]grain'!P58</f>
        <v>-0.08504415862682457</v>
      </c>
    </row>
    <row r="59" spans="1:16" ht="12.75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77"/>
      <c r="O59" s="77"/>
      <c r="P59" s="91"/>
    </row>
    <row r="60" spans="1:16" ht="12.75">
      <c r="A60" s="79" t="s">
        <v>74</v>
      </c>
      <c r="B60" s="80">
        <f>'[1]grain'!B60</f>
        <v>35254.46544400002</v>
      </c>
      <c r="C60" s="80">
        <f>'[1]grain'!C60</f>
        <v>29797.819200342423</v>
      </c>
      <c r="D60" s="80">
        <f>'[1]grain'!D60</f>
        <v>26808.195411038603</v>
      </c>
      <c r="E60" s="80">
        <f>'[1]grain'!E60</f>
        <v>25096.279870623002</v>
      </c>
      <c r="F60" s="80">
        <f>'[1]grain'!F60</f>
        <v>25654.66557656864</v>
      </c>
      <c r="G60" s="80">
        <f>'[1]grain'!G60</f>
        <v>27548.226616070056</v>
      </c>
      <c r="H60" s="80">
        <f>'[1]grain'!H60</f>
        <v>28877.201969367314</v>
      </c>
      <c r="I60" s="80">
        <f>'[1]grain'!I60</f>
        <v>18718.560412454666</v>
      </c>
      <c r="J60" s="80">
        <f>'[1]grain'!J60</f>
        <v>0</v>
      </c>
      <c r="K60" s="80">
        <f>'[1]grain'!K60</f>
        <v>0</v>
      </c>
      <c r="L60" s="80">
        <f>'[1]grain'!L60</f>
        <v>0</v>
      </c>
      <c r="M60" s="80">
        <f>'[1]grain'!M60</f>
        <v>0</v>
      </c>
      <c r="N60" s="77">
        <f>'[1]grain'!N60</f>
        <v>217755.41450046469</v>
      </c>
      <c r="O60" s="77">
        <f>'[1]grain'!O60</f>
        <v>267611.92464747303</v>
      </c>
      <c r="P60" s="91">
        <f>'[1]grain'!P60</f>
        <v>-0.18630152678242817</v>
      </c>
    </row>
    <row r="61" spans="1:16" ht="12.75">
      <c r="A61" s="79" t="s">
        <v>75</v>
      </c>
      <c r="B61" s="80">
        <f>'[1]grain'!B61</f>
        <v>25647.197041189145</v>
      </c>
      <c r="C61" s="80">
        <f>'[1]grain'!C61</f>
        <v>23443.810574803174</v>
      </c>
      <c r="D61" s="80">
        <f>'[1]grain'!D61</f>
        <v>26704.139104025537</v>
      </c>
      <c r="E61" s="80">
        <f>'[1]grain'!E61</f>
        <v>27704.335314769418</v>
      </c>
      <c r="F61" s="80">
        <f>'[1]grain'!F61</f>
        <v>16602.829037231117</v>
      </c>
      <c r="G61" s="80">
        <f>'[1]grain'!G61</f>
        <v>16839.724822508546</v>
      </c>
      <c r="H61" s="80">
        <f>'[1]grain'!H61</f>
        <v>15404.122396809382</v>
      </c>
      <c r="I61" s="80">
        <f>'[1]grain'!I61</f>
        <v>16111.657950444855</v>
      </c>
      <c r="J61" s="80">
        <f>'[1]grain'!J61</f>
        <v>0</v>
      </c>
      <c r="K61" s="80">
        <f>'[1]grain'!K61</f>
        <v>0</v>
      </c>
      <c r="L61" s="80">
        <f>'[1]grain'!L61</f>
        <v>0</v>
      </c>
      <c r="M61" s="80">
        <f>'[1]grain'!M61</f>
        <v>0</v>
      </c>
      <c r="N61" s="77">
        <f>'[1]grain'!N61</f>
        <v>168457.81624178114</v>
      </c>
      <c r="O61" s="77">
        <f>'[1]grain'!O61</f>
        <v>194685.22196093126</v>
      </c>
      <c r="P61" s="91">
        <f>'[1]grain'!P61</f>
        <v>-0.13471698290696832</v>
      </c>
    </row>
    <row r="62" spans="1:16" ht="12.75">
      <c r="A62" s="79" t="s">
        <v>86</v>
      </c>
      <c r="B62" s="80">
        <f>'[1]grain'!B62</f>
        <v>5947.584124190844</v>
      </c>
      <c r="C62" s="80">
        <f>'[1]grain'!C62</f>
        <v>5135.799538494166</v>
      </c>
      <c r="D62" s="80">
        <f>'[1]grain'!D62</f>
        <v>5401.9298899534615</v>
      </c>
      <c r="E62" s="80">
        <f>'[1]grain'!E62</f>
        <v>5002.676799230455</v>
      </c>
      <c r="F62" s="80">
        <f>'[1]grain'!F62</f>
        <v>5514.99955964405</v>
      </c>
      <c r="G62" s="80">
        <f>'[1]grain'!G62</f>
        <v>5246.484586606211</v>
      </c>
      <c r="H62" s="80">
        <f>'[1]grain'!H62</f>
        <v>5615.656710943877</v>
      </c>
      <c r="I62" s="80">
        <f>'[1]grain'!I62</f>
        <v>5043.590356020048</v>
      </c>
      <c r="J62" s="80">
        <f>'[1]grain'!J62</f>
        <v>0</v>
      </c>
      <c r="K62" s="80">
        <f>'[1]grain'!K62</f>
        <v>0</v>
      </c>
      <c r="L62" s="80">
        <f>'[1]grain'!L62</f>
        <v>0</v>
      </c>
      <c r="M62" s="80">
        <f>'[1]grain'!M62</f>
        <v>0</v>
      </c>
      <c r="N62" s="77">
        <f>'[1]grain'!N62</f>
        <v>42908.72156508311</v>
      </c>
      <c r="O62" s="77">
        <f>'[1]grain'!O62</f>
        <v>69487.03860800175</v>
      </c>
      <c r="P62" s="91">
        <f>'[1]grain'!P62</f>
        <v>-0.3824931609599207</v>
      </c>
    </row>
    <row r="63" spans="1:16" ht="12.75">
      <c r="A63" s="71" t="s">
        <v>76</v>
      </c>
      <c r="B63" s="80">
        <f>'[1]grain'!B63</f>
        <v>66849.24660938002</v>
      </c>
      <c r="C63" s="80">
        <f>'[1]grain'!C63</f>
        <v>58377.42931363976</v>
      </c>
      <c r="D63" s="80">
        <f>'[1]grain'!D63</f>
        <v>58914.2644050176</v>
      </c>
      <c r="E63" s="80">
        <f>'[1]grain'!E63</f>
        <v>57803.291984622876</v>
      </c>
      <c r="F63" s="80">
        <f>'[1]grain'!F63</f>
        <v>47772.4941734438</v>
      </c>
      <c r="G63" s="80">
        <f>'[1]grain'!G63</f>
        <v>49634.436025184805</v>
      </c>
      <c r="H63" s="80">
        <f>'[1]grain'!H63</f>
        <v>49896.981077120574</v>
      </c>
      <c r="I63" s="80">
        <f>'[1]grain'!I63</f>
        <v>39873.808718919565</v>
      </c>
      <c r="J63" s="80">
        <f>'[1]grain'!J63</f>
        <v>0</v>
      </c>
      <c r="K63" s="80">
        <f>'[1]grain'!K63</f>
        <v>0</v>
      </c>
      <c r="L63" s="80">
        <f>'[1]grain'!L63</f>
        <v>0</v>
      </c>
      <c r="M63" s="80">
        <f>'[1]grain'!M63</f>
        <v>0</v>
      </c>
      <c r="N63" s="77">
        <f>'[1]grain'!N63</f>
        <v>429121.95230732893</v>
      </c>
      <c r="O63" s="77">
        <f>'[1]grain'!O63</f>
        <v>531784.1852164061</v>
      </c>
      <c r="P63" s="91">
        <f>'[1]grain'!P63</f>
        <v>-0.19305243699058006</v>
      </c>
    </row>
    <row r="64" spans="1:16" ht="12.75">
      <c r="A64" s="7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77"/>
      <c r="O64" s="77"/>
      <c r="P64" s="91"/>
    </row>
    <row r="65" spans="1:16" ht="12.75">
      <c r="A65" s="79" t="s">
        <v>77</v>
      </c>
      <c r="B65" s="80">
        <f>'[1]grain'!B65</f>
        <v>608.3143640543109</v>
      </c>
      <c r="C65" s="80">
        <f>'[1]grain'!C65</f>
        <v>244.03303209950954</v>
      </c>
      <c r="D65" s="80">
        <f>'[1]grain'!D65</f>
        <v>487.83704848092475</v>
      </c>
      <c r="E65" s="80">
        <f>'[1]grain'!E65</f>
        <v>295.7265709204218</v>
      </c>
      <c r="F65" s="80">
        <f>'[1]grain'!F65</f>
        <v>474.9581157189276</v>
      </c>
      <c r="G65" s="80">
        <f>'[1]grain'!G65</f>
        <v>644.3841383661503</v>
      </c>
      <c r="H65" s="80">
        <f>'[1]grain'!H65</f>
        <v>426.7981322647995</v>
      </c>
      <c r="I65" s="80">
        <f>'[1]grain'!I65</f>
        <v>1183.1070615839617</v>
      </c>
      <c r="J65" s="80">
        <f>'[1]grain'!J65</f>
        <v>0</v>
      </c>
      <c r="K65" s="80">
        <f>'[1]grain'!K65</f>
        <v>0</v>
      </c>
      <c r="L65" s="80">
        <f>'[1]grain'!L65</f>
        <v>0</v>
      </c>
      <c r="M65" s="80">
        <f>'[1]grain'!M65</f>
        <v>0</v>
      </c>
      <c r="N65" s="77">
        <f>'[1]grain'!N65</f>
        <v>4365.158463489006</v>
      </c>
      <c r="O65" s="77">
        <f>'[1]grain'!O65</f>
        <v>3967.8563112360926</v>
      </c>
      <c r="P65" s="91">
        <f>'[1]grain'!P65</f>
        <v>0.10013017636950239</v>
      </c>
    </row>
    <row r="66" spans="1:16" ht="12.75">
      <c r="A66" s="79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77"/>
      <c r="O66" s="77"/>
      <c r="P66" s="91"/>
    </row>
    <row r="67" spans="1:20" ht="12.75">
      <c r="A67" s="71" t="s">
        <v>42</v>
      </c>
      <c r="B67" s="72">
        <f>'[1]grain'!B67</f>
        <v>493971.82039816864</v>
      </c>
      <c r="C67" s="72">
        <f>'[1]grain'!C67</f>
        <v>436305.2463719122</v>
      </c>
      <c r="D67" s="72">
        <f>'[1]grain'!D67</f>
        <v>483360.10781843937</v>
      </c>
      <c r="E67" s="72">
        <f>'[1]grain'!E67</f>
        <v>490779.215545266</v>
      </c>
      <c r="F67" s="72">
        <f>'[1]grain'!F67</f>
        <v>432517.44459977053</v>
      </c>
      <c r="G67" s="72">
        <f>'[1]grain'!G67</f>
        <v>477002.6962331806</v>
      </c>
      <c r="H67" s="72">
        <f>'[1]grain'!H67</f>
        <v>450913.6592049275</v>
      </c>
      <c r="I67" s="72">
        <f>'[1]grain'!I67</f>
        <v>398941.8430234705</v>
      </c>
      <c r="J67" s="72">
        <f>'[1]grain'!J67</f>
        <v>0</v>
      </c>
      <c r="K67" s="72">
        <f>'[1]grain'!K67</f>
        <v>0</v>
      </c>
      <c r="L67" s="72">
        <f>'[1]grain'!L67</f>
        <v>0</v>
      </c>
      <c r="M67" s="72">
        <f>'[1]grain'!M67</f>
        <v>0</v>
      </c>
      <c r="N67" s="73">
        <f>'[1]grain'!N67</f>
        <v>3663792.033195135</v>
      </c>
      <c r="O67" s="73">
        <f>'[1]grain'!O67</f>
        <v>3788095.3821252957</v>
      </c>
      <c r="P67" s="91">
        <f>'[1]grain'!P67</f>
        <v>-0.03281420777225008</v>
      </c>
      <c r="S67" s="95"/>
      <c r="T67" s="95"/>
    </row>
    <row r="68" spans="1:20" ht="12.75">
      <c r="A68" s="71" t="s">
        <v>78</v>
      </c>
      <c r="B68" s="72">
        <f>'[1]grain'!B68</f>
        <v>155874.0397360124</v>
      </c>
      <c r="C68" s="72">
        <f>'[1]grain'!C68</f>
        <v>157882.01075512738</v>
      </c>
      <c r="D68" s="72">
        <f>'[1]grain'!D68</f>
        <v>153581.954539915</v>
      </c>
      <c r="E68" s="72">
        <f>'[1]grain'!E68</f>
        <v>159257.76439634495</v>
      </c>
      <c r="F68" s="72">
        <f>'[1]grain'!F68</f>
        <v>163575.88806618564</v>
      </c>
      <c r="G68" s="72">
        <f>'[1]grain'!G68</f>
        <v>155782.5149198348</v>
      </c>
      <c r="H68" s="72">
        <f>'[1]grain'!H68</f>
        <v>167678.4655626883</v>
      </c>
      <c r="I68" s="72">
        <f>'[1]grain'!I68</f>
        <v>162009.818873396</v>
      </c>
      <c r="J68" s="72">
        <f>'[1]grain'!J68</f>
        <v>0</v>
      </c>
      <c r="K68" s="72">
        <f>'[1]grain'!K68</f>
        <v>0</v>
      </c>
      <c r="L68" s="72">
        <f>'[1]grain'!L68</f>
        <v>0</v>
      </c>
      <c r="M68" s="72">
        <f>'[1]grain'!M68</f>
        <v>0</v>
      </c>
      <c r="N68" s="73">
        <f>'[1]grain'!N68</f>
        <v>162009.818873396</v>
      </c>
      <c r="O68" s="73">
        <f>'[1]grain'!O68</f>
        <v>161878.47842304176</v>
      </c>
      <c r="P68" s="91">
        <f>'[1]grain'!P68</f>
        <v>0.0008113521428771975</v>
      </c>
      <c r="S68" s="95"/>
      <c r="T68" s="95"/>
    </row>
    <row r="69" spans="1:20" ht="13.5" thickBot="1">
      <c r="A69" s="79"/>
      <c r="B69" s="80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79"/>
      <c r="O69" s="79"/>
      <c r="P69" s="79"/>
      <c r="S69" s="95"/>
      <c r="T69" s="95"/>
    </row>
    <row r="70" spans="1:16" ht="13.5" thickTop="1">
      <c r="A70" s="85" t="s">
        <v>84</v>
      </c>
      <c r="B70" s="96">
        <f>'[1]grain'!B70</f>
        <v>390052.6997360124</v>
      </c>
      <c r="C70" s="96">
        <f>'[1]grain'!C70</f>
        <v>374683.08075512736</v>
      </c>
      <c r="D70" s="96">
        <f>'[1]grain'!D70</f>
        <v>386543.984539915</v>
      </c>
      <c r="E70" s="96">
        <f>'[1]grain'!E70</f>
        <v>389428.70439634495</v>
      </c>
      <c r="F70" s="96">
        <f>'[1]grain'!F70</f>
        <v>378104.39806618565</v>
      </c>
      <c r="G70" s="96">
        <f>'[1]grain'!G70</f>
        <v>386595.86491983477</v>
      </c>
      <c r="H70" s="96">
        <f>'[1]grain'!H70</f>
        <v>392867.4755626883</v>
      </c>
      <c r="I70" s="96">
        <f>'[1]grain'!I70</f>
        <v>386499.888873396</v>
      </c>
      <c r="J70" s="96">
        <f>'[1]grain'!J70</f>
        <v>0</v>
      </c>
      <c r="K70" s="96">
        <f>'[1]grain'!K70</f>
        <v>0</v>
      </c>
      <c r="L70" s="96">
        <f>'[1]grain'!L70</f>
        <v>0</v>
      </c>
      <c r="M70" s="96">
        <f>'[1]grain'!M70</f>
        <v>0</v>
      </c>
      <c r="N70" s="102">
        <f>'[1]grain'!N70</f>
        <v>386499.88887339557</v>
      </c>
      <c r="O70" s="102">
        <f>'[1]grain'!O70</f>
        <v>382184.5984230413</v>
      </c>
      <c r="P70" s="97">
        <f>'[1]grain'!P70</f>
        <v>0.011291115518940131</v>
      </c>
    </row>
    <row r="71" spans="1:16" ht="13.5" thickBot="1">
      <c r="A71" s="86" t="s">
        <v>85</v>
      </c>
      <c r="B71" s="93">
        <f>'[1]grain'!B71</f>
        <v>31226.744250944772</v>
      </c>
      <c r="C71" s="93">
        <f>'[1]grain'!C71</f>
        <v>26303.43553545793</v>
      </c>
      <c r="D71" s="93">
        <f>'[1]grain'!D71</f>
        <v>31962.138361536083</v>
      </c>
      <c r="E71" s="93">
        <f>'[1]grain'!E71</f>
        <v>32039.467312256915</v>
      </c>
      <c r="F71" s="93">
        <f>'[1]grain'!F71</f>
        <v>29063.539418721703</v>
      </c>
      <c r="G71" s="93">
        <f>'[1]grain'!G71</f>
        <v>30929.904294721153</v>
      </c>
      <c r="H71" s="93">
        <f>'[1]grain'!H71</f>
        <v>30049.897960250513</v>
      </c>
      <c r="I71" s="93">
        <f>'[1]grain'!I71</f>
        <v>27397.404651829493</v>
      </c>
      <c r="J71" s="93">
        <f>'[1]grain'!J71</f>
        <v>0</v>
      </c>
      <c r="K71" s="93">
        <f>'[1]grain'!K71</f>
        <v>0</v>
      </c>
      <c r="L71" s="93">
        <f>'[1]grain'!L71</f>
        <v>0</v>
      </c>
      <c r="M71" s="93">
        <f>'[1]grain'!M71</f>
        <v>0</v>
      </c>
      <c r="N71" s="94">
        <f>'[1]grain'!N71</f>
        <v>238972.53178571857</v>
      </c>
      <c r="O71" s="94">
        <f>'[1]grain'!O71</f>
        <v>253068.37845782054</v>
      </c>
      <c r="P71" s="92">
        <f>'[1]grain'!P71</f>
        <v>-0.055699754975319204</v>
      </c>
    </row>
    <row r="72" spans="3:14" ht="13.5" thickTop="1">
      <c r="C72" s="95"/>
      <c r="N72" s="95"/>
    </row>
    <row r="73" ht="12.75">
      <c r="O73" s="95"/>
    </row>
    <row r="74" spans="2:15" ht="12.75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</row>
    <row r="75" ht="12.75">
      <c r="B75" s="95"/>
    </row>
    <row r="76" spans="2:15" ht="12.75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</row>
    <row r="78" ht="12.75">
      <c r="B78" s="95"/>
    </row>
    <row r="79" ht="12.75">
      <c r="B79" s="95"/>
    </row>
  </sheetData>
  <mergeCells count="3">
    <mergeCell ref="A1:N1"/>
    <mergeCell ref="A2:N2"/>
    <mergeCell ref="A6:P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tabSelected="1" workbookViewId="0" topLeftCell="B1">
      <selection activeCell="B1" sqref="A1:IV16384"/>
    </sheetView>
  </sheetViews>
  <sheetFormatPr defaultColWidth="11.421875" defaultRowHeight="12.75"/>
  <cols>
    <col min="1" max="1" width="28.28125" style="0" bestFit="1" customWidth="1"/>
    <col min="2" max="2" width="79.421875" style="19" customWidth="1"/>
    <col min="3" max="3" width="13.8515625" style="0" customWidth="1"/>
    <col min="4" max="4" width="11.8515625" style="0" customWidth="1"/>
    <col min="5" max="6" width="13.421875" style="0" customWidth="1"/>
    <col min="7" max="7" width="10.57421875" style="0" customWidth="1"/>
  </cols>
  <sheetData>
    <row r="1" spans="1:7" ht="15" customHeight="1">
      <c r="A1" s="6"/>
      <c r="B1" s="17"/>
      <c r="C1" s="1"/>
      <c r="D1" s="2"/>
      <c r="E1" s="2"/>
      <c r="F1" s="2"/>
      <c r="G1" s="2"/>
    </row>
    <row r="2" spans="1:7" ht="15">
      <c r="A2" s="6"/>
      <c r="B2" s="18"/>
      <c r="C2" s="4"/>
      <c r="D2" s="3"/>
      <c r="E2" s="3"/>
      <c r="F2" s="3"/>
      <c r="G2" s="3"/>
    </row>
    <row r="3" ht="15">
      <c r="A3" s="6"/>
    </row>
    <row r="4" ht="19.5" customHeight="1"/>
    <row r="5" ht="30" customHeight="1"/>
    <row r="7" spans="1:7" ht="42" customHeight="1" thickBot="1">
      <c r="A7" s="47" t="s">
        <v>23</v>
      </c>
      <c r="B7" s="48"/>
      <c r="C7" s="64">
        <f>'[3]valeur farine'!C7</f>
        <v>42036</v>
      </c>
      <c r="D7" s="64">
        <f>'[3]valeur farine'!D7</f>
        <v>41671</v>
      </c>
      <c r="E7" s="64" t="str">
        <f>'[3]valeur farine'!E7</f>
        <v>cumul au 1.03.15</v>
      </c>
      <c r="F7" s="64" t="str">
        <f>'[3]valeur farine'!F7</f>
        <v>cumul au 1.03.14</v>
      </c>
      <c r="G7" s="65" t="s">
        <v>7</v>
      </c>
    </row>
    <row r="8" spans="1:7" ht="15">
      <c r="A8" s="7" t="s">
        <v>0</v>
      </c>
      <c r="B8" s="21" t="s">
        <v>28</v>
      </c>
      <c r="C8" s="35">
        <f>'[3]valeur farine'!C8</f>
        <v>6972.44</v>
      </c>
      <c r="D8" s="36">
        <f>'[3]valeur farine'!D8</f>
        <v>7149.48</v>
      </c>
      <c r="E8" s="36">
        <f>'[3]valeur farine'!E8</f>
        <v>66440.91</v>
      </c>
      <c r="F8" s="36">
        <f>'[3]valeur farine'!F8</f>
        <v>69310.96</v>
      </c>
      <c r="G8" s="43">
        <f>'[3]valeur farine'!G8</f>
        <v>-0.04140831406750105</v>
      </c>
    </row>
    <row r="9" spans="1:7" ht="15">
      <c r="A9" s="7"/>
      <c r="B9" s="22" t="s">
        <v>27</v>
      </c>
      <c r="C9" s="37">
        <f>'[3]valeur farine'!C9</f>
        <v>1146.9</v>
      </c>
      <c r="D9" s="24">
        <f>'[3]valeur farine'!D9</f>
        <v>1060.7</v>
      </c>
      <c r="E9" s="24">
        <f>'[3]valeur farine'!E9</f>
        <v>9127.5</v>
      </c>
      <c r="F9" s="24">
        <f>'[3]valeur farine'!F9</f>
        <v>10111.6</v>
      </c>
      <c r="G9" s="44">
        <f>'[3]valeur farine'!G9</f>
        <v>-0.09732386565924288</v>
      </c>
    </row>
    <row r="10" spans="1:7" ht="15">
      <c r="A10" s="7"/>
      <c r="B10" s="22" t="s">
        <v>25</v>
      </c>
      <c r="C10" s="37">
        <f>'[3]valeur farine'!C10</f>
        <v>1737.63</v>
      </c>
      <c r="D10" s="24">
        <f>'[3]valeur farine'!D10</f>
        <v>1988.6</v>
      </c>
      <c r="E10" s="24">
        <f>'[3]valeur farine'!E10</f>
        <v>15665.33</v>
      </c>
      <c r="F10" s="24">
        <f>'[3]valeur farine'!F10</f>
        <v>16745.14</v>
      </c>
      <c r="G10" s="44">
        <f>'[3]valeur farine'!G10</f>
        <v>-0.06448497892522842</v>
      </c>
    </row>
    <row r="11" spans="1:7" ht="14.25">
      <c r="A11" s="8"/>
      <c r="B11" s="22" t="s">
        <v>24</v>
      </c>
      <c r="C11" s="37">
        <f>'[3]valeur farine'!C11</f>
        <v>1150.26</v>
      </c>
      <c r="D11" s="24">
        <f>'[3]valeur farine'!D11</f>
        <v>1350.8</v>
      </c>
      <c r="E11" s="24">
        <f>'[3]valeur farine'!E11</f>
        <v>11261.46</v>
      </c>
      <c r="F11" s="24">
        <f>'[3]valeur farine'!F11</f>
        <v>12305.48</v>
      </c>
      <c r="G11" s="44">
        <f>'[3]valeur farine'!G11</f>
        <v>-0.08484187532709009</v>
      </c>
    </row>
    <row r="12" spans="1:7" ht="14.25">
      <c r="A12" s="12"/>
      <c r="B12" s="23" t="s">
        <v>26</v>
      </c>
      <c r="C12" s="37">
        <f>'[3]valeur farine'!C12</f>
        <v>788.7</v>
      </c>
      <c r="D12" s="24">
        <f>'[3]valeur farine'!D12</f>
        <v>643.4</v>
      </c>
      <c r="E12" s="24">
        <f>'[3]valeur farine'!E12</f>
        <v>6465.1</v>
      </c>
      <c r="F12" s="24">
        <f>'[3]valeur farine'!F12</f>
        <v>6144.4</v>
      </c>
      <c r="G12" s="44">
        <f>'[3]valeur farine'!G12</f>
        <v>0.052193867586745775</v>
      </c>
    </row>
    <row r="13" spans="1:7" ht="15">
      <c r="A13" s="7" t="s">
        <v>1</v>
      </c>
      <c r="B13" s="21" t="s">
        <v>28</v>
      </c>
      <c r="C13" s="39">
        <f>'[3]valeur farine'!C13</f>
        <v>3663.38</v>
      </c>
      <c r="D13" s="40">
        <f>'[3]valeur farine'!D13</f>
        <v>4493.48</v>
      </c>
      <c r="E13" s="40">
        <f>'[3]valeur farine'!E13</f>
        <v>39087.14</v>
      </c>
      <c r="F13" s="40">
        <f>'[3]valeur farine'!F13</f>
        <v>40239.48</v>
      </c>
      <c r="G13" s="45">
        <f>'[3]valeur farine'!G13</f>
        <v>-0.0286370499817593</v>
      </c>
    </row>
    <row r="14" spans="1:7" ht="15">
      <c r="A14" s="9" t="s">
        <v>22</v>
      </c>
      <c r="B14" s="22" t="s">
        <v>27</v>
      </c>
      <c r="C14" s="37">
        <f>'[3]valeur farine'!C14</f>
        <v>4609.17</v>
      </c>
      <c r="D14" s="24">
        <f>'[3]valeur farine'!D14</f>
        <v>4665.87</v>
      </c>
      <c r="E14" s="24">
        <f>'[3]valeur farine'!E14</f>
        <v>42100.8</v>
      </c>
      <c r="F14" s="24">
        <f>'[3]valeur farine'!F14</f>
        <v>41444.61</v>
      </c>
      <c r="G14" s="44">
        <f>'[3]valeur farine'!G14</f>
        <v>0.015832939434102584</v>
      </c>
    </row>
    <row r="15" spans="1:7" ht="15">
      <c r="A15" s="9"/>
      <c r="B15" s="22" t="s">
        <v>25</v>
      </c>
      <c r="C15" s="37">
        <f>'[3]valeur farine'!C15</f>
        <v>260.51</v>
      </c>
      <c r="D15" s="24">
        <f>'[3]valeur farine'!D15</f>
        <v>262.5</v>
      </c>
      <c r="E15" s="24">
        <f>'[3]valeur farine'!E15</f>
        <v>2747.18</v>
      </c>
      <c r="F15" s="24">
        <f>'[3]valeur farine'!F15</f>
        <v>3626.39</v>
      </c>
      <c r="G15" s="44">
        <f>'[3]valeur farine'!G15</f>
        <v>-0.24244772349361213</v>
      </c>
    </row>
    <row r="16" spans="1:7" ht="15">
      <c r="A16" s="9"/>
      <c r="B16" s="22" t="s">
        <v>24</v>
      </c>
      <c r="C16" s="37">
        <f>'[3]valeur farine'!C16</f>
        <v>533.87</v>
      </c>
      <c r="D16" s="24">
        <f>'[3]valeur farine'!D16</f>
        <v>552.56</v>
      </c>
      <c r="E16" s="24">
        <f>'[3]valeur farine'!E16</f>
        <v>4637.61</v>
      </c>
      <c r="F16" s="24">
        <f>'[3]valeur farine'!F16</f>
        <v>4380.55</v>
      </c>
      <c r="G16" s="44">
        <f>'[3]valeur farine'!G16</f>
        <v>0.058682128956409466</v>
      </c>
    </row>
    <row r="17" spans="1:7" ht="14.25">
      <c r="A17" s="12"/>
      <c r="B17" s="23" t="s">
        <v>26</v>
      </c>
      <c r="C17" s="37">
        <f>'[3]valeur farine'!C17</f>
        <v>120.4</v>
      </c>
      <c r="D17" s="24">
        <f>'[3]valeur farine'!D17</f>
        <v>15</v>
      </c>
      <c r="E17" s="24">
        <f>'[3]valeur farine'!E17</f>
        <v>1155.6</v>
      </c>
      <c r="F17" s="24">
        <f>'[3]valeur farine'!F17</f>
        <v>295.5</v>
      </c>
      <c r="G17" s="44">
        <f>'[3]valeur farine'!G17</f>
        <v>2.910659898477157</v>
      </c>
    </row>
    <row r="18" spans="1:7" ht="15">
      <c r="A18" s="7" t="s">
        <v>2</v>
      </c>
      <c r="B18" s="21" t="s">
        <v>28</v>
      </c>
      <c r="C18" s="39">
        <f>'[3]valeur farine'!C18</f>
        <v>10050.13</v>
      </c>
      <c r="D18" s="40">
        <f>'[3]valeur farine'!D18</f>
        <v>11016.42</v>
      </c>
      <c r="E18" s="40">
        <f>'[3]valeur farine'!E18</f>
        <v>91909.84</v>
      </c>
      <c r="F18" s="40">
        <f>'[3]valeur farine'!F18</f>
        <v>97565.08</v>
      </c>
      <c r="G18" s="45">
        <f>'[3]valeur farine'!G18</f>
        <v>-0.057963771464134554</v>
      </c>
    </row>
    <row r="19" spans="1:7" ht="14.25">
      <c r="A19" s="8"/>
      <c r="B19" s="22" t="s">
        <v>27</v>
      </c>
      <c r="C19" s="37">
        <f>'[3]valeur farine'!C19</f>
        <v>518.91</v>
      </c>
      <c r="D19" s="24">
        <f>'[3]valeur farine'!D19</f>
        <v>687.43</v>
      </c>
      <c r="E19" s="24">
        <f>'[3]valeur farine'!E19</f>
        <v>4077.37</v>
      </c>
      <c r="F19" s="24">
        <f>'[3]valeur farine'!F19</f>
        <v>5594.09</v>
      </c>
      <c r="G19" s="44">
        <f>'[3]valeur farine'!G19</f>
        <v>-0.2711289950644341</v>
      </c>
    </row>
    <row r="20" spans="1:7" ht="14.25">
      <c r="A20" s="8"/>
      <c r="B20" s="22" t="s">
        <v>25</v>
      </c>
      <c r="C20" s="37">
        <f>'[3]valeur farine'!C20</f>
        <v>23.06</v>
      </c>
      <c r="D20" s="24">
        <f>'[3]valeur farine'!D20</f>
        <v>37.24</v>
      </c>
      <c r="E20" s="24">
        <f>'[3]valeur farine'!E20</f>
        <v>272.81</v>
      </c>
      <c r="F20" s="24">
        <f>'[3]valeur farine'!F20</f>
        <v>298.43</v>
      </c>
      <c r="G20" s="44">
        <f>'[3]valeur farine'!G20</f>
        <v>-0.08584927788761185</v>
      </c>
    </row>
    <row r="21" spans="1:7" ht="14.25">
      <c r="A21" s="8"/>
      <c r="B21" s="22" t="s">
        <v>24</v>
      </c>
      <c r="C21" s="37">
        <f>'[3]valeur farine'!C21</f>
        <v>1114.29</v>
      </c>
      <c r="D21" s="24">
        <f>'[3]valeur farine'!D21</f>
        <v>1103.89</v>
      </c>
      <c r="E21" s="24">
        <f>'[3]valeur farine'!E21</f>
        <v>10034.98</v>
      </c>
      <c r="F21" s="24">
        <f>'[3]valeur farine'!F21</f>
        <v>9664.69</v>
      </c>
      <c r="G21" s="44">
        <f>'[3]valeur farine'!G21</f>
        <v>0.038313696559330826</v>
      </c>
    </row>
    <row r="22" spans="1:7" ht="14.25">
      <c r="A22" s="12"/>
      <c r="B22" s="23" t="s">
        <v>26</v>
      </c>
      <c r="C22" s="37">
        <f>'[3]valeur farine'!C22</f>
        <v>524.93</v>
      </c>
      <c r="D22" s="24">
        <f>'[3]valeur farine'!D22</f>
        <v>542.08</v>
      </c>
      <c r="E22" s="24">
        <f>'[3]valeur farine'!E22</f>
        <v>4236.22</v>
      </c>
      <c r="F22" s="24">
        <f>'[3]valeur farine'!F22</f>
        <v>5203.29</v>
      </c>
      <c r="G22" s="44">
        <f>'[3]valeur farine'!G22</f>
        <v>-0.1858574094467154</v>
      </c>
    </row>
    <row r="23" spans="1:7" ht="15">
      <c r="A23" s="13" t="s">
        <v>16</v>
      </c>
      <c r="B23" s="21" t="s">
        <v>28</v>
      </c>
      <c r="C23" s="39">
        <f>'[3]valeur farine'!C23</f>
        <v>3940.77</v>
      </c>
      <c r="D23" s="40">
        <f>'[3]valeur farine'!D23</f>
        <v>4217.39</v>
      </c>
      <c r="E23" s="40">
        <f>'[3]valeur farine'!E23</f>
        <v>35279.88</v>
      </c>
      <c r="F23" s="40">
        <f>'[3]valeur farine'!F23</f>
        <v>37012.23</v>
      </c>
      <c r="G23" s="45">
        <f>'[3]valeur farine'!G23</f>
        <v>-0.04680479938658129</v>
      </c>
    </row>
    <row r="24" spans="1:7" ht="14.25">
      <c r="A24" s="8"/>
      <c r="B24" s="22" t="s">
        <v>27</v>
      </c>
      <c r="C24" s="37">
        <f>'[3]valeur farine'!C24</f>
        <v>5994.74</v>
      </c>
      <c r="D24" s="24">
        <f>'[3]valeur farine'!D24</f>
        <v>5331.54</v>
      </c>
      <c r="E24" s="24">
        <f>'[3]valeur farine'!E24</f>
        <v>53494.04</v>
      </c>
      <c r="F24" s="24">
        <f>'[3]valeur farine'!F24</f>
        <v>45386.52</v>
      </c>
      <c r="G24" s="44">
        <f>'[3]valeur farine'!G24</f>
        <v>0.17863277466525312</v>
      </c>
    </row>
    <row r="25" spans="1:7" ht="14.25">
      <c r="A25" s="8"/>
      <c r="B25" s="22" t="s">
        <v>25</v>
      </c>
      <c r="C25" s="37">
        <f>'[3]valeur farine'!C25</f>
        <v>191.33</v>
      </c>
      <c r="D25" s="24">
        <f>'[3]valeur farine'!D25</f>
        <v>308.28</v>
      </c>
      <c r="E25" s="24">
        <f>'[3]valeur farine'!E25</f>
        <v>1211.1</v>
      </c>
      <c r="F25" s="24">
        <f>'[3]valeur farine'!F25</f>
        <v>2324.57</v>
      </c>
      <c r="G25" s="44">
        <f>'[3]valeur farine'!G25</f>
        <v>-0.4790004172814758</v>
      </c>
    </row>
    <row r="26" spans="1:7" ht="14.25">
      <c r="A26" s="8"/>
      <c r="B26" s="22" t="s">
        <v>24</v>
      </c>
      <c r="C26" s="37">
        <f>'[3]valeur farine'!C26</f>
        <v>569.19</v>
      </c>
      <c r="D26" s="24">
        <f>'[3]valeur farine'!D26</f>
        <v>701.74</v>
      </c>
      <c r="E26" s="24">
        <f>'[3]valeur farine'!E26</f>
        <v>5480.23</v>
      </c>
      <c r="F26" s="24">
        <f>'[3]valeur farine'!F26</f>
        <v>5666.55</v>
      </c>
      <c r="G26" s="44">
        <f>'[3]valeur farine'!G26</f>
        <v>-0.03288067695511389</v>
      </c>
    </row>
    <row r="27" spans="1:7" ht="14.25">
      <c r="A27" s="12"/>
      <c r="B27" s="23" t="s">
        <v>26</v>
      </c>
      <c r="C27" s="37">
        <f>'[3]valeur farine'!C27</f>
        <v>630.05</v>
      </c>
      <c r="D27" s="24">
        <f>'[3]valeur farine'!D27</f>
        <v>442.68</v>
      </c>
      <c r="E27" s="24">
        <f>'[3]valeur farine'!E27</f>
        <v>6120.1</v>
      </c>
      <c r="F27" s="24">
        <f>'[3]valeur farine'!F27</f>
        <v>4256.96</v>
      </c>
      <c r="G27" s="44">
        <f>'[3]valeur farine'!G27</f>
        <v>0.4376691347816283</v>
      </c>
    </row>
    <row r="28" spans="1:7" ht="15">
      <c r="A28" s="13" t="s">
        <v>3</v>
      </c>
      <c r="B28" s="21" t="s">
        <v>28</v>
      </c>
      <c r="C28" s="39">
        <f>'[3]valeur farine'!C28</f>
        <v>3992.1</v>
      </c>
      <c r="D28" s="40">
        <f>'[3]valeur farine'!D28</f>
        <v>4198.48</v>
      </c>
      <c r="E28" s="40">
        <f>'[3]valeur farine'!E28</f>
        <v>36593.22</v>
      </c>
      <c r="F28" s="40">
        <f>'[3]valeur farine'!F28</f>
        <v>37351.05</v>
      </c>
      <c r="G28" s="45">
        <f>'[3]valeur farine'!G28</f>
        <v>-0.020289389454914968</v>
      </c>
    </row>
    <row r="29" spans="1:7" ht="14.25">
      <c r="A29" s="8"/>
      <c r="B29" s="22" t="s">
        <v>27</v>
      </c>
      <c r="C29" s="37">
        <f>'[3]valeur farine'!C29</f>
        <v>1451.3</v>
      </c>
      <c r="D29" s="24">
        <f>'[3]valeur farine'!D29</f>
        <v>987.3</v>
      </c>
      <c r="E29" s="24">
        <f>'[3]valeur farine'!E29</f>
        <v>9827.2</v>
      </c>
      <c r="F29" s="24">
        <f>'[3]valeur farine'!F29</f>
        <v>10252</v>
      </c>
      <c r="G29" s="44">
        <f>'[3]valeur farine'!G29</f>
        <v>-0.04143581740148257</v>
      </c>
    </row>
    <row r="30" spans="1:7" ht="14.25">
      <c r="A30" s="8"/>
      <c r="B30" s="22" t="s">
        <v>25</v>
      </c>
      <c r="C30" s="37">
        <f>'[3]valeur farine'!C30</f>
        <v>28.19</v>
      </c>
      <c r="D30" s="24">
        <f>'[3]valeur farine'!D30</f>
        <v>28.61</v>
      </c>
      <c r="E30" s="24">
        <f>'[3]valeur farine'!E30</f>
        <v>223.52</v>
      </c>
      <c r="F30" s="24">
        <f>'[3]valeur farine'!F30</f>
        <v>228.96</v>
      </c>
      <c r="G30" s="44">
        <f>'[3]valeur farine'!G30</f>
        <v>-0.023759608665269032</v>
      </c>
    </row>
    <row r="31" spans="1:7" ht="14.25">
      <c r="A31" s="8"/>
      <c r="B31" s="22" t="s">
        <v>24</v>
      </c>
      <c r="C31" s="37">
        <f>'[3]valeur farine'!C31</f>
        <v>1972.5</v>
      </c>
      <c r="D31" s="24">
        <f>'[3]valeur farine'!D31</f>
        <v>1571.27</v>
      </c>
      <c r="E31" s="24">
        <f>'[3]valeur farine'!E31</f>
        <v>14742.47</v>
      </c>
      <c r="F31" s="24">
        <f>'[3]valeur farine'!F31</f>
        <v>11908.57</v>
      </c>
      <c r="G31" s="44">
        <f>'[3]valeur farine'!G31</f>
        <v>0.2379714776837185</v>
      </c>
    </row>
    <row r="32" spans="1:7" ht="14.25">
      <c r="A32" s="12"/>
      <c r="B32" s="23" t="s">
        <v>26</v>
      </c>
      <c r="C32" s="37">
        <f>'[3]valeur farine'!C32</f>
        <v>131.4</v>
      </c>
      <c r="D32" s="24">
        <f>'[3]valeur farine'!D32</f>
        <v>130.5</v>
      </c>
      <c r="E32" s="24">
        <f>'[3]valeur farine'!E32</f>
        <v>1094.7</v>
      </c>
      <c r="F32" s="24">
        <f>'[3]valeur farine'!F32</f>
        <v>1236.2</v>
      </c>
      <c r="G32" s="44">
        <f>'[3]valeur farine'!G32</f>
        <v>-0.1144636790163404</v>
      </c>
    </row>
    <row r="33" spans="1:7" ht="15">
      <c r="A33" s="13" t="s">
        <v>12</v>
      </c>
      <c r="B33" s="21" t="s">
        <v>28</v>
      </c>
      <c r="C33" s="39">
        <f>'[3]valeur farine'!C33</f>
        <v>5641.98</v>
      </c>
      <c r="D33" s="40">
        <f>'[3]valeur farine'!D33</f>
        <v>5906.66</v>
      </c>
      <c r="E33" s="40">
        <f>'[3]valeur farine'!E33</f>
        <v>49002.42</v>
      </c>
      <c r="F33" s="40">
        <f>'[3]valeur farine'!F33</f>
        <v>51775.93</v>
      </c>
      <c r="G33" s="45">
        <f>'[3]valeur farine'!G33</f>
        <v>-0.05356755542585139</v>
      </c>
    </row>
    <row r="34" spans="1:7" ht="14.25">
      <c r="A34" s="8"/>
      <c r="B34" s="22" t="s">
        <v>27</v>
      </c>
      <c r="C34" s="37">
        <f>'[3]valeur farine'!C34</f>
        <v>30.7</v>
      </c>
      <c r="D34" s="24">
        <f>'[3]valeur farine'!D34</f>
        <v>197</v>
      </c>
      <c r="E34" s="24">
        <f>'[3]valeur farine'!E34</f>
        <v>1637.7</v>
      </c>
      <c r="F34" s="24">
        <f>'[3]valeur farine'!F34</f>
        <v>1295.98</v>
      </c>
      <c r="G34" s="44">
        <f>'[3]valeur farine'!G34</f>
        <v>0.26367690859426846</v>
      </c>
    </row>
    <row r="35" spans="1:7" ht="14.25">
      <c r="A35" s="8"/>
      <c r="B35" s="22" t="s">
        <v>25</v>
      </c>
      <c r="C35" s="37">
        <f>'[3]valeur farine'!C35</f>
        <v>5.33</v>
      </c>
      <c r="D35" s="24">
        <f>'[3]valeur farine'!D35</f>
        <v>4.58</v>
      </c>
      <c r="E35" s="24">
        <f>'[3]valeur farine'!E35</f>
        <v>74.41</v>
      </c>
      <c r="F35" s="24">
        <f>'[3]valeur farine'!F35</f>
        <v>37.68</v>
      </c>
      <c r="G35" s="44">
        <f>'[3]valeur farine'!G35</f>
        <v>0.9747876857749469</v>
      </c>
    </row>
    <row r="36" spans="1:7" ht="14.25">
      <c r="A36" s="8"/>
      <c r="B36" s="22" t="s">
        <v>24</v>
      </c>
      <c r="C36" s="37">
        <f>'[3]valeur farine'!C36</f>
        <v>28.4</v>
      </c>
      <c r="D36" s="24">
        <f>'[3]valeur farine'!D36</f>
        <v>39.78</v>
      </c>
      <c r="E36" s="24">
        <f>'[3]valeur farine'!E36</f>
        <v>264.96</v>
      </c>
      <c r="F36" s="24">
        <f>'[3]valeur farine'!F36</f>
        <v>629.37</v>
      </c>
      <c r="G36" s="44">
        <f>'[3]valeur farine'!G36</f>
        <v>-0.579007579007579</v>
      </c>
    </row>
    <row r="37" spans="1:7" ht="14.25">
      <c r="A37" s="12"/>
      <c r="B37" s="23" t="s">
        <v>26</v>
      </c>
      <c r="C37" s="37">
        <f>'[3]valeur farine'!C37</f>
        <v>41.98</v>
      </c>
      <c r="D37" s="24">
        <f>'[3]valeur farine'!D37</f>
        <v>29.66</v>
      </c>
      <c r="E37" s="24">
        <f>'[3]valeur farine'!E37</f>
        <v>317.95</v>
      </c>
      <c r="F37" s="24">
        <f>'[3]valeur farine'!F37</f>
        <v>662.31</v>
      </c>
      <c r="G37" s="44">
        <f>'[3]valeur farine'!G37</f>
        <v>-0.5199377934803944</v>
      </c>
    </row>
    <row r="38" spans="1:7" ht="15">
      <c r="A38" s="13" t="s">
        <v>4</v>
      </c>
      <c r="B38" s="21" t="s">
        <v>28</v>
      </c>
      <c r="C38" s="39">
        <f>'[3]valeur farine'!C38</f>
        <v>9650.87</v>
      </c>
      <c r="D38" s="40">
        <f>'[3]valeur farine'!D38</f>
        <v>10067.17</v>
      </c>
      <c r="E38" s="40">
        <f>'[3]valeur farine'!E38</f>
        <v>82527.74</v>
      </c>
      <c r="F38" s="40">
        <f>'[3]valeur farine'!F38</f>
        <v>82266.91</v>
      </c>
      <c r="G38" s="45">
        <f>'[3]valeur farine'!G38</f>
        <v>0.003170533571760526</v>
      </c>
    </row>
    <row r="39" spans="1:7" ht="14.25">
      <c r="A39" s="8"/>
      <c r="B39" s="22" t="s">
        <v>27</v>
      </c>
      <c r="C39" s="37">
        <f>'[3]valeur farine'!C39</f>
        <v>4955.52</v>
      </c>
      <c r="D39" s="24">
        <f>'[3]valeur farine'!D39</f>
        <v>5598.91</v>
      </c>
      <c r="E39" s="24">
        <f>'[3]valeur farine'!E39</f>
        <v>42182.86</v>
      </c>
      <c r="F39" s="24">
        <f>'[3]valeur farine'!F39</f>
        <v>47772.19</v>
      </c>
      <c r="G39" s="44">
        <f>'[3]valeur farine'!G39</f>
        <v>-0.11699966026259213</v>
      </c>
    </row>
    <row r="40" spans="1:7" ht="14.25">
      <c r="A40" s="8"/>
      <c r="B40" s="22" t="s">
        <v>25</v>
      </c>
      <c r="C40" s="37">
        <f>'[3]valeur farine'!C40</f>
        <v>35.03</v>
      </c>
      <c r="D40" s="24">
        <f>'[3]valeur farine'!D40</f>
        <v>69.08</v>
      </c>
      <c r="E40" s="24">
        <f>'[3]valeur farine'!E40</f>
        <v>378.63</v>
      </c>
      <c r="F40" s="24">
        <f>'[3]valeur farine'!F40</f>
        <v>514.88</v>
      </c>
      <c r="G40" s="44">
        <f>'[3]valeur farine'!G40</f>
        <v>-0.2646247669359851</v>
      </c>
    </row>
    <row r="41" spans="1:7" ht="14.25">
      <c r="A41" s="8"/>
      <c r="B41" s="22" t="s">
        <v>24</v>
      </c>
      <c r="C41" s="37">
        <f>'[3]valeur farine'!C41</f>
        <v>1236.84</v>
      </c>
      <c r="D41" s="24">
        <f>'[3]valeur farine'!D41</f>
        <v>1165.9</v>
      </c>
      <c r="E41" s="24">
        <f>'[3]valeur farine'!E41</f>
        <v>10233.96</v>
      </c>
      <c r="F41" s="24">
        <f>'[3]valeur farine'!F41</f>
        <v>9109.92</v>
      </c>
      <c r="G41" s="44">
        <f>'[3]valeur farine'!G41</f>
        <v>0.1233863744138257</v>
      </c>
    </row>
    <row r="42" spans="1:7" ht="14.25">
      <c r="A42" s="12"/>
      <c r="B42" s="23" t="s">
        <v>26</v>
      </c>
      <c r="C42" s="37">
        <f>'[3]valeur farine'!C42</f>
        <v>81.8</v>
      </c>
      <c r="D42" s="24">
        <f>'[3]valeur farine'!D42</f>
        <v>98.6</v>
      </c>
      <c r="E42" s="24">
        <f>'[3]valeur farine'!E42</f>
        <v>572.5</v>
      </c>
      <c r="F42" s="24">
        <f>'[3]valeur farine'!F42</f>
        <v>1615</v>
      </c>
      <c r="G42" s="44">
        <f>'[3]valeur farine'!G42</f>
        <v>-0.6455108359133127</v>
      </c>
    </row>
    <row r="43" spans="1:7" ht="15">
      <c r="A43" s="13" t="s">
        <v>17</v>
      </c>
      <c r="B43" s="21" t="s">
        <v>28</v>
      </c>
      <c r="C43" s="39">
        <f>'[3]valeur farine'!C43</f>
        <v>8326.41</v>
      </c>
      <c r="D43" s="40">
        <f>'[3]valeur farine'!D43</f>
        <v>7902.93</v>
      </c>
      <c r="E43" s="40">
        <f>'[3]valeur farine'!E43</f>
        <v>76166.02</v>
      </c>
      <c r="F43" s="40">
        <f>'[3]valeur farine'!F43</f>
        <v>76188.38</v>
      </c>
      <c r="G43" s="45">
        <f>'[3]valeur farine'!G43</f>
        <v>-0.0002934830744530935</v>
      </c>
    </row>
    <row r="44" spans="1:7" ht="14.25">
      <c r="A44" s="8"/>
      <c r="B44" s="22" t="s">
        <v>27</v>
      </c>
      <c r="C44" s="37">
        <f>'[3]valeur farine'!C44</f>
        <v>3084.08</v>
      </c>
      <c r="D44" s="24">
        <f>'[3]valeur farine'!D44</f>
        <v>3273.22</v>
      </c>
      <c r="E44" s="24">
        <f>'[3]valeur farine'!E44</f>
        <v>25013.47</v>
      </c>
      <c r="F44" s="24">
        <f>'[3]valeur farine'!F44</f>
        <v>27748.87</v>
      </c>
      <c r="G44" s="44">
        <f>'[3]valeur farine'!G44</f>
        <v>-0.09857698709893405</v>
      </c>
    </row>
    <row r="45" spans="1:7" ht="14.25">
      <c r="A45" s="8"/>
      <c r="B45" s="22" t="s">
        <v>25</v>
      </c>
      <c r="C45" s="37">
        <f>'[3]valeur farine'!C45</f>
        <v>1402.11</v>
      </c>
      <c r="D45" s="24">
        <f>'[3]valeur farine'!D45</f>
        <v>1061.63</v>
      </c>
      <c r="E45" s="24">
        <f>'[3]valeur farine'!E45</f>
        <v>11809.52</v>
      </c>
      <c r="F45" s="24">
        <f>'[3]valeur farine'!F45</f>
        <v>12146.58</v>
      </c>
      <c r="G45" s="44">
        <f>'[3]valeur farine'!G45</f>
        <v>-0.027749374721114873</v>
      </c>
    </row>
    <row r="46" spans="1:7" ht="14.25">
      <c r="A46" s="8"/>
      <c r="B46" s="22" t="s">
        <v>24</v>
      </c>
      <c r="C46" s="37">
        <f>'[3]valeur farine'!C46</f>
        <v>877.15</v>
      </c>
      <c r="D46" s="24">
        <f>'[3]valeur farine'!D46</f>
        <v>1309.62</v>
      </c>
      <c r="E46" s="24">
        <f>'[3]valeur farine'!E46</f>
        <v>9595.22</v>
      </c>
      <c r="F46" s="24">
        <f>'[3]valeur farine'!F46</f>
        <v>14040.28</v>
      </c>
      <c r="G46" s="44">
        <f>'[3]valeur farine'!G46</f>
        <v>-0.3165934012711998</v>
      </c>
    </row>
    <row r="47" spans="1:7" ht="14.25">
      <c r="A47" s="12"/>
      <c r="B47" s="23" t="s">
        <v>26</v>
      </c>
      <c r="C47" s="37">
        <f>'[3]valeur farine'!C47</f>
        <v>231.98</v>
      </c>
      <c r="D47" s="24">
        <f>'[3]valeur farine'!D47</f>
        <v>200.21</v>
      </c>
      <c r="E47" s="24">
        <f>'[3]valeur farine'!E47</f>
        <v>1793.03</v>
      </c>
      <c r="F47" s="24">
        <f>'[3]valeur farine'!F47</f>
        <v>1711.02</v>
      </c>
      <c r="G47" s="44">
        <f>'[3]valeur farine'!G47</f>
        <v>0.04793047422005587</v>
      </c>
    </row>
    <row r="48" spans="1:7" ht="15">
      <c r="A48" s="13" t="s">
        <v>18</v>
      </c>
      <c r="B48" s="21" t="s">
        <v>28</v>
      </c>
      <c r="C48" s="39">
        <f>'[3]valeur farine'!C48</f>
        <v>11428.41</v>
      </c>
      <c r="D48" s="40">
        <f>'[3]valeur farine'!D48</f>
        <v>11539.33</v>
      </c>
      <c r="E48" s="40">
        <f>'[3]valeur farine'!E48</f>
        <v>95082.41</v>
      </c>
      <c r="F48" s="40">
        <f>'[3]valeur farine'!F48</f>
        <v>97579.19</v>
      </c>
      <c r="G48" s="45">
        <f>'[3]valeur farine'!G48</f>
        <v>-0.02558721793038043</v>
      </c>
    </row>
    <row r="49" spans="1:7" ht="14.25">
      <c r="A49" s="8"/>
      <c r="B49" s="22" t="s">
        <v>27</v>
      </c>
      <c r="C49" s="37">
        <f>'[3]valeur farine'!C49</f>
        <v>5510.12</v>
      </c>
      <c r="D49" s="24">
        <f>'[3]valeur farine'!D49</f>
        <v>6410.34</v>
      </c>
      <c r="E49" s="24">
        <f>'[3]valeur farine'!E49</f>
        <v>58326.89</v>
      </c>
      <c r="F49" s="24">
        <f>'[3]valeur farine'!F49</f>
        <v>57535.23</v>
      </c>
      <c r="G49" s="44">
        <f>'[3]valeur farine'!G49</f>
        <v>0.013759569571547661</v>
      </c>
    </row>
    <row r="50" spans="1:7" ht="14.25">
      <c r="A50" s="8"/>
      <c r="B50" s="22" t="s">
        <v>25</v>
      </c>
      <c r="C50" s="37">
        <f>'[3]valeur farine'!C50</f>
        <v>3507.97</v>
      </c>
      <c r="D50" s="24">
        <f>'[3]valeur farine'!D50</f>
        <v>3842.32</v>
      </c>
      <c r="E50" s="24">
        <f>'[3]valeur farine'!E50</f>
        <v>31062.02</v>
      </c>
      <c r="F50" s="24">
        <f>'[3]valeur farine'!F50</f>
        <v>30514.8</v>
      </c>
      <c r="G50" s="44">
        <f>'[3]valeur farine'!G50</f>
        <v>0.017932937459855584</v>
      </c>
    </row>
    <row r="51" spans="1:7" ht="14.25">
      <c r="A51" s="8"/>
      <c r="B51" s="22" t="s">
        <v>24</v>
      </c>
      <c r="C51" s="37">
        <f>'[3]valeur farine'!C51</f>
        <v>785.49</v>
      </c>
      <c r="D51" s="24">
        <f>'[3]valeur farine'!D51</f>
        <v>806.88</v>
      </c>
      <c r="E51" s="24">
        <f>'[3]valeur farine'!E51</f>
        <v>7273.17</v>
      </c>
      <c r="F51" s="24">
        <f>'[3]valeur farine'!F51</f>
        <v>13158.27</v>
      </c>
      <c r="G51" s="44">
        <f>'[3]valeur farine'!G51</f>
        <v>-0.4472548442918408</v>
      </c>
    </row>
    <row r="52" spans="1:7" ht="14.25">
      <c r="A52" s="12"/>
      <c r="B52" s="23" t="s">
        <v>26</v>
      </c>
      <c r="C52" s="37">
        <f>'[3]valeur farine'!C52</f>
        <v>2224.71</v>
      </c>
      <c r="D52" s="24">
        <f>'[3]valeur farine'!D52</f>
        <v>2554.03</v>
      </c>
      <c r="E52" s="24">
        <f>'[3]valeur farine'!E52</f>
        <v>21360.94</v>
      </c>
      <c r="F52" s="24">
        <f>'[3]valeur farine'!F52</f>
        <v>40029.22</v>
      </c>
      <c r="G52" s="44">
        <f>'[3]valeur farine'!G52</f>
        <v>-0.4663663194036757</v>
      </c>
    </row>
    <row r="53" spans="1:7" ht="15">
      <c r="A53" s="13" t="s">
        <v>5</v>
      </c>
      <c r="B53" s="21" t="s">
        <v>28</v>
      </c>
      <c r="C53" s="39">
        <f>'[3]valeur farine'!C53</f>
        <v>4969.78</v>
      </c>
      <c r="D53" s="40">
        <f>'[3]valeur farine'!D53</f>
        <v>7495.97</v>
      </c>
      <c r="E53" s="40">
        <f>'[3]valeur farine'!E53</f>
        <v>57179.98</v>
      </c>
      <c r="F53" s="40">
        <f>'[3]valeur farine'!F53</f>
        <v>62635.07</v>
      </c>
      <c r="G53" s="45">
        <f>'[3]valeur farine'!G53</f>
        <v>-0.08709322109802059</v>
      </c>
    </row>
    <row r="54" spans="1:7" ht="15">
      <c r="A54" s="13"/>
      <c r="B54" s="22" t="s">
        <v>27</v>
      </c>
      <c r="C54" s="37">
        <f>'[3]valeur farine'!C54</f>
        <v>40.1</v>
      </c>
      <c r="D54" s="24">
        <f>'[3]valeur farine'!D54</f>
        <v>32.1</v>
      </c>
      <c r="E54" s="24">
        <f>'[3]valeur farine'!E54</f>
        <v>336</v>
      </c>
      <c r="F54" s="24">
        <f>'[3]valeur farine'!F54</f>
        <v>839.86</v>
      </c>
      <c r="G54" s="44">
        <f>'[3]valeur farine'!G54</f>
        <v>-0.5999333222203701</v>
      </c>
    </row>
    <row r="55" spans="1:7" ht="15">
      <c r="A55" s="13"/>
      <c r="B55" s="22" t="s">
        <v>25</v>
      </c>
      <c r="C55" s="37">
        <f>'[3]valeur farine'!C55</f>
        <v>24.73</v>
      </c>
      <c r="D55" s="24">
        <f>'[3]valeur farine'!D55</f>
        <v>2562.89</v>
      </c>
      <c r="E55" s="24">
        <f>'[3]valeur farine'!E55</f>
        <v>16341.34</v>
      </c>
      <c r="F55" s="24">
        <f>'[3]valeur farine'!F55</f>
        <v>19675.98</v>
      </c>
      <c r="G55" s="44">
        <f>'[3]valeur farine'!G55</f>
        <v>-0.16947770835302736</v>
      </c>
    </row>
    <row r="56" spans="1:7" ht="15">
      <c r="A56" s="13"/>
      <c r="B56" s="22" t="s">
        <v>24</v>
      </c>
      <c r="C56" s="37">
        <f>'[3]valeur farine'!C56</f>
        <v>839.2</v>
      </c>
      <c r="D56" s="24">
        <f>'[3]valeur farine'!D56</f>
        <v>533.93</v>
      </c>
      <c r="E56" s="24">
        <f>'[3]valeur farine'!E56</f>
        <v>7585.46</v>
      </c>
      <c r="F56" s="24">
        <f>'[3]valeur farine'!F56</f>
        <v>6761.97</v>
      </c>
      <c r="G56" s="44">
        <f>'[3]valeur farine'!G56</f>
        <v>0.12178255744997386</v>
      </c>
    </row>
    <row r="57" spans="1:7" ht="15">
      <c r="A57" s="14"/>
      <c r="B57" s="23" t="s">
        <v>26</v>
      </c>
      <c r="C57" s="37">
        <f>'[3]valeur farine'!C57</f>
        <v>810.45</v>
      </c>
      <c r="D57" s="24">
        <f>'[3]valeur farine'!D57</f>
        <v>1084.71</v>
      </c>
      <c r="E57" s="24">
        <f>'[3]valeur farine'!E57</f>
        <v>7832.35</v>
      </c>
      <c r="F57" s="24">
        <f>'[3]valeur farine'!F57</f>
        <v>12499.46</v>
      </c>
      <c r="G57" s="44">
        <f>'[3]valeur farine'!G57</f>
        <v>-0.37338493022898583</v>
      </c>
    </row>
    <row r="58" spans="1:7" ht="15">
      <c r="A58" s="13" t="s">
        <v>19</v>
      </c>
      <c r="B58" s="21" t="s">
        <v>28</v>
      </c>
      <c r="C58" s="39">
        <f>'[3]valeur farine'!C58</f>
        <v>9093.76</v>
      </c>
      <c r="D58" s="40">
        <f>'[3]valeur farine'!D58</f>
        <v>7148.16</v>
      </c>
      <c r="E58" s="40">
        <f>'[3]valeur farine'!E58</f>
        <v>73856.45</v>
      </c>
      <c r="F58" s="40">
        <f>'[3]valeur farine'!F58</f>
        <v>60715.12</v>
      </c>
      <c r="G58" s="45">
        <f>'[3]valeur farine'!G58</f>
        <v>0.21644246112006357</v>
      </c>
    </row>
    <row r="59" spans="1:7" ht="15">
      <c r="A59" s="13"/>
      <c r="B59" s="22" t="s">
        <v>27</v>
      </c>
      <c r="C59" s="37">
        <f>'[3]valeur farine'!C59</f>
        <v>2809.51</v>
      </c>
      <c r="D59" s="24">
        <f>'[3]valeur farine'!D59</f>
        <v>2745.72</v>
      </c>
      <c r="E59" s="24">
        <f>'[3]valeur farine'!E59</f>
        <v>21629.68</v>
      </c>
      <c r="F59" s="24">
        <f>'[3]valeur farine'!F59</f>
        <v>23877.17</v>
      </c>
      <c r="G59" s="44">
        <f>'[3]valeur farine'!G59</f>
        <v>-0.094127151584547</v>
      </c>
    </row>
    <row r="60" spans="1:7" ht="15">
      <c r="A60" s="13"/>
      <c r="B60" s="22" t="s">
        <v>25</v>
      </c>
      <c r="C60" s="37">
        <f>'[3]valeur farine'!C60</f>
        <v>3036.79</v>
      </c>
      <c r="D60" s="24">
        <f>'[3]valeur farine'!D60</f>
        <v>2789.55</v>
      </c>
      <c r="E60" s="24">
        <f>'[3]valeur farine'!E60</f>
        <v>26955.02</v>
      </c>
      <c r="F60" s="24">
        <f>'[3]valeur farine'!F60</f>
        <v>30273.29</v>
      </c>
      <c r="G60" s="44">
        <f>'[3]valeur farine'!G60</f>
        <v>-0.10961048501831153</v>
      </c>
    </row>
    <row r="61" spans="1:7" ht="15">
      <c r="A61" s="13"/>
      <c r="B61" s="22" t="s">
        <v>24</v>
      </c>
      <c r="C61" s="37">
        <f>'[3]valeur farine'!C61</f>
        <v>1009.38</v>
      </c>
      <c r="D61" s="24">
        <f>'[3]valeur farine'!D61</f>
        <v>788.67</v>
      </c>
      <c r="E61" s="24">
        <f>'[3]valeur farine'!E61</f>
        <v>9441.29</v>
      </c>
      <c r="F61" s="24">
        <f>'[3]valeur farine'!F61</f>
        <v>8044.64</v>
      </c>
      <c r="G61" s="44">
        <f>'[3]valeur farine'!G61</f>
        <v>0.1736124922930051</v>
      </c>
    </row>
    <row r="62" spans="1:7" ht="15">
      <c r="A62" s="14"/>
      <c r="B62" s="23" t="s">
        <v>26</v>
      </c>
      <c r="C62" s="37">
        <f>'[3]valeur farine'!C62</f>
        <v>6241.15</v>
      </c>
      <c r="D62" s="24">
        <f>'[3]valeur farine'!D62</f>
        <v>8601.78</v>
      </c>
      <c r="E62" s="24">
        <f>'[3]valeur farine'!E62</f>
        <v>72143.33</v>
      </c>
      <c r="F62" s="24">
        <f>'[3]valeur farine'!F62</f>
        <v>63132.6</v>
      </c>
      <c r="G62" s="44">
        <f>'[3]valeur farine'!G62</f>
        <v>0.14272705385173434</v>
      </c>
    </row>
    <row r="63" spans="1:7" ht="15">
      <c r="A63" s="13" t="s">
        <v>13</v>
      </c>
      <c r="B63" s="21" t="s">
        <v>28</v>
      </c>
      <c r="C63" s="39">
        <f>'[3]valeur farine'!C63</f>
        <v>6358.56</v>
      </c>
      <c r="D63" s="40">
        <f>'[3]valeur farine'!D63</f>
        <v>6446.57</v>
      </c>
      <c r="E63" s="40">
        <f>'[3]valeur farine'!E63</f>
        <v>59621.68</v>
      </c>
      <c r="F63" s="40">
        <f>'[3]valeur farine'!F63</f>
        <v>58768.73</v>
      </c>
      <c r="G63" s="45">
        <f>'[3]valeur farine'!G63</f>
        <v>0.014513670790571738</v>
      </c>
    </row>
    <row r="64" spans="1:7" ht="15">
      <c r="A64" s="13"/>
      <c r="B64" s="22" t="s">
        <v>27</v>
      </c>
      <c r="C64" s="37">
        <f>'[3]valeur farine'!C64</f>
        <v>2759.02</v>
      </c>
      <c r="D64" s="24">
        <f>'[3]valeur farine'!D64</f>
        <v>2915.6</v>
      </c>
      <c r="E64" s="24">
        <f>'[3]valeur farine'!E64</f>
        <v>25606.64</v>
      </c>
      <c r="F64" s="24">
        <f>'[3]valeur farine'!F64</f>
        <v>23836.75</v>
      </c>
      <c r="G64" s="44">
        <f>'[3]valeur farine'!G64</f>
        <v>0.0742504745823151</v>
      </c>
    </row>
    <row r="65" spans="1:7" ht="15">
      <c r="A65" s="13"/>
      <c r="B65" s="22" t="s">
        <v>25</v>
      </c>
      <c r="C65" s="37">
        <f>'[3]valeur farine'!C65</f>
        <v>835.18</v>
      </c>
      <c r="D65" s="24">
        <f>'[3]valeur farine'!D65</f>
        <v>196.42</v>
      </c>
      <c r="E65" s="24">
        <f>'[3]valeur farine'!E65</f>
        <v>3847.11</v>
      </c>
      <c r="F65" s="24">
        <f>'[3]valeur farine'!F65</f>
        <v>1683.12</v>
      </c>
      <c r="G65" s="44">
        <f>'[3]valeur farine'!G65</f>
        <v>1.2857015542563812</v>
      </c>
    </row>
    <row r="66" spans="1:7" ht="15">
      <c r="A66" s="13"/>
      <c r="B66" s="22" t="s">
        <v>24</v>
      </c>
      <c r="C66" s="37">
        <f>'[3]valeur farine'!C66</f>
        <v>1332.52</v>
      </c>
      <c r="D66" s="24">
        <f>'[3]valeur farine'!D66</f>
        <v>1075.33</v>
      </c>
      <c r="E66" s="24">
        <f>'[3]valeur farine'!E66</f>
        <v>10237.46</v>
      </c>
      <c r="F66" s="24">
        <f>'[3]valeur farine'!F66</f>
        <v>9278.43</v>
      </c>
      <c r="G66" s="44">
        <f>'[3]valeur farine'!G66</f>
        <v>0.10336123676096051</v>
      </c>
    </row>
    <row r="67" spans="1:7" ht="15">
      <c r="A67" s="14"/>
      <c r="B67" s="23" t="s">
        <v>26</v>
      </c>
      <c r="C67" s="37">
        <f>'[3]valeur farine'!C67</f>
        <v>1635.4</v>
      </c>
      <c r="D67" s="24">
        <f>'[3]valeur farine'!D67</f>
        <v>1329</v>
      </c>
      <c r="E67" s="24">
        <f>'[3]valeur farine'!E67</f>
        <v>13220.4</v>
      </c>
      <c r="F67" s="24">
        <f>'[3]valeur farine'!F67</f>
        <v>15336.9</v>
      </c>
      <c r="G67" s="44">
        <f>'[3]valeur farine'!G67</f>
        <v>-0.13800050857735266</v>
      </c>
    </row>
    <row r="68" spans="1:7" ht="15">
      <c r="A68" s="13" t="s">
        <v>6</v>
      </c>
      <c r="B68" s="21" t="s">
        <v>28</v>
      </c>
      <c r="C68" s="39">
        <f>'[3]valeur farine'!C68</f>
        <v>14349</v>
      </c>
      <c r="D68" s="40">
        <f>'[3]valeur farine'!D68</f>
        <v>14122.77</v>
      </c>
      <c r="E68" s="40">
        <f>'[3]valeur farine'!E68</f>
        <v>131038.92</v>
      </c>
      <c r="F68" s="40">
        <f>'[3]valeur farine'!F68</f>
        <v>126933.29</v>
      </c>
      <c r="G68" s="45">
        <f>'[3]valeur farine'!G68</f>
        <v>0.03234478520173868</v>
      </c>
    </row>
    <row r="69" spans="1:7" ht="15">
      <c r="A69" s="13"/>
      <c r="B69" s="22" t="s">
        <v>27</v>
      </c>
      <c r="C69" s="37">
        <f>'[3]valeur farine'!C69</f>
        <v>23777.6</v>
      </c>
      <c r="D69" s="24">
        <f>'[3]valeur farine'!D69</f>
        <v>22153.45</v>
      </c>
      <c r="E69" s="24">
        <f>'[3]valeur farine'!E69</f>
        <v>196351.11</v>
      </c>
      <c r="F69" s="24">
        <f>'[3]valeur farine'!F69</f>
        <v>191164.2</v>
      </c>
      <c r="G69" s="44">
        <f>'[3]valeur farine'!G69</f>
        <v>0.02713327076931755</v>
      </c>
    </row>
    <row r="70" spans="1:7" ht="15">
      <c r="A70" s="13"/>
      <c r="B70" s="22" t="s">
        <v>25</v>
      </c>
      <c r="C70" s="37">
        <f>'[3]valeur farine'!C70</f>
        <v>342.32</v>
      </c>
      <c r="D70" s="24">
        <f>'[3]valeur farine'!D70</f>
        <v>150.03</v>
      </c>
      <c r="E70" s="24">
        <f>'[3]valeur farine'!E70</f>
        <v>1283.94</v>
      </c>
      <c r="F70" s="24">
        <f>'[3]valeur farine'!F70</f>
        <v>1234.46</v>
      </c>
      <c r="G70" s="44">
        <f>'[3]valeur farine'!G70</f>
        <v>0.040082303193299106</v>
      </c>
    </row>
    <row r="71" spans="1:7" ht="15">
      <c r="A71" s="13"/>
      <c r="B71" s="22" t="s">
        <v>24</v>
      </c>
      <c r="C71" s="37">
        <f>'[3]valeur farine'!C71</f>
        <v>1281.75</v>
      </c>
      <c r="D71" s="24">
        <f>'[3]valeur farine'!D71</f>
        <v>1169.03</v>
      </c>
      <c r="E71" s="24">
        <f>'[3]valeur farine'!E71</f>
        <v>11768.47</v>
      </c>
      <c r="F71" s="24">
        <f>'[3]valeur farine'!F71</f>
        <v>11041.23</v>
      </c>
      <c r="G71" s="44">
        <f>'[3]valeur farine'!G71</f>
        <v>0.06586585009097716</v>
      </c>
    </row>
    <row r="72" spans="1:7" ht="15">
      <c r="A72" s="14"/>
      <c r="B72" s="23" t="s">
        <v>26</v>
      </c>
      <c r="C72" s="37">
        <f>'[3]valeur farine'!C72</f>
        <v>1469.04</v>
      </c>
      <c r="D72" s="24">
        <f>'[3]valeur farine'!D72</f>
        <v>1575.32</v>
      </c>
      <c r="E72" s="24">
        <f>'[3]valeur farine'!E72</f>
        <v>13595.21</v>
      </c>
      <c r="F72" s="24">
        <f>'[3]valeur farine'!F72</f>
        <v>15808.76</v>
      </c>
      <c r="G72" s="44">
        <f>'[3]valeur farine'!G72</f>
        <v>-0.1400204696636549</v>
      </c>
    </row>
    <row r="73" spans="1:7" ht="15">
      <c r="A73" s="13" t="s">
        <v>20</v>
      </c>
      <c r="B73" s="21" t="s">
        <v>28</v>
      </c>
      <c r="C73" s="39">
        <f>'[3]valeur farine'!C73</f>
        <v>17566.79</v>
      </c>
      <c r="D73" s="40">
        <f>'[3]valeur farine'!D73</f>
        <v>19120.25</v>
      </c>
      <c r="E73" s="40">
        <f>'[3]valeur farine'!E73</f>
        <v>168434.79</v>
      </c>
      <c r="F73" s="40">
        <f>'[3]valeur farine'!F73</f>
        <v>170573.99</v>
      </c>
      <c r="G73" s="45">
        <f>'[3]valeur farine'!G73</f>
        <v>-0.012541185206490056</v>
      </c>
    </row>
    <row r="74" spans="1:7" ht="15">
      <c r="A74" s="13"/>
      <c r="B74" s="22" t="s">
        <v>27</v>
      </c>
      <c r="C74" s="37">
        <f>'[3]valeur farine'!C74</f>
        <v>4079.91</v>
      </c>
      <c r="D74" s="24">
        <f>'[3]valeur farine'!D74</f>
        <v>3112.76</v>
      </c>
      <c r="E74" s="24">
        <f>'[3]valeur farine'!E74</f>
        <v>25792.06</v>
      </c>
      <c r="F74" s="24">
        <f>'[3]valeur farine'!F74</f>
        <v>22427.18</v>
      </c>
      <c r="G74" s="44">
        <f>'[3]valeur farine'!G74</f>
        <v>0.15003580476903475</v>
      </c>
    </row>
    <row r="75" spans="1:7" ht="15">
      <c r="A75" s="13"/>
      <c r="B75" s="22" t="s">
        <v>25</v>
      </c>
      <c r="C75" s="37">
        <f>'[3]valeur farine'!C75</f>
        <v>2685.68</v>
      </c>
      <c r="D75" s="24">
        <f>'[3]valeur farine'!D75</f>
        <v>2730.93</v>
      </c>
      <c r="E75" s="24">
        <f>'[3]valeur farine'!E75</f>
        <v>25456.74</v>
      </c>
      <c r="F75" s="24">
        <f>'[3]valeur farine'!F75</f>
        <v>21389.98</v>
      </c>
      <c r="G75" s="44">
        <f>'[3]valeur farine'!G75</f>
        <v>0.19012453494580184</v>
      </c>
    </row>
    <row r="76" spans="1:7" ht="15">
      <c r="A76" s="13"/>
      <c r="B76" s="22" t="s">
        <v>24</v>
      </c>
      <c r="C76" s="37">
        <f>'[3]valeur farine'!C76</f>
        <v>1516.67</v>
      </c>
      <c r="D76" s="24">
        <f>'[3]valeur farine'!D76</f>
        <v>1625.08</v>
      </c>
      <c r="E76" s="24">
        <f>'[3]valeur farine'!E76</f>
        <v>11320</v>
      </c>
      <c r="F76" s="24">
        <f>'[3]valeur farine'!F76</f>
        <v>16681.92</v>
      </c>
      <c r="G76" s="44">
        <f>'[3]valeur farine'!G76</f>
        <v>-0.3214210354683393</v>
      </c>
    </row>
    <row r="77" spans="1:7" ht="15">
      <c r="A77" s="14"/>
      <c r="B77" s="23" t="s">
        <v>26</v>
      </c>
      <c r="C77" s="37">
        <f>'[3]valeur farine'!C77</f>
        <v>519.9</v>
      </c>
      <c r="D77" s="24">
        <f>'[3]valeur farine'!D77</f>
        <v>466.43</v>
      </c>
      <c r="E77" s="24">
        <f>'[3]valeur farine'!E77</f>
        <v>4177.35</v>
      </c>
      <c r="F77" s="24">
        <f>'[3]valeur farine'!F77</f>
        <v>4082.23</v>
      </c>
      <c r="G77" s="44">
        <f>'[3]valeur farine'!G77</f>
        <v>0.023300989900128202</v>
      </c>
    </row>
    <row r="78" spans="1:7" ht="15">
      <c r="A78" s="13" t="s">
        <v>8</v>
      </c>
      <c r="B78" s="21" t="s">
        <v>28</v>
      </c>
      <c r="C78" s="39">
        <f>'[3]valeur farine'!C78</f>
        <v>19860.51</v>
      </c>
      <c r="D78" s="40">
        <f>'[3]valeur farine'!D78</f>
        <v>19068.05</v>
      </c>
      <c r="E78" s="40">
        <f>'[3]valeur farine'!E78</f>
        <v>183974.9</v>
      </c>
      <c r="F78" s="40">
        <f>'[3]valeur farine'!F78</f>
        <v>172200.31</v>
      </c>
      <c r="G78" s="45">
        <f>'[3]valeur farine'!G78</f>
        <v>0.06837728689338594</v>
      </c>
    </row>
    <row r="79" spans="1:7" ht="15">
      <c r="A79" s="13"/>
      <c r="B79" s="22" t="s">
        <v>27</v>
      </c>
      <c r="C79" s="37">
        <f>'[3]valeur farine'!C79</f>
        <v>8868.18</v>
      </c>
      <c r="D79" s="24">
        <f>'[3]valeur farine'!D79</f>
        <v>9251.57</v>
      </c>
      <c r="E79" s="24">
        <f>'[3]valeur farine'!E79</f>
        <v>69531.58</v>
      </c>
      <c r="F79" s="24">
        <f>'[3]valeur farine'!F79</f>
        <v>70004.85</v>
      </c>
      <c r="G79" s="44">
        <f>'[3]valeur farine'!G79</f>
        <v>-0.006760531591739773</v>
      </c>
    </row>
    <row r="80" spans="1:7" ht="15">
      <c r="A80" s="13"/>
      <c r="B80" s="22" t="s">
        <v>25</v>
      </c>
      <c r="C80" s="37">
        <f>'[3]valeur farine'!C80</f>
        <v>1343.73</v>
      </c>
      <c r="D80" s="24">
        <f>'[3]valeur farine'!D80</f>
        <v>1233.77</v>
      </c>
      <c r="E80" s="24">
        <f>'[3]valeur farine'!E80</f>
        <v>10637.99</v>
      </c>
      <c r="F80" s="24">
        <f>'[3]valeur farine'!F80</f>
        <v>9857.5</v>
      </c>
      <c r="G80" s="44">
        <f>'[3]valeur farine'!G80</f>
        <v>0.07917727618564542</v>
      </c>
    </row>
    <row r="81" spans="1:7" ht="15">
      <c r="A81" s="13"/>
      <c r="B81" s="22" t="s">
        <v>24</v>
      </c>
      <c r="C81" s="37">
        <f>'[3]valeur farine'!C81</f>
        <v>5724.01</v>
      </c>
      <c r="D81" s="24">
        <f>'[3]valeur farine'!D81</f>
        <v>5096.91</v>
      </c>
      <c r="E81" s="24">
        <f>'[3]valeur farine'!E81</f>
        <v>47620.51</v>
      </c>
      <c r="F81" s="24">
        <f>'[3]valeur farine'!F81</f>
        <v>47724.42</v>
      </c>
      <c r="G81" s="44">
        <f>'[3]valeur farine'!G81</f>
        <v>-0.0021772920446177495</v>
      </c>
    </row>
    <row r="82" spans="1:7" ht="15">
      <c r="A82" s="14"/>
      <c r="B82" s="23" t="s">
        <v>26</v>
      </c>
      <c r="C82" s="37">
        <f>'[3]valeur farine'!C82</f>
        <v>5715.02</v>
      </c>
      <c r="D82" s="24">
        <f>'[3]valeur farine'!D82</f>
        <v>13344.78</v>
      </c>
      <c r="E82" s="24">
        <f>'[3]valeur farine'!E82</f>
        <v>79772.54</v>
      </c>
      <c r="F82" s="24">
        <f>'[3]valeur farine'!F82</f>
        <v>146316.95</v>
      </c>
      <c r="G82" s="44">
        <f>'[3]valeur farine'!G82</f>
        <v>-0.4547963171730959</v>
      </c>
    </row>
    <row r="83" spans="1:7" ht="15">
      <c r="A83" s="13" t="s">
        <v>9</v>
      </c>
      <c r="B83" s="21" t="s">
        <v>28</v>
      </c>
      <c r="C83" s="39">
        <f>'[3]valeur farine'!C83</f>
        <v>7303.95</v>
      </c>
      <c r="D83" s="40">
        <f>'[3]valeur farine'!D83</f>
        <v>7355.08</v>
      </c>
      <c r="E83" s="40">
        <f>'[3]valeur farine'!E83</f>
        <v>65869</v>
      </c>
      <c r="F83" s="40">
        <f>'[3]valeur farine'!F83</f>
        <v>65927.99</v>
      </c>
      <c r="G83" s="45">
        <f>'[3]valeur farine'!G83</f>
        <v>-0.0008947641206717395</v>
      </c>
    </row>
    <row r="84" spans="1:7" ht="15">
      <c r="A84" s="13"/>
      <c r="B84" s="22" t="s">
        <v>27</v>
      </c>
      <c r="C84" s="37">
        <f>'[3]valeur farine'!C84</f>
        <v>5243.46</v>
      </c>
      <c r="D84" s="24">
        <f>'[3]valeur farine'!D84</f>
        <v>5403.01</v>
      </c>
      <c r="E84" s="24">
        <f>'[3]valeur farine'!E84</f>
        <v>48103.93</v>
      </c>
      <c r="F84" s="24">
        <f>'[3]valeur farine'!F84</f>
        <v>47487.32</v>
      </c>
      <c r="G84" s="44">
        <f>'[3]valeur farine'!G84</f>
        <v>0.012984729397237</v>
      </c>
    </row>
    <row r="85" spans="1:7" ht="15">
      <c r="A85" s="13"/>
      <c r="B85" s="22" t="s">
        <v>25</v>
      </c>
      <c r="C85" s="37">
        <f>'[3]valeur farine'!C85</f>
        <v>27.92</v>
      </c>
      <c r="D85" s="24">
        <f>'[3]valeur farine'!D85</f>
        <v>33</v>
      </c>
      <c r="E85" s="24">
        <f>'[3]valeur farine'!E85</f>
        <v>187.42</v>
      </c>
      <c r="F85" s="24">
        <f>'[3]valeur farine'!F85</f>
        <v>274.82</v>
      </c>
      <c r="G85" s="44">
        <f>'[3]valeur farine'!G85</f>
        <v>-0.31802634451641076</v>
      </c>
    </row>
    <row r="86" spans="1:7" ht="15">
      <c r="A86" s="13"/>
      <c r="B86" s="22" t="s">
        <v>24</v>
      </c>
      <c r="C86" s="37">
        <f>'[3]valeur farine'!C86</f>
        <v>589.78</v>
      </c>
      <c r="D86" s="24">
        <f>'[3]valeur farine'!D86</f>
        <v>376.71</v>
      </c>
      <c r="E86" s="24">
        <f>'[3]valeur farine'!E86</f>
        <v>5173.24</v>
      </c>
      <c r="F86" s="24">
        <f>'[3]valeur farine'!F86</f>
        <v>4826.47</v>
      </c>
      <c r="G86" s="44">
        <f>'[3]valeur farine'!G86</f>
        <v>0.07184754074924313</v>
      </c>
    </row>
    <row r="87" spans="1:7" ht="15">
      <c r="A87" s="14"/>
      <c r="B87" s="23" t="s">
        <v>26</v>
      </c>
      <c r="C87" s="37">
        <f>'[3]valeur farine'!C87</f>
        <v>94.3</v>
      </c>
      <c r="D87" s="24">
        <f>'[3]valeur farine'!D87</f>
        <v>117.1</v>
      </c>
      <c r="E87" s="24">
        <f>'[3]valeur farine'!E87</f>
        <v>685.9</v>
      </c>
      <c r="F87" s="24">
        <f>'[3]valeur farine'!F87</f>
        <v>957.88</v>
      </c>
      <c r="G87" s="44">
        <f>'[3]valeur farine'!G87</f>
        <v>-0.28393953313567466</v>
      </c>
    </row>
    <row r="88" spans="1:7" ht="15">
      <c r="A88" s="13" t="s">
        <v>10</v>
      </c>
      <c r="B88" s="21" t="s">
        <v>28</v>
      </c>
      <c r="C88" s="39">
        <f>'[3]valeur farine'!C88</f>
        <v>3154.35</v>
      </c>
      <c r="D88" s="40">
        <f>'[3]valeur farine'!D88</f>
        <v>3573.79</v>
      </c>
      <c r="E88" s="40">
        <f>'[3]valeur farine'!E88</f>
        <v>29673.5</v>
      </c>
      <c r="F88" s="40">
        <f>'[3]valeur farine'!F88</f>
        <v>32684.38</v>
      </c>
      <c r="G88" s="45">
        <f>'[3]valeur farine'!G88</f>
        <v>-0.0921198444027392</v>
      </c>
    </row>
    <row r="89" spans="1:7" ht="15">
      <c r="A89" s="13"/>
      <c r="B89" s="22" t="s">
        <v>27</v>
      </c>
      <c r="C89" s="37">
        <f>'[3]valeur farine'!C89</f>
        <v>577.4</v>
      </c>
      <c r="D89" s="24">
        <f>'[3]valeur farine'!D89</f>
        <v>598.1</v>
      </c>
      <c r="E89" s="24">
        <f>'[3]valeur farine'!E89</f>
        <v>4701.82</v>
      </c>
      <c r="F89" s="24">
        <f>'[3]valeur farine'!F89</f>
        <v>6500.01</v>
      </c>
      <c r="G89" s="44">
        <f>'[3]valeur farine'!G89</f>
        <v>-0.2766441897781696</v>
      </c>
    </row>
    <row r="90" spans="1:7" ht="15">
      <c r="A90" s="13"/>
      <c r="B90" s="22" t="s">
        <v>25</v>
      </c>
      <c r="C90" s="37">
        <f>'[3]valeur farine'!C90</f>
        <v>1.18</v>
      </c>
      <c r="D90" s="24">
        <f>'[3]valeur farine'!D90</f>
        <v>9.09</v>
      </c>
      <c r="E90" s="24">
        <f>'[3]valeur farine'!E90</f>
        <v>52.51</v>
      </c>
      <c r="F90" s="24">
        <f>'[3]valeur farine'!F90</f>
        <v>76.65</v>
      </c>
      <c r="G90" s="44">
        <f>'[3]valeur farine'!G90</f>
        <v>-0.3149380300065232</v>
      </c>
    </row>
    <row r="91" spans="1:7" ht="15">
      <c r="A91" s="13"/>
      <c r="B91" s="22" t="s">
        <v>24</v>
      </c>
      <c r="C91" s="37">
        <f>'[3]valeur farine'!C91</f>
        <v>83.75</v>
      </c>
      <c r="D91" s="24">
        <f>'[3]valeur farine'!D91</f>
        <v>114.85</v>
      </c>
      <c r="E91" s="24">
        <f>'[3]valeur farine'!E91</f>
        <v>1343.07</v>
      </c>
      <c r="F91" s="24">
        <f>'[3]valeur farine'!F91</f>
        <v>1992.54</v>
      </c>
      <c r="G91" s="44">
        <f>'[3]valeur farine'!G91</f>
        <v>-0.32595079647083625</v>
      </c>
    </row>
    <row r="92" spans="1:7" ht="15">
      <c r="A92" s="14"/>
      <c r="B92" s="23" t="s">
        <v>26</v>
      </c>
      <c r="C92" s="37">
        <f>'[3]valeur farine'!C92</f>
        <v>8203.7</v>
      </c>
      <c r="D92" s="24">
        <f>'[3]valeur farine'!D92</f>
        <v>6573.38</v>
      </c>
      <c r="E92" s="24">
        <f>'[3]valeur farine'!E92</f>
        <v>79905.9</v>
      </c>
      <c r="F92" s="24">
        <f>'[3]valeur farine'!F92</f>
        <v>78546.16</v>
      </c>
      <c r="G92" s="44">
        <f>'[3]valeur farine'!G92</f>
        <v>0.017311349148067718</v>
      </c>
    </row>
    <row r="93" spans="1:7" ht="15">
      <c r="A93" s="13" t="s">
        <v>21</v>
      </c>
      <c r="B93" s="21" t="s">
        <v>28</v>
      </c>
      <c r="C93" s="39">
        <f>'[3]valeur farine'!C93</f>
        <v>3714.25</v>
      </c>
      <c r="D93" s="40">
        <f>'[3]valeur farine'!D93</f>
        <v>4137.03</v>
      </c>
      <c r="E93" s="40">
        <f>'[3]valeur farine'!E93</f>
        <v>36650.02</v>
      </c>
      <c r="F93" s="40">
        <f>'[3]valeur farine'!F93</f>
        <v>35732.87</v>
      </c>
      <c r="G93" s="45">
        <f>'[3]valeur farine'!G93</f>
        <v>0.025666844001055445</v>
      </c>
    </row>
    <row r="94" spans="1:7" ht="14.25">
      <c r="A94" s="8"/>
      <c r="B94" s="22" t="s">
        <v>27</v>
      </c>
      <c r="C94" s="37">
        <f>'[3]valeur farine'!C94</f>
        <v>1866.7</v>
      </c>
      <c r="D94" s="24">
        <f>'[3]valeur farine'!D94</f>
        <v>1256.4</v>
      </c>
      <c r="E94" s="24">
        <f>'[3]valeur farine'!E94</f>
        <v>12848.1</v>
      </c>
      <c r="F94" s="24">
        <f>'[3]valeur farine'!F94</f>
        <v>11683.3</v>
      </c>
      <c r="G94" s="44">
        <f>'[3]valeur farine'!G94</f>
        <v>0.09969785933768723</v>
      </c>
    </row>
    <row r="95" spans="1:7" ht="14.25">
      <c r="A95" s="8"/>
      <c r="B95" s="22" t="s">
        <v>25</v>
      </c>
      <c r="C95" s="37">
        <f>'[3]valeur farine'!C95</f>
        <v>11.32</v>
      </c>
      <c r="D95" s="24">
        <f>'[3]valeur farine'!D95</f>
        <v>10.21</v>
      </c>
      <c r="E95" s="24">
        <f>'[3]valeur farine'!E95</f>
        <v>98.8</v>
      </c>
      <c r="F95" s="24">
        <f>'[3]valeur farine'!F95</f>
        <v>85.13</v>
      </c>
      <c r="G95" s="44">
        <f>'[3]valeur farine'!G95</f>
        <v>0.16057793962175498</v>
      </c>
    </row>
    <row r="96" spans="1:7" ht="14.25">
      <c r="A96" s="8"/>
      <c r="B96" s="22" t="s">
        <v>24</v>
      </c>
      <c r="C96" s="37">
        <f>'[3]valeur farine'!C96</f>
        <v>184.34</v>
      </c>
      <c r="D96" s="24">
        <f>'[3]valeur farine'!D96</f>
        <v>287.3</v>
      </c>
      <c r="E96" s="24">
        <f>'[3]valeur farine'!E96</f>
        <v>1641.46</v>
      </c>
      <c r="F96" s="24">
        <f>'[3]valeur farine'!F96</f>
        <v>1558.67</v>
      </c>
      <c r="G96" s="44">
        <f>'[3]valeur farine'!G96</f>
        <v>0.0531157974426915</v>
      </c>
    </row>
    <row r="97" spans="1:7" ht="14.25">
      <c r="A97" s="12"/>
      <c r="B97" s="23" t="s">
        <v>26</v>
      </c>
      <c r="C97" s="37">
        <f>'[3]valeur farine'!C97</f>
        <v>0</v>
      </c>
      <c r="D97" s="24">
        <f>'[3]valeur farine'!D97</f>
        <v>0</v>
      </c>
      <c r="E97" s="24">
        <f>'[3]valeur farine'!E97</f>
        <v>5</v>
      </c>
      <c r="F97" s="24">
        <f>'[3]valeur farine'!F97</f>
        <v>0.9</v>
      </c>
      <c r="G97" s="44">
        <f>'[3]valeur farine'!G97</f>
        <v>4.555555555555555</v>
      </c>
    </row>
    <row r="98" spans="1:7" ht="15">
      <c r="A98" s="13" t="s">
        <v>11</v>
      </c>
      <c r="B98" s="21" t="s">
        <v>28</v>
      </c>
      <c r="C98" s="39">
        <f>'[3]valeur farine'!C98</f>
        <v>11472.11</v>
      </c>
      <c r="D98" s="40">
        <f>'[3]valeur farine'!D98</f>
        <v>13617.16</v>
      </c>
      <c r="E98" s="40">
        <f>'[3]valeur farine'!E98</f>
        <v>113989.53</v>
      </c>
      <c r="F98" s="40">
        <f>'[3]valeur farine'!F98</f>
        <v>117470.11</v>
      </c>
      <c r="G98" s="45">
        <f>'[3]valeur farine'!G98</f>
        <v>-0.0296294946859248</v>
      </c>
    </row>
    <row r="99" spans="1:7" ht="14.25">
      <c r="A99" s="8"/>
      <c r="B99" s="22" t="s">
        <v>27</v>
      </c>
      <c r="C99" s="37">
        <f>'[3]valeur farine'!C99</f>
        <v>1045.1</v>
      </c>
      <c r="D99" s="24">
        <f>'[3]valeur farine'!D99</f>
        <v>855.98</v>
      </c>
      <c r="E99" s="24">
        <f>'[3]valeur farine'!E99</f>
        <v>8670.94</v>
      </c>
      <c r="F99" s="24">
        <f>'[3]valeur farine'!F99</f>
        <v>6115.04</v>
      </c>
      <c r="G99" s="44">
        <f>'[3]valeur farine'!G99</f>
        <v>0.4179694654491223</v>
      </c>
    </row>
    <row r="100" spans="1:7" ht="14.25">
      <c r="A100" s="8"/>
      <c r="B100" s="22" t="s">
        <v>25</v>
      </c>
      <c r="C100" s="37">
        <f>'[3]valeur farine'!C100</f>
        <v>15.98</v>
      </c>
      <c r="D100" s="24">
        <f>'[3]valeur farine'!D100</f>
        <v>1854.07</v>
      </c>
      <c r="E100" s="24">
        <f>'[3]valeur farine'!E100</f>
        <v>3496.58</v>
      </c>
      <c r="F100" s="24">
        <f>'[3]valeur farine'!F100</f>
        <v>18104.48</v>
      </c>
      <c r="G100" s="44">
        <f>'[3]valeur farine'!G100</f>
        <v>-0.8068665877175152</v>
      </c>
    </row>
    <row r="101" spans="1:7" ht="14.25">
      <c r="A101" s="8"/>
      <c r="B101" s="22" t="s">
        <v>24</v>
      </c>
      <c r="C101" s="37">
        <f>'[3]valeur farine'!C101</f>
        <v>535.72</v>
      </c>
      <c r="D101" s="24">
        <f>'[3]valeur farine'!D101</f>
        <v>855.04</v>
      </c>
      <c r="E101" s="24">
        <f>'[3]valeur farine'!E101</f>
        <v>6335.75</v>
      </c>
      <c r="F101" s="24">
        <f>'[3]valeur farine'!F101</f>
        <v>8833.28</v>
      </c>
      <c r="G101" s="44">
        <f>'[3]valeur farine'!G101</f>
        <v>-0.28274095239820324</v>
      </c>
    </row>
    <row r="102" spans="1:7" ht="14.25">
      <c r="A102" s="12"/>
      <c r="B102" s="23" t="s">
        <v>26</v>
      </c>
      <c r="C102" s="37">
        <f>'[3]valeur farine'!C102</f>
        <v>14.9</v>
      </c>
      <c r="D102" s="24">
        <f>'[3]valeur farine'!D102</f>
        <v>40.6</v>
      </c>
      <c r="E102" s="24">
        <f>'[3]valeur farine'!E102</f>
        <v>873.75</v>
      </c>
      <c r="F102" s="24">
        <f>'[3]valeur farine'!F102</f>
        <v>965.9</v>
      </c>
      <c r="G102" s="44">
        <f>'[3]valeur farine'!G102</f>
        <v>-0.09540325085412567</v>
      </c>
    </row>
    <row r="103" spans="1:7" ht="15">
      <c r="A103" s="13" t="s">
        <v>15</v>
      </c>
      <c r="B103" s="21" t="s">
        <v>28</v>
      </c>
      <c r="C103" s="39">
        <f>'[3]valeur farine'!C103</f>
        <v>2844.86</v>
      </c>
      <c r="D103" s="40">
        <f>'[3]valeur farine'!D103</f>
        <v>3486.63</v>
      </c>
      <c r="E103" s="40">
        <f>'[3]valeur farine'!E103</f>
        <v>29647.21</v>
      </c>
      <c r="F103" s="40">
        <f>'[3]valeur farine'!F103</f>
        <v>32928.18</v>
      </c>
      <c r="G103" s="45">
        <f>'[3]valeur farine'!G103</f>
        <v>-0.09964018661219665</v>
      </c>
    </row>
    <row r="104" spans="1:7" ht="14.25">
      <c r="A104" s="8"/>
      <c r="B104" s="22" t="s">
        <v>27</v>
      </c>
      <c r="C104" s="37">
        <f>'[3]valeur farine'!C104</f>
        <v>12</v>
      </c>
      <c r="D104" s="24">
        <f>'[3]valeur farine'!D104</f>
        <v>6</v>
      </c>
      <c r="E104" s="24">
        <f>'[3]valeur farine'!E104</f>
        <v>51.9</v>
      </c>
      <c r="F104" s="24">
        <f>'[3]valeur farine'!F104</f>
        <v>29.4</v>
      </c>
      <c r="G104" s="44">
        <f>'[3]valeur farine'!G104</f>
        <v>0.7653061224489797</v>
      </c>
    </row>
    <row r="105" spans="1:7" ht="14.25">
      <c r="A105" s="8"/>
      <c r="B105" s="22" t="s">
        <v>25</v>
      </c>
      <c r="C105" s="37">
        <f>'[3]valeur farine'!C105</f>
        <v>0.6</v>
      </c>
      <c r="D105" s="24">
        <f>'[3]valeur farine'!D105</f>
        <v>0</v>
      </c>
      <c r="E105" s="24">
        <f>'[3]valeur farine'!E105</f>
        <v>25.3</v>
      </c>
      <c r="F105" s="24">
        <f>'[3]valeur farine'!F105</f>
        <v>24.2</v>
      </c>
      <c r="G105" s="44">
        <f>'[3]valeur farine'!G105</f>
        <v>0.04545454545454551</v>
      </c>
    </row>
    <row r="106" spans="1:7" ht="14.25">
      <c r="A106" s="8"/>
      <c r="B106" s="22" t="s">
        <v>24</v>
      </c>
      <c r="C106" s="37">
        <f>'[3]valeur farine'!C106</f>
        <v>43.93</v>
      </c>
      <c r="D106" s="24">
        <f>'[3]valeur farine'!D106</f>
        <v>47.1</v>
      </c>
      <c r="E106" s="24">
        <f>'[3]valeur farine'!E106</f>
        <v>416.63</v>
      </c>
      <c r="F106" s="24">
        <f>'[3]valeur farine'!F106</f>
        <v>442.52</v>
      </c>
      <c r="G106" s="44">
        <f>'[3]valeur farine'!G106</f>
        <v>-0.05850583024496065</v>
      </c>
    </row>
    <row r="107" spans="1:7" ht="15" thickBot="1">
      <c r="A107" s="8"/>
      <c r="B107" s="23" t="s">
        <v>26</v>
      </c>
      <c r="C107" s="38">
        <f>'[3]valeur farine'!C107</f>
        <v>1678.6</v>
      </c>
      <c r="D107" s="25">
        <f>'[3]valeur farine'!D107</f>
        <v>1729.4</v>
      </c>
      <c r="E107" s="25">
        <f>'[3]valeur farine'!E107</f>
        <v>19335.2</v>
      </c>
      <c r="F107" s="25">
        <f>'[3]valeur farine'!F107</f>
        <v>17369.4</v>
      </c>
      <c r="G107" s="34">
        <f>'[3]valeur farine'!G107</f>
        <v>0.11317604522896584</v>
      </c>
    </row>
    <row r="108" spans="1:7" s="5" customFormat="1" ht="15" thickBot="1">
      <c r="A108" s="10"/>
      <c r="B108" s="20"/>
      <c r="C108" s="15"/>
      <c r="D108" s="16"/>
      <c r="E108" s="16"/>
      <c r="F108" s="16"/>
      <c r="G108" s="43"/>
    </row>
    <row r="109" spans="1:7" ht="15">
      <c r="A109" s="52" t="s">
        <v>14</v>
      </c>
      <c r="B109" s="53" t="s">
        <v>28</v>
      </c>
      <c r="C109" s="54">
        <f>'[3]valeur farine'!C109</f>
        <v>164354.41</v>
      </c>
      <c r="D109" s="54">
        <f>'[3]valeur farine'!D109</f>
        <v>172062.79</v>
      </c>
      <c r="E109" s="54">
        <f>'[3]valeur farine'!E109</f>
        <v>1522025.55</v>
      </c>
      <c r="F109" s="54">
        <f>'[3]valeur farine'!F109</f>
        <v>1525859.23</v>
      </c>
      <c r="G109" s="55">
        <f>'[3]valeur farine'!G109</f>
        <v>-0.0025124729232066413</v>
      </c>
    </row>
    <row r="110" spans="1:7" ht="15">
      <c r="A110" s="56"/>
      <c r="B110" s="57" t="s">
        <v>27</v>
      </c>
      <c r="C110" s="58">
        <f>'[3]valeur farine'!C110</f>
        <v>78380.4</v>
      </c>
      <c r="D110" s="58">
        <f>'[3]valeur farine'!D110</f>
        <v>76542.98</v>
      </c>
      <c r="E110" s="58">
        <f>'[3]valeur farine'!E110</f>
        <v>659411.58</v>
      </c>
      <c r="F110" s="58">
        <f>'[3]valeur farine'!F110</f>
        <v>651106.17</v>
      </c>
      <c r="G110" s="59">
        <f>'[3]valeur farine'!G110</f>
        <v>0.012755845947520227</v>
      </c>
    </row>
    <row r="111" spans="1:7" ht="15">
      <c r="A111" s="56"/>
      <c r="B111" s="57" t="s">
        <v>25</v>
      </c>
      <c r="C111" s="58">
        <f>'[3]valeur farine'!C111</f>
        <v>15516.56</v>
      </c>
      <c r="D111" s="58">
        <f>'[3]valeur farine'!D111</f>
        <v>19172.8</v>
      </c>
      <c r="E111" s="58">
        <f>'[3]valeur farine'!E111</f>
        <v>151827.28</v>
      </c>
      <c r="F111" s="58">
        <f>'[3]valeur farine'!F111</f>
        <v>169117.02</v>
      </c>
      <c r="G111" s="59">
        <f>'[3]valeur farine'!G111</f>
        <v>-0.10223536341877353</v>
      </c>
    </row>
    <row r="112" spans="1:7" ht="15">
      <c r="A112" s="56"/>
      <c r="B112" s="57" t="s">
        <v>29</v>
      </c>
      <c r="C112" s="58">
        <f>'[3]valeur farine'!C112</f>
        <v>21409.02</v>
      </c>
      <c r="D112" s="58">
        <f>'[3]valeur farine'!D112</f>
        <v>20572.38</v>
      </c>
      <c r="E112" s="58">
        <f>'[3]valeur farine'!E112</f>
        <v>186407.38</v>
      </c>
      <c r="F112" s="58">
        <f>'[3]valeur farine'!F112</f>
        <v>198049.76</v>
      </c>
      <c r="G112" s="59">
        <f>'[3]valeur farine'!G112</f>
        <v>-0.058785125515930965</v>
      </c>
    </row>
    <row r="113" spans="1:7" ht="15.75" thickBot="1">
      <c r="A113" s="60"/>
      <c r="B113" s="61" t="s">
        <v>26</v>
      </c>
      <c r="C113" s="62">
        <f>'[3]valeur farine'!C113</f>
        <v>31158.41</v>
      </c>
      <c r="D113" s="62">
        <f>'[3]valeur farine'!D113</f>
        <v>39518.65</v>
      </c>
      <c r="E113" s="62">
        <f>'[3]valeur farine'!E113</f>
        <v>334663.07</v>
      </c>
      <c r="F113" s="62">
        <f>'[3]valeur farine'!F113</f>
        <v>416171.04</v>
      </c>
      <c r="G113" s="63">
        <f>'[3]valeur farine'!G113</f>
        <v>-0.19585209485023267</v>
      </c>
    </row>
    <row r="114" spans="4:7" ht="12.75">
      <c r="D114" s="11"/>
      <c r="E114" s="11"/>
      <c r="F114" s="11"/>
      <c r="G114" s="11"/>
    </row>
    <row r="115" ht="12.75">
      <c r="C115" s="32"/>
    </row>
    <row r="116" ht="12.75">
      <c r="C116" s="32"/>
    </row>
    <row r="117" ht="12.75">
      <c r="C117" s="32"/>
    </row>
    <row r="118" ht="12.75">
      <c r="C118" s="32"/>
    </row>
    <row r="121" ht="12.75">
      <c r="C121" s="32"/>
    </row>
  </sheetData>
  <printOptions horizontalCentered="1"/>
  <pageMargins left="0" right="0" top="0.3937007874015748" bottom="0.1968503937007874" header="0.3937007874015748" footer="0.5118110236220472"/>
  <pageSetup fitToHeight="2" fitToWidth="1" horizontalDpi="600" verticalDpi="600" orientation="portrait" paperSize="9" scale="59" r:id="rId2"/>
  <headerFooter alignWithMargins="0">
    <oddHeader xml:space="preserve">&amp;C&amp;"Arial,Gras"&amp;11F </oddHeader>
    <oddFooter>&amp;L&amp;"Arial,Normal"Note : La statistique du cumul à une date T intègre tous les redressements portant sur les mois précédants (T-1,T-2,...) et connus à la date T.Par contre la statistique du mois N est susceptible d'ètre "redréssée" aux dates N+1,N+2,.....</oddFooter>
  </headerFooter>
  <rowBreaks count="1" manualBreakCount="1">
    <brk id="8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showGridLines="0" workbookViewId="0" topLeftCell="A1">
      <selection activeCell="A1" sqref="A1:IV16384"/>
    </sheetView>
  </sheetViews>
  <sheetFormatPr defaultColWidth="11.421875" defaultRowHeight="12.75"/>
  <cols>
    <col min="1" max="1" width="24.00390625" style="0" customWidth="1"/>
    <col min="2" max="2" width="79.421875" style="19" customWidth="1"/>
    <col min="3" max="3" width="13.8515625" style="0" customWidth="1"/>
    <col min="4" max="4" width="11.8515625" style="0" customWidth="1"/>
    <col min="5" max="5" width="13.421875" style="0" customWidth="1"/>
    <col min="6" max="6" width="14.28125" style="0" customWidth="1"/>
    <col min="7" max="7" width="10.7109375" style="0" bestFit="1" customWidth="1"/>
  </cols>
  <sheetData>
    <row r="1" spans="1:7" ht="15" customHeight="1">
      <c r="A1" s="6"/>
      <c r="B1" s="17"/>
      <c r="C1" s="1"/>
      <c r="D1" s="2"/>
      <c r="E1" s="2"/>
      <c r="F1" s="2"/>
      <c r="G1" s="2"/>
    </row>
    <row r="2" spans="1:7" ht="15">
      <c r="A2" s="6"/>
      <c r="B2" s="18"/>
      <c r="C2" s="4"/>
      <c r="D2" s="3"/>
      <c r="E2" s="3"/>
      <c r="F2" s="3"/>
      <c r="G2" s="3"/>
    </row>
    <row r="3" ht="15">
      <c r="A3" s="6"/>
    </row>
    <row r="4" ht="19.5" customHeight="1"/>
    <row r="5" ht="30" customHeight="1"/>
    <row r="6" spans="3:6" ht="12.75">
      <c r="C6" s="46"/>
      <c r="D6" s="46"/>
      <c r="E6" s="46"/>
      <c r="F6" s="46"/>
    </row>
    <row r="7" spans="1:7" ht="42" customHeight="1" thickBot="1">
      <c r="A7" s="47" t="s">
        <v>23</v>
      </c>
      <c r="B7" s="48"/>
      <c r="C7" s="49">
        <f>'[3]valeur grains'!C7</f>
        <v>42036</v>
      </c>
      <c r="D7" s="50">
        <f>'[3]valeur grains'!D7</f>
        <v>41671</v>
      </c>
      <c r="E7" s="51" t="str">
        <f>'[3]valeur grains'!E7</f>
        <v>cumul au 1.03.15</v>
      </c>
      <c r="F7" s="51" t="str">
        <f>'[3]valeur grains'!F7</f>
        <v>cumul au 1.03.14</v>
      </c>
      <c r="G7" s="51" t="s">
        <v>7</v>
      </c>
    </row>
    <row r="8" spans="1:7" ht="15">
      <c r="A8" s="7" t="s">
        <v>0</v>
      </c>
      <c r="B8" s="21" t="s">
        <v>28</v>
      </c>
      <c r="C8" s="41">
        <f>'[3]valeur grains'!C8</f>
        <v>8922.719062498489</v>
      </c>
      <c r="D8" s="41">
        <f>'[3]valeur grains'!D8</f>
        <v>9063.536789240585</v>
      </c>
      <c r="E8" s="26">
        <f>'[3]valeur grains'!E8</f>
        <v>85175.13466959572</v>
      </c>
      <c r="F8" s="26">
        <f>'[3]valeur grains'!F8</f>
        <v>88565.68297055681</v>
      </c>
      <c r="G8" s="27">
        <f>'[3]valeur grains'!G8</f>
        <v>-0.03828286744074749</v>
      </c>
    </row>
    <row r="9" spans="1:7" ht="15">
      <c r="A9" s="7"/>
      <c r="B9" s="22" t="s">
        <v>27</v>
      </c>
      <c r="C9" s="26">
        <f>'[3]valeur grains'!C9</f>
        <v>1467.7023384610723</v>
      </c>
      <c r="D9" s="26">
        <f>'[3]valeur grains'!D9</f>
        <v>1344.6703078192386</v>
      </c>
      <c r="E9" s="26">
        <f>'[3]valeur grains'!E9</f>
        <v>11702.006338079045</v>
      </c>
      <c r="F9" s="26">
        <f>'[3]valeur grains'!F9</f>
        <v>12920.622653691165</v>
      </c>
      <c r="G9" s="27">
        <f>'[3]valeur grains'!G9</f>
        <v>-0.09431560291438323</v>
      </c>
    </row>
    <row r="10" spans="1:7" ht="15">
      <c r="A10" s="7"/>
      <c r="B10" s="22" t="s">
        <v>25</v>
      </c>
      <c r="C10" s="26">
        <f>'[3]valeur grains'!C10</f>
        <v>2223.6669407795907</v>
      </c>
      <c r="D10" s="26">
        <f>'[3]valeur grains'!D10</f>
        <v>2520.987436720409</v>
      </c>
      <c r="E10" s="26">
        <f>'[3]valeur grains'!E10</f>
        <v>20081.15287232408</v>
      </c>
      <c r="F10" s="26">
        <f>'[3]valeur grains'!F10</f>
        <v>21396.97330029175</v>
      </c>
      <c r="G10" s="27">
        <f>'[3]valeur grains'!G10</f>
        <v>-0.061495633494561885</v>
      </c>
    </row>
    <row r="11" spans="1:7" ht="14.25">
      <c r="A11" s="8"/>
      <c r="B11" s="22" t="s">
        <v>24</v>
      </c>
      <c r="C11" s="26">
        <f>'[3]valeur grains'!C11</f>
        <v>1472.0021726726243</v>
      </c>
      <c r="D11" s="26">
        <f>'[3]valeur grains'!D11</f>
        <v>1712.4357988142049</v>
      </c>
      <c r="E11" s="26">
        <f>'[3]valeur grains'!E11</f>
        <v>14437.08724302438</v>
      </c>
      <c r="F11" s="26">
        <f>'[3]valeur grains'!F11</f>
        <v>15723.966894709398</v>
      </c>
      <c r="G11" s="27">
        <f>'[3]valeur grains'!G11</f>
        <v>-0.0818419206999228</v>
      </c>
    </row>
    <row r="12" spans="1:7" ht="14.25">
      <c r="A12" s="12"/>
      <c r="B12" s="23" t="s">
        <v>26</v>
      </c>
      <c r="C12" s="42">
        <f>'[3]valeur grains'!C12</f>
        <v>1009.309298408098</v>
      </c>
      <c r="D12" s="42">
        <f>'[3]valeur grains'!D12</f>
        <v>815.6508683425078</v>
      </c>
      <c r="E12" s="42">
        <f>'[3]valeur grains'!E12</f>
        <v>8289.87893364545</v>
      </c>
      <c r="F12" s="42">
        <f>'[3]valeur grains'!F12</f>
        <v>7851.326578715533</v>
      </c>
      <c r="G12" s="28">
        <f>'[3]valeur grains'!G12</f>
        <v>0.055857102686163396</v>
      </c>
    </row>
    <row r="13" spans="1:7" ht="15">
      <c r="A13" s="7" t="s">
        <v>1</v>
      </c>
      <c r="B13" s="21" t="s">
        <v>28</v>
      </c>
      <c r="C13" s="41">
        <f>'[3]valeur grains'!C13</f>
        <v>4688.073408903586</v>
      </c>
      <c r="D13" s="41">
        <f>'[3]valeur grains'!D13</f>
        <v>5696.473210879222</v>
      </c>
      <c r="E13" s="41">
        <f>'[3]valeur grains'!E13</f>
        <v>50108.47102108236</v>
      </c>
      <c r="F13" s="41">
        <f>'[3]valeur grains'!F13</f>
        <v>51418.08782593779</v>
      </c>
      <c r="G13" s="27">
        <f>'[3]valeur grains'!G13</f>
        <v>-0.0254699632022255</v>
      </c>
    </row>
    <row r="14" spans="1:7" ht="15">
      <c r="A14" s="9" t="s">
        <v>22</v>
      </c>
      <c r="B14" s="22" t="s">
        <v>27</v>
      </c>
      <c r="C14" s="26">
        <f>'[3]valeur grains'!C14</f>
        <v>5898.412753827378</v>
      </c>
      <c r="D14" s="26">
        <f>'[3]valeur grains'!D14</f>
        <v>5915.015413542519</v>
      </c>
      <c r="E14" s="26">
        <f>'[3]valeur grains'!E14</f>
        <v>53975.76865934794</v>
      </c>
      <c r="F14" s="26">
        <f>'[3]valeur grains'!F14</f>
        <v>52958.00534429718</v>
      </c>
      <c r="G14" s="27">
        <f>'[3]valeur grains'!G14</f>
        <v>0.01921830908158184</v>
      </c>
    </row>
    <row r="15" spans="1:7" ht="15">
      <c r="A15" s="9"/>
      <c r="B15" s="22" t="s">
        <v>25</v>
      </c>
      <c r="C15" s="26">
        <f>'[3]valeur grains'!C15</f>
        <v>333.3779197772202</v>
      </c>
      <c r="D15" s="26">
        <f>'[3]valeur grains'!D15</f>
        <v>332.7764267017536</v>
      </c>
      <c r="E15" s="26">
        <f>'[3]valeur grains'!E15</f>
        <v>3521.5690667091762</v>
      </c>
      <c r="F15" s="26">
        <f>'[3]valeur grains'!F15</f>
        <v>4633.808377024318</v>
      </c>
      <c r="G15" s="27">
        <f>'[3]valeur grains'!G15</f>
        <v>-0.24002704035624933</v>
      </c>
    </row>
    <row r="16" spans="1:7" ht="15">
      <c r="A16" s="9"/>
      <c r="B16" s="22" t="s">
        <v>24</v>
      </c>
      <c r="C16" s="26">
        <f>'[3]valeur grains'!C16</f>
        <v>683.2001459885016</v>
      </c>
      <c r="D16" s="26">
        <f>'[3]valeur grains'!D16</f>
        <v>700.4912089078895</v>
      </c>
      <c r="E16" s="26">
        <f>'[3]valeur grains'!E16</f>
        <v>5945.372995075443</v>
      </c>
      <c r="F16" s="26">
        <f>'[3]valeur grains'!F16</f>
        <v>5597.47552965177</v>
      </c>
      <c r="G16" s="27">
        <f>'[3]valeur grains'!G16</f>
        <v>0.06215256566656513</v>
      </c>
    </row>
    <row r="17" spans="1:7" ht="14.25">
      <c r="A17" s="12"/>
      <c r="B17" s="23" t="s">
        <v>26</v>
      </c>
      <c r="C17" s="42">
        <f>'[3]valeur grains'!C17</f>
        <v>154.07739258062</v>
      </c>
      <c r="D17" s="42">
        <f>'[3]valeur grains'!D17</f>
        <v>19.01579581152878</v>
      </c>
      <c r="E17" s="42">
        <f>'[3]valeur grains'!E17</f>
        <v>1481.7688969576157</v>
      </c>
      <c r="F17" s="42">
        <f>'[3]valeur grains'!F17</f>
        <v>377.59048955316064</v>
      </c>
      <c r="G17" s="34">
        <f>'[3]valeur grains'!G17</f>
        <v>2.924274943235822</v>
      </c>
    </row>
    <row r="18" spans="1:7" ht="15">
      <c r="A18" s="7" t="s">
        <v>2</v>
      </c>
      <c r="B18" s="21" t="s">
        <v>28</v>
      </c>
      <c r="C18" s="41">
        <f>'[3]valeur grains'!C18</f>
        <v>12861.277620400882</v>
      </c>
      <c r="D18" s="41">
        <f>'[3]valeur grains'!D18</f>
        <v>13965.73288626946</v>
      </c>
      <c r="E18" s="41">
        <f>'[3]valeur grains'!E18</f>
        <v>117825.49335132517</v>
      </c>
      <c r="F18" s="41">
        <f>'[3]valeur grains'!F18</f>
        <v>124668.85387645781</v>
      </c>
      <c r="G18" s="27">
        <f>'[3]valeur grains'!G18</f>
        <v>-0.05489230318836613</v>
      </c>
    </row>
    <row r="19" spans="1:7" ht="14.25">
      <c r="A19" s="8"/>
      <c r="B19" s="22" t="s">
        <v>27</v>
      </c>
      <c r="C19" s="26">
        <f>'[3]valeur grains'!C19</f>
        <v>664.0556460465907</v>
      </c>
      <c r="D19" s="26">
        <f>'[3]valeur grains'!D19</f>
        <v>871.4685676479485</v>
      </c>
      <c r="E19" s="26">
        <f>'[3]valeur grains'!E19</f>
        <v>5227.434629711679</v>
      </c>
      <c r="F19" s="26">
        <f>'[3]valeur grains'!F19</f>
        <v>7148.139362789984</v>
      </c>
      <c r="G19" s="27">
        <f>'[3]valeur grains'!G19</f>
        <v>-0.26869995611398334</v>
      </c>
    </row>
    <row r="20" spans="1:7" ht="14.25">
      <c r="A20" s="8"/>
      <c r="B20" s="22" t="s">
        <v>25</v>
      </c>
      <c r="C20" s="26">
        <f>'[3]valeur grains'!C20</f>
        <v>29.5101717019028</v>
      </c>
      <c r="D20" s="26">
        <f>'[3]valeur grains'!D20</f>
        <v>47.20988240142212</v>
      </c>
      <c r="E20" s="26">
        <f>'[3]valeur grains'!E20</f>
        <v>349.71106992950246</v>
      </c>
      <c r="F20" s="26">
        <f>'[3]valeur grains'!F20</f>
        <v>381.3344493988146</v>
      </c>
      <c r="G20" s="27">
        <f>'[3]valeur grains'!G20</f>
        <v>-0.08292819995457368</v>
      </c>
    </row>
    <row r="21" spans="1:7" ht="14.25">
      <c r="A21" s="8"/>
      <c r="B21" s="22" t="s">
        <v>24</v>
      </c>
      <c r="C21" s="26">
        <f>'[3]valeur grains'!C21</f>
        <v>1425.9709117828825</v>
      </c>
      <c r="D21" s="26">
        <f>'[3]valeur grains'!D21</f>
        <v>1399.4231225592337</v>
      </c>
      <c r="E21" s="26">
        <f>'[3]valeur grains'!E21</f>
        <v>12864.751261559762</v>
      </c>
      <c r="F21" s="26">
        <f>'[3]valeur grains'!F21</f>
        <v>12349.560164059345</v>
      </c>
      <c r="G21" s="27">
        <f>'[3]valeur grains'!G21</f>
        <v>0.04171736407258986</v>
      </c>
    </row>
    <row r="22" spans="1:7" ht="14.25">
      <c r="A22" s="12"/>
      <c r="B22" s="23" t="s">
        <v>26</v>
      </c>
      <c r="C22" s="42">
        <f>'[3]valeur grains'!C22</f>
        <v>671.7595156756216</v>
      </c>
      <c r="D22" s="42">
        <f>'[3]valeur grains'!D22</f>
        <v>687.2055062342348</v>
      </c>
      <c r="E22" s="42">
        <f>'[3]valeur grains'!E22</f>
        <v>5431.896016502069</v>
      </c>
      <c r="F22" s="42">
        <f>'[3]valeur grains'!F22</f>
        <v>6648.774343103435</v>
      </c>
      <c r="G22" s="29">
        <f>'[3]valeur grains'!G22</f>
        <v>-0.1830229548794352</v>
      </c>
    </row>
    <row r="23" spans="1:7" ht="15">
      <c r="A23" s="13" t="s">
        <v>16</v>
      </c>
      <c r="B23" s="21" t="s">
        <v>28</v>
      </c>
      <c r="C23" s="41">
        <f>'[3]valeur grains'!C23</f>
        <v>5043.0528767436035</v>
      </c>
      <c r="D23" s="41">
        <f>'[3]valeur grains'!D23</f>
        <v>5346.468473172225</v>
      </c>
      <c r="E23" s="41">
        <f>'[3]valeur grains'!E23</f>
        <v>45227.68472206621</v>
      </c>
      <c r="F23" s="41">
        <f>'[3]valeur grains'!F23</f>
        <v>47294.30133723919</v>
      </c>
      <c r="G23" s="27">
        <f>'[3]valeur grains'!G23</f>
        <v>-0.04369694776621513</v>
      </c>
    </row>
    <row r="24" spans="1:7" ht="14.25">
      <c r="A24" s="8"/>
      <c r="B24" s="22" t="s">
        <v>27</v>
      </c>
      <c r="C24" s="26">
        <f>'[3]valeur grains'!C24</f>
        <v>7671.54408969058</v>
      </c>
      <c r="D24" s="26">
        <f>'[3]valeur grains'!D24</f>
        <v>6758.898400066543</v>
      </c>
      <c r="E24" s="26">
        <f>'[3]valeur grains'!E24</f>
        <v>68582.5905373272</v>
      </c>
      <c r="F24" s="26">
        <f>'[3]valeur grains'!F24</f>
        <v>57994.98580681663</v>
      </c>
      <c r="G24" s="27">
        <f>'[3]valeur grains'!G24</f>
        <v>0.18256069181184476</v>
      </c>
    </row>
    <row r="25" spans="1:7" ht="14.25">
      <c r="A25" s="8"/>
      <c r="B25" s="22" t="s">
        <v>25</v>
      </c>
      <c r="C25" s="26">
        <f>'[3]valeur grains'!C25</f>
        <v>244.84740467151184</v>
      </c>
      <c r="D25" s="26">
        <f>'[3]valeur grains'!D25</f>
        <v>390.8126355185394</v>
      </c>
      <c r="E25" s="26">
        <f>'[3]valeur grains'!E25</f>
        <v>1552.4910259580674</v>
      </c>
      <c r="F25" s="26">
        <f>'[3]valeur grains'!F25</f>
        <v>2970.340183758344</v>
      </c>
      <c r="G25" s="27">
        <f>'[3]valeur grains'!G25</f>
        <v>-0.4773356148070169</v>
      </c>
    </row>
    <row r="26" spans="1:7" ht="14.25">
      <c r="A26" s="8"/>
      <c r="B26" s="22" t="s">
        <v>24</v>
      </c>
      <c r="C26" s="26">
        <f>'[3]valeur grains'!C26</f>
        <v>728.3995937123182</v>
      </c>
      <c r="D26" s="26">
        <f>'[3]valeur grains'!D26</f>
        <v>889.6096368521471</v>
      </c>
      <c r="E26" s="26">
        <f>'[3]valeur grains'!E26</f>
        <v>7025.604017759642</v>
      </c>
      <c r="F26" s="26">
        <f>'[3]valeur grains'!F26</f>
        <v>7240.728895355202</v>
      </c>
      <c r="G26" s="27">
        <f>'[3]valeur grains'!G26</f>
        <v>-0.02971038975558926</v>
      </c>
    </row>
    <row r="27" spans="1:7" ht="14.25">
      <c r="A27" s="12"/>
      <c r="B27" s="23" t="s">
        <v>26</v>
      </c>
      <c r="C27" s="42">
        <f>'[3]valeur grains'!C27</f>
        <v>806.2829002941829</v>
      </c>
      <c r="D27" s="42">
        <f>'[3]valeur grains'!D27</f>
        <v>561.1941659898373</v>
      </c>
      <c r="E27" s="42">
        <f>'[3]valeur grains'!E27</f>
        <v>7847.502445716774</v>
      </c>
      <c r="F27" s="42">
        <f>'[3]valeur grains'!F27</f>
        <v>5439.551981076896</v>
      </c>
      <c r="G27" s="29">
        <f>'[3]valeur grains'!G27</f>
        <v>0.4426744101383078</v>
      </c>
    </row>
    <row r="28" spans="1:7" ht="15">
      <c r="A28" s="13" t="s">
        <v>3</v>
      </c>
      <c r="B28" s="21" t="s">
        <v>28</v>
      </c>
      <c r="C28" s="41">
        <f>'[3]valeur grains'!C28</f>
        <v>5108.740522600441</v>
      </c>
      <c r="D28" s="41">
        <f>'[3]valeur grains'!D28</f>
        <v>5322.49589325249</v>
      </c>
      <c r="E28" s="41">
        <f>'[3]valeur grains'!E28</f>
        <v>46911.34485506209</v>
      </c>
      <c r="F28" s="41">
        <f>'[3]valeur grains'!F28</f>
        <v>47727.24620922024</v>
      </c>
      <c r="G28" s="27">
        <f>'[3]valeur grains'!G28</f>
        <v>-0.017095085490193895</v>
      </c>
    </row>
    <row r="29" spans="1:7" ht="14.25">
      <c r="A29" s="8"/>
      <c r="B29" s="22" t="s">
        <v>27</v>
      </c>
      <c r="C29" s="26">
        <f>'[3]valeur grains'!C29</f>
        <v>1857.2468426266926</v>
      </c>
      <c r="D29" s="26">
        <f>'[3]valeur grains'!D29</f>
        <v>1251.619680314824</v>
      </c>
      <c r="E29" s="26">
        <f>'[3]valeur grains'!E29</f>
        <v>12599.064002801468</v>
      </c>
      <c r="F29" s="26">
        <f>'[3]valeur grains'!F29</f>
        <v>13100.026053803731</v>
      </c>
      <c r="G29" s="27">
        <f>'[3]valeur grains'!G29</f>
        <v>-0.038241301883274015</v>
      </c>
    </row>
    <row r="30" spans="1:7" ht="14.25">
      <c r="A30" s="8"/>
      <c r="B30" s="22" t="s">
        <v>25</v>
      </c>
      <c r="C30" s="26">
        <f>'[3]valeur grains'!C30</f>
        <v>36.07509714989766</v>
      </c>
      <c r="D30" s="26">
        <f>'[3]valeur grains'!D30</f>
        <v>36.269461211189224</v>
      </c>
      <c r="E30" s="26">
        <f>'[3]valeur grains'!E30</f>
        <v>286.5269541096088</v>
      </c>
      <c r="F30" s="26">
        <f>'[3]valeur grains'!F30</f>
        <v>292.5655447989565</v>
      </c>
      <c r="G30" s="27">
        <f>'[3]valeur grains'!G30</f>
        <v>-0.020640129354593917</v>
      </c>
    </row>
    <row r="31" spans="1:7" ht="14.25">
      <c r="A31" s="8"/>
      <c r="B31" s="22" t="s">
        <v>24</v>
      </c>
      <c r="C31" s="26">
        <f>'[3]valeur grains'!C31</f>
        <v>2524.2330304424663</v>
      </c>
      <c r="D31" s="26">
        <f>'[3]valeur grains'!D31</f>
        <v>1991.929965652055</v>
      </c>
      <c r="E31" s="26">
        <f>'[3]valeur grains'!E31</f>
        <v>18899.709768331075</v>
      </c>
      <c r="F31" s="26">
        <f>'[3]valeur grains'!F31</f>
        <v>15216.794504832764</v>
      </c>
      <c r="G31" s="27">
        <f>'[3]valeur grains'!G31</f>
        <v>0.2420296378668083</v>
      </c>
    </row>
    <row r="32" spans="1:7" ht="14.25">
      <c r="A32" s="12"/>
      <c r="B32" s="23" t="s">
        <v>26</v>
      </c>
      <c r="C32" s="42">
        <f>'[3]valeur grains'!C32</f>
        <v>168.15423077320156</v>
      </c>
      <c r="D32" s="42">
        <f>'[3]valeur grains'!D32</f>
        <v>165.43742356030037</v>
      </c>
      <c r="E32" s="42">
        <f>'[3]valeur grains'!E32</f>
        <v>1403.679829958032</v>
      </c>
      <c r="F32" s="42">
        <f>'[3]valeur grains'!F32</f>
        <v>1579.6188263472663</v>
      </c>
      <c r="G32" s="29">
        <f>'[3]valeur grains'!G32</f>
        <v>-0.1113806656736791</v>
      </c>
    </row>
    <row r="33" spans="1:7" ht="15">
      <c r="A33" s="13" t="s">
        <v>12</v>
      </c>
      <c r="B33" s="21" t="s">
        <v>28</v>
      </c>
      <c r="C33" s="41">
        <f>'[3]valeur grains'!C33</f>
        <v>7220.112685980119</v>
      </c>
      <c r="D33" s="41">
        <f>'[3]valeur grains'!D33</f>
        <v>7487.989365874972</v>
      </c>
      <c r="E33" s="41">
        <f>'[3]valeur grains'!E33</f>
        <v>62819.544805092075</v>
      </c>
      <c r="F33" s="41">
        <f>'[3]valeur grains'!F33</f>
        <v>66159.38665235254</v>
      </c>
      <c r="G33" s="27">
        <f>'[3]valeur grains'!G33</f>
        <v>-0.050481753478313074</v>
      </c>
    </row>
    <row r="34" spans="1:7" ht="14.25">
      <c r="A34" s="8"/>
      <c r="B34" s="22" t="s">
        <v>27</v>
      </c>
      <c r="C34" s="26">
        <f>'[3]valeur grains'!C34</f>
        <v>39.28717568293217</v>
      </c>
      <c r="D34" s="26">
        <f>'[3]valeur grains'!D34</f>
        <v>249.74078499141132</v>
      </c>
      <c r="E34" s="26">
        <f>'[3]valeur grains'!E34</f>
        <v>2099.6303237329007</v>
      </c>
      <c r="F34" s="26">
        <f>'[3]valeur grains'!F34</f>
        <v>1656.005829614569</v>
      </c>
      <c r="G34" s="27">
        <f>'[3]valeur grains'!G34</f>
        <v>0.2678882442228987</v>
      </c>
    </row>
    <row r="35" spans="1:7" ht="14.25">
      <c r="A35" s="8"/>
      <c r="B35" s="22" t="s">
        <v>25</v>
      </c>
      <c r="C35" s="26">
        <f>'[3]valeur grains'!C35</f>
        <v>6.820867960587248</v>
      </c>
      <c r="D35" s="26">
        <f>'[3]valeur grains'!D35</f>
        <v>5.80615632112012</v>
      </c>
      <c r="E35" s="26">
        <f>'[3]valeur grains'!E35</f>
        <v>95.38506914502501</v>
      </c>
      <c r="F35" s="26">
        <f>'[3]valeur grains'!F35</f>
        <v>48.14757917550962</v>
      </c>
      <c r="G35" s="27">
        <f>'[3]valeur grains'!G35</f>
        <v>0.9810979238919422</v>
      </c>
    </row>
    <row r="36" spans="1:7" ht="14.25">
      <c r="A36" s="8"/>
      <c r="B36" s="22" t="s">
        <v>24</v>
      </c>
      <c r="C36" s="26">
        <f>'[3]valeur grains'!C36</f>
        <v>36.34383678811967</v>
      </c>
      <c r="D36" s="26">
        <f>'[3]valeur grains'!D36</f>
        <v>50.42989049217432</v>
      </c>
      <c r="E36" s="26">
        <f>'[3]valeur grains'!E36</f>
        <v>339.67626186229313</v>
      </c>
      <c r="F36" s="26">
        <f>'[3]valeur grains'!F36</f>
        <v>804.2102416584524</v>
      </c>
      <c r="G36" s="27">
        <f>'[3]valeur grains'!G36</f>
        <v>-0.5776275353546748</v>
      </c>
    </row>
    <row r="37" spans="1:7" ht="14.25">
      <c r="A37" s="12"/>
      <c r="B37" s="23" t="s">
        <v>26</v>
      </c>
      <c r="C37" s="42">
        <f>'[3]valeur grains'!C37</f>
        <v>53.72233339314308</v>
      </c>
      <c r="D37" s="42">
        <f>'[3]valeur grains'!D37</f>
        <v>37.60056691799624</v>
      </c>
      <c r="E37" s="42">
        <f>'[3]valeur grains'!E37</f>
        <v>407.691606773688</v>
      </c>
      <c r="F37" s="42">
        <f>'[3]valeur grains'!F37</f>
        <v>846.3010393771702</v>
      </c>
      <c r="G37" s="29">
        <f>'[3]valeur grains'!G37</f>
        <v>-0.5182664468027524</v>
      </c>
    </row>
    <row r="38" spans="1:7" ht="15">
      <c r="A38" s="13" t="s">
        <v>4</v>
      </c>
      <c r="B38" s="21" t="s">
        <v>28</v>
      </c>
      <c r="C38" s="41">
        <f>'[3]valeur grains'!C38</f>
        <v>12350.339582512694</v>
      </c>
      <c r="D38" s="41">
        <f>'[3]valeur grains'!D38</f>
        <v>12762.34994132988</v>
      </c>
      <c r="E38" s="41">
        <f>'[3]valeur grains'!E38</f>
        <v>105797.93937917739</v>
      </c>
      <c r="F38" s="41">
        <f>'[3]valeur grains'!F38</f>
        <v>105120.82172902134</v>
      </c>
      <c r="G38" s="27">
        <f>'[3]valeur grains'!G38</f>
        <v>0.006441327598270874</v>
      </c>
    </row>
    <row r="39" spans="1:7" ht="14.25">
      <c r="A39" s="8"/>
      <c r="B39" s="22" t="s">
        <v>27</v>
      </c>
      <c r="C39" s="26">
        <f>'[3]valeur grains'!C39</f>
        <v>6341.641200009253</v>
      </c>
      <c r="D39" s="26">
        <f>'[3]valeur grains'!D39</f>
        <v>7097.84862180844</v>
      </c>
      <c r="E39" s="26">
        <f>'[3]valeur grains'!E39</f>
        <v>54080.97453610529</v>
      </c>
      <c r="F39" s="26">
        <f>'[3]valeur grains'!F39</f>
        <v>61043.399692475825</v>
      </c>
      <c r="G39" s="27">
        <f>'[3]valeur grains'!G39</f>
        <v>-0.1140569691636738</v>
      </c>
    </row>
    <row r="40" spans="1:7" ht="14.25">
      <c r="A40" s="8"/>
      <c r="B40" s="22" t="s">
        <v>25</v>
      </c>
      <c r="C40" s="26">
        <f>'[3]valeur grains'!C40</f>
        <v>44.82833108055746</v>
      </c>
      <c r="D40" s="26">
        <f>'[3]valeur grains'!D40</f>
        <v>87.57407831069386</v>
      </c>
      <c r="E40" s="26">
        <f>'[3]valeur grains'!E40</f>
        <v>485.3601495817877</v>
      </c>
      <c r="F40" s="26">
        <f>'[3]valeur grains'!F40</f>
        <v>657.9146912390231</v>
      </c>
      <c r="G40" s="27">
        <f>'[3]valeur grains'!G40</f>
        <v>-0.26227494834059817</v>
      </c>
    </row>
    <row r="41" spans="1:7" ht="14.25">
      <c r="A41" s="8"/>
      <c r="B41" s="22" t="s">
        <v>24</v>
      </c>
      <c r="C41" s="26">
        <f>'[3]valeur grains'!C41</f>
        <v>1582.7996863738706</v>
      </c>
      <c r="D41" s="26">
        <f>'[3]valeur grains'!D41</f>
        <v>1478.0344224440937</v>
      </c>
      <c r="E41" s="26">
        <f>'[3]valeur grains'!E41</f>
        <v>13119.84177554436</v>
      </c>
      <c r="F41" s="26">
        <f>'[3]valeur grains'!F41</f>
        <v>11640.67395123563</v>
      </c>
      <c r="G41" s="27">
        <f>'[3]valeur grains'!G41</f>
        <v>0.12706891632779738</v>
      </c>
    </row>
    <row r="42" spans="1:7" ht="14.25">
      <c r="A42" s="12"/>
      <c r="B42" s="23" t="s">
        <v>26</v>
      </c>
      <c r="C42" s="42">
        <f>'[3]valeur grains'!C42</f>
        <v>104.68048765028833</v>
      </c>
      <c r="D42" s="42">
        <f>'[3]valeur grains'!D42</f>
        <v>124.9971644677825</v>
      </c>
      <c r="E42" s="42">
        <f>'[3]valeur grains'!E42</f>
        <v>734.0885198236716</v>
      </c>
      <c r="F42" s="42">
        <f>'[3]valeur grains'!F42</f>
        <v>2063.65022209257</v>
      </c>
      <c r="G42" s="29">
        <f>'[3]valeur grains'!G42</f>
        <v>-0.6442766744263009</v>
      </c>
    </row>
    <row r="43" spans="1:7" ht="15">
      <c r="A43" s="13" t="s">
        <v>17</v>
      </c>
      <c r="B43" s="21" t="s">
        <v>28</v>
      </c>
      <c r="C43" s="41">
        <f>'[3]valeur grains'!C43</f>
        <v>10655.411481372093</v>
      </c>
      <c r="D43" s="41">
        <f>'[3]valeur grains'!D43</f>
        <v>10018.700212853677</v>
      </c>
      <c r="E43" s="41">
        <f>'[3]valeur grains'!E43</f>
        <v>97642.41655851975</v>
      </c>
      <c r="F43" s="41">
        <f>'[3]valeur grains'!F43</f>
        <v>97353.66396772329</v>
      </c>
      <c r="G43" s="27">
        <f>'[3]valeur grains'!G43</f>
        <v>0.0029660166759843953</v>
      </c>
    </row>
    <row r="44" spans="1:7" ht="14.25">
      <c r="A44" s="8"/>
      <c r="B44" s="22" t="s">
        <v>27</v>
      </c>
      <c r="C44" s="26">
        <f>'[3]valeur grains'!C44</f>
        <v>3946.735921179722</v>
      </c>
      <c r="D44" s="26">
        <f>'[3]valeur grains'!D44</f>
        <v>4149.5255444141485</v>
      </c>
      <c r="E44" s="26">
        <f>'[3]valeur grains'!E44</f>
        <v>32068.779455201322</v>
      </c>
      <c r="F44" s="26">
        <f>'[3]valeur grains'!F44</f>
        <v>35457.56144787483</v>
      </c>
      <c r="G44" s="27">
        <f>'[3]valeur grains'!G44</f>
        <v>-0.09557290051249756</v>
      </c>
    </row>
    <row r="45" spans="1:7" ht="14.25">
      <c r="A45" s="8"/>
      <c r="B45" s="22" t="s">
        <v>25</v>
      </c>
      <c r="C45" s="26">
        <f>'[3]valeur grains'!C45</f>
        <v>1794.2977816545938</v>
      </c>
      <c r="D45" s="26">
        <f>'[3]valeur grains'!D45</f>
        <v>1345.8492871595533</v>
      </c>
      <c r="E45" s="26">
        <f>'[3]valeur grains'!E45</f>
        <v>15138.447544275714</v>
      </c>
      <c r="F45" s="26">
        <f>'[3]valeur grains'!F45</f>
        <v>15520.92415768741</v>
      </c>
      <c r="G45" s="27">
        <f>'[3]valeur grains'!G45</f>
        <v>-0.024642644312017903</v>
      </c>
    </row>
    <row r="46" spans="1:7" ht="14.25">
      <c r="A46" s="8"/>
      <c r="B46" s="22" t="s">
        <v>24</v>
      </c>
      <c r="C46" s="26">
        <f>'[3]valeur grains'!C46</f>
        <v>1122.4998746020833</v>
      </c>
      <c r="D46" s="26">
        <f>'[3]valeur grains'!D46</f>
        <v>1660.2311007129545</v>
      </c>
      <c r="E46" s="26">
        <f>'[3]valeur grains'!E46</f>
        <v>12300.98302138554</v>
      </c>
      <c r="F46" s="26">
        <f>'[3]valeur grains'!F46</f>
        <v>17940.6977958154</v>
      </c>
      <c r="G46" s="27">
        <f>'[3]valeur grains'!G46</f>
        <v>-0.3143531449342679</v>
      </c>
    </row>
    <row r="47" spans="1:7" ht="14.25">
      <c r="A47" s="12"/>
      <c r="B47" s="23" t="s">
        <v>26</v>
      </c>
      <c r="C47" s="42">
        <f>'[3]valeur grains'!C47</f>
        <v>296.8677203559155</v>
      </c>
      <c r="D47" s="42">
        <f>'[3]valeur grains'!D47</f>
        <v>253.81016529507846</v>
      </c>
      <c r="E47" s="42">
        <f>'[3]valeur grains'!E47</f>
        <v>2299.1139540601534</v>
      </c>
      <c r="F47" s="42">
        <f>'[3]valeur grains'!F47</f>
        <v>2186.344769662433</v>
      </c>
      <c r="G47" s="29">
        <f>'[3]valeur grains'!G47</f>
        <v>0.05157886622571972</v>
      </c>
    </row>
    <row r="48" spans="1:7" ht="15">
      <c r="A48" s="13" t="s">
        <v>18</v>
      </c>
      <c r="B48" s="21" t="s">
        <v>28</v>
      </c>
      <c r="C48" s="41">
        <f>'[3]valeur grains'!C48</f>
        <v>14625.079851680095</v>
      </c>
      <c r="D48" s="41">
        <f>'[3]valeur grains'!D48</f>
        <v>14628.63620545656</v>
      </c>
      <c r="E48" s="41">
        <f>'[3]valeur grains'!E48</f>
        <v>121892.62724516739</v>
      </c>
      <c r="F48" s="41">
        <f>'[3]valeur grains'!F48</f>
        <v>124686.88366260871</v>
      </c>
      <c r="G48" s="27">
        <f>'[3]valeur grains'!G48</f>
        <v>-0.02241018730568589</v>
      </c>
    </row>
    <row r="49" spans="1:7" ht="14.25">
      <c r="A49" s="8"/>
      <c r="B49" s="22" t="s">
        <v>27</v>
      </c>
      <c r="C49" s="26">
        <f>'[3]valeur grains'!C49</f>
        <v>7051.369787427956</v>
      </c>
      <c r="D49" s="26">
        <f>'[3]valeur grains'!D49</f>
        <v>8126.5144348316935</v>
      </c>
      <c r="E49" s="26">
        <f>'[3]valeur grains'!E49</f>
        <v>74778.5961610999</v>
      </c>
      <c r="F49" s="26">
        <f>'[3]valeur grains'!F49</f>
        <v>73518.63168275362</v>
      </c>
      <c r="G49" s="27">
        <f>'[3]valeur grains'!G49</f>
        <v>0.01713802949683907</v>
      </c>
    </row>
    <row r="50" spans="1:7" ht="14.25">
      <c r="A50" s="8"/>
      <c r="B50" s="22" t="s">
        <v>25</v>
      </c>
      <c r="C50" s="26">
        <f>'[3]valeur grains'!C50</f>
        <v>4489.193279493667</v>
      </c>
      <c r="D50" s="26">
        <f>'[3]valeur grains'!D50</f>
        <v>4870.984837503551</v>
      </c>
      <c r="E50" s="26">
        <f>'[3]valeur grains'!E50</f>
        <v>39817.940135521436</v>
      </c>
      <c r="F50" s="26">
        <f>'[3]valeur grains'!F50</f>
        <v>38991.87232019217</v>
      </c>
      <c r="G50" s="27">
        <f>'[3]valeur grains'!G50</f>
        <v>0.021185641165055946</v>
      </c>
    </row>
    <row r="51" spans="1:7" ht="14.25">
      <c r="A51" s="8"/>
      <c r="B51" s="22" t="s">
        <v>24</v>
      </c>
      <c r="C51" s="26">
        <f>'[3]valeur grains'!C51</f>
        <v>1005.20142108099</v>
      </c>
      <c r="D51" s="26">
        <f>'[3]valeur grains'!D51</f>
        <v>1022.8976882937561</v>
      </c>
      <c r="E51" s="26">
        <f>'[3]valeur grains'!E51</f>
        <v>9324.136463952955</v>
      </c>
      <c r="F51" s="26">
        <f>'[3]valeur grains'!F51</f>
        <v>16813.663658113932</v>
      </c>
      <c r="G51" s="27">
        <f>'[3]valeur grains'!G51</f>
        <v>-0.44544290563030764</v>
      </c>
    </row>
    <row r="52" spans="1:7" ht="14.25">
      <c r="A52" s="12"/>
      <c r="B52" s="23" t="s">
        <v>26</v>
      </c>
      <c r="C52" s="42">
        <f>'[3]valeur grains'!C52</f>
        <v>2846.9893359471025</v>
      </c>
      <c r="D52" s="42">
        <f>'[3]valeur grains'!D52</f>
        <v>3237.7941984345903</v>
      </c>
      <c r="E52" s="42">
        <f>'[3]valeur grains'!E52</f>
        <v>27390.0800465367</v>
      </c>
      <c r="F52" s="42">
        <f>'[3]valeur grains'!F52</f>
        <v>51149.41717844727</v>
      </c>
      <c r="G52" s="29">
        <f>'[3]valeur grains'!G52</f>
        <v>-0.4645084625113186</v>
      </c>
    </row>
    <row r="53" spans="1:7" ht="15">
      <c r="A53" s="13" t="s">
        <v>5</v>
      </c>
      <c r="B53" s="21" t="s">
        <v>28</v>
      </c>
      <c r="C53" s="41">
        <f>'[3]valeur grains'!C53</f>
        <v>6359.88990115709</v>
      </c>
      <c r="D53" s="41">
        <f>'[3]valeur grains'!D53</f>
        <v>9502.788995289693</v>
      </c>
      <c r="E53" s="41">
        <f>'[3]valeur grains'!E53</f>
        <v>73302.91678582954</v>
      </c>
      <c r="F53" s="41">
        <f>'[3]valeur grains'!F53</f>
        <v>80035.21740946357</v>
      </c>
      <c r="G53" s="27">
        <f>'[3]valeur grains'!G53</f>
        <v>-0.08411672812970938</v>
      </c>
    </row>
    <row r="54" spans="1:7" ht="15">
      <c r="A54" s="13"/>
      <c r="B54" s="22" t="s">
        <v>27</v>
      </c>
      <c r="C54" s="26">
        <f>'[3]valeur grains'!C54</f>
        <v>51.3164737747746</v>
      </c>
      <c r="D54" s="26">
        <f>'[3]valeur grains'!D54</f>
        <v>40.69380303667159</v>
      </c>
      <c r="E54" s="26">
        <f>'[3]valeur grains'!E54</f>
        <v>430.77229576494756</v>
      </c>
      <c r="F54" s="26">
        <f>'[3]valeur grains'!F54</f>
        <v>1073.1747836078425</v>
      </c>
      <c r="G54" s="27">
        <f>'[3]valeur grains'!G54</f>
        <v>-0.5986000581221637</v>
      </c>
    </row>
    <row r="55" spans="1:7" ht="15">
      <c r="A55" s="13"/>
      <c r="B55" s="22" t="s">
        <v>25</v>
      </c>
      <c r="C55" s="26">
        <f>'[3]valeur grains'!C55</f>
        <v>31.647291682049275</v>
      </c>
      <c r="D55" s="26">
        <f>'[3]valeur grains'!D55</f>
        <v>3249.0261951605994</v>
      </c>
      <c r="E55" s="26">
        <f>'[3]valeur grains'!E55</f>
        <v>20947.720008363973</v>
      </c>
      <c r="F55" s="26">
        <f>'[3]valeur grains'!F55</f>
        <v>25142.00649962165</v>
      </c>
      <c r="G55" s="27">
        <f>'[3]valeur grains'!G55</f>
        <v>-0.16682385677216316</v>
      </c>
    </row>
    <row r="56" spans="1:7" ht="15">
      <c r="A56" s="13"/>
      <c r="B56" s="22" t="s">
        <v>24</v>
      </c>
      <c r="C56" s="26">
        <f>'[3]valeur grains'!C56</f>
        <v>1073.934782837677</v>
      </c>
      <c r="D56" s="26">
        <f>'[3]valeur grains'!D56</f>
        <v>676.8735905099707</v>
      </c>
      <c r="E56" s="26">
        <f>'[3]valeur grains'!E56</f>
        <v>9724.489346716298</v>
      </c>
      <c r="F56" s="26">
        <f>'[3]valeur grains'!F56</f>
        <v>8640.458756831762</v>
      </c>
      <c r="G56" s="27">
        <f>'[3]valeur grains'!G56</f>
        <v>0.12545984193575643</v>
      </c>
    </row>
    <row r="57" spans="1:7" ht="15">
      <c r="A57" s="14"/>
      <c r="B57" s="23" t="s">
        <v>26</v>
      </c>
      <c r="C57" s="42">
        <f>'[3]valeur grains'!C57</f>
        <v>1037.1430466525205</v>
      </c>
      <c r="D57" s="42">
        <f>'[3]valeur grains'!D57</f>
        <v>1375.1082583148923</v>
      </c>
      <c r="E57" s="42">
        <f>'[3]valeur grains'!E57</f>
        <v>10043.036189067136</v>
      </c>
      <c r="F57" s="42">
        <f>'[3]valeur grains'!F57</f>
        <v>15971.834925719624</v>
      </c>
      <c r="G57" s="29">
        <f>'[3]valeur grains'!G57</f>
        <v>-0.37120335667289406</v>
      </c>
    </row>
    <row r="58" spans="1:7" ht="15">
      <c r="A58" s="13" t="s">
        <v>19</v>
      </c>
      <c r="B58" s="21" t="s">
        <v>28</v>
      </c>
      <c r="C58" s="41">
        <f>'[3]valeur grains'!C58</f>
        <v>11637.398916560955</v>
      </c>
      <c r="D58" s="41">
        <f>'[3]valeur grains'!D58</f>
        <v>9061.86339920917</v>
      </c>
      <c r="E58" s="41">
        <f>'[3]valeur grains'!E58</f>
        <v>94681.62123258489</v>
      </c>
      <c r="F58" s="41">
        <f>'[3]valeur grains'!F58</f>
        <v>77581.9014689641</v>
      </c>
      <c r="G58" s="27">
        <f>'[3]valeur grains'!G58</f>
        <v>0.22040861901872</v>
      </c>
    </row>
    <row r="59" spans="1:7" ht="15">
      <c r="A59" s="13"/>
      <c r="B59" s="22" t="s">
        <v>27</v>
      </c>
      <c r="C59" s="26">
        <f>'[3]valeur grains'!C59</f>
        <v>3595.365242767257</v>
      </c>
      <c r="D59" s="26">
        <f>'[3]valeur grains'!D59</f>
        <v>3480.8033917087196</v>
      </c>
      <c r="E59" s="26">
        <f>'[3]valeur grains'!E59</f>
        <v>27730.5562805392</v>
      </c>
      <c r="F59" s="26">
        <f>'[3]valeur grains'!F59</f>
        <v>30510.295463431605</v>
      </c>
      <c r="G59" s="27">
        <f>'[3]valeur grains'!G59</f>
        <v>-0.09110823545527724</v>
      </c>
    </row>
    <row r="60" spans="1:7" ht="15">
      <c r="A60" s="13"/>
      <c r="B60" s="22" t="s">
        <v>25</v>
      </c>
      <c r="C60" s="26">
        <f>'[3]valeur grains'!C60</f>
        <v>3886.218314077251</v>
      </c>
      <c r="D60" s="26">
        <f>'[3]valeur grains'!D60</f>
        <v>3536.3675470700073</v>
      </c>
      <c r="E60" s="26">
        <f>'[3]valeur grains'!E60</f>
        <v>34553.2380930726</v>
      </c>
      <c r="F60" s="26">
        <f>'[3]valeur grains'!F60</f>
        <v>38683.27036035466</v>
      </c>
      <c r="G60" s="27">
        <f>'[3]valeur grains'!G60</f>
        <v>-0.1067653336651394</v>
      </c>
    </row>
    <row r="61" spans="1:7" ht="15">
      <c r="A61" s="13"/>
      <c r="B61" s="22" t="s">
        <v>24</v>
      </c>
      <c r="C61" s="26">
        <f>'[3]valeur grains'!C61</f>
        <v>1291.7162668025433</v>
      </c>
      <c r="D61" s="26">
        <f>'[3]valeur grains'!D61</f>
        <v>999.8125121785602</v>
      </c>
      <c r="E61" s="26">
        <f>'[3]valeur grains'!E61</f>
        <v>12103.646189454446</v>
      </c>
      <c r="F61" s="26">
        <f>'[3]valeur grains'!F61</f>
        <v>10279.4570418915</v>
      </c>
      <c r="G61" s="27">
        <f>'[3]valeur grains'!G61</f>
        <v>0.17745967905978843</v>
      </c>
    </row>
    <row r="62" spans="1:7" ht="15">
      <c r="A62" s="14"/>
      <c r="B62" s="23" t="s">
        <v>26</v>
      </c>
      <c r="C62" s="42">
        <f>'[3]valeur grains'!C62</f>
        <v>7986.878062330037</v>
      </c>
      <c r="D62" s="42">
        <f>'[3]valeur grains'!D62</f>
        <v>10904.646139712802</v>
      </c>
      <c r="E62" s="42">
        <f>'[3]valeur grains'!E62</f>
        <v>92505.8346460274</v>
      </c>
      <c r="F62" s="42">
        <f>'[3]valeur grains'!F62</f>
        <v>80670.96223608754</v>
      </c>
      <c r="G62" s="29">
        <f>'[3]valeur grains'!G62</f>
        <v>0.14670548214492007</v>
      </c>
    </row>
    <row r="63" spans="1:7" ht="15">
      <c r="A63" s="13" t="s">
        <v>13</v>
      </c>
      <c r="B63" s="21" t="s">
        <v>28</v>
      </c>
      <c r="C63" s="41">
        <f>'[3]valeur grains'!C63</f>
        <v>8137.129114347402</v>
      </c>
      <c r="D63" s="41">
        <f>'[3]valeur grains'!D63</f>
        <v>8172.443920315139</v>
      </c>
      <c r="E63" s="41">
        <f>'[3]valeur grains'!E63</f>
        <v>76433.0985717616</v>
      </c>
      <c r="F63" s="41">
        <f>'[3]valeur grains'!F63</f>
        <v>75094.8004437141</v>
      </c>
      <c r="G63" s="27">
        <f>'[3]valeur grains'!G63</f>
        <v>0.01782144862413726</v>
      </c>
    </row>
    <row r="64" spans="1:7" ht="15">
      <c r="A64" s="13"/>
      <c r="B64" s="22" t="s">
        <v>27</v>
      </c>
      <c r="C64" s="26">
        <f>'[3]valeur grains'!C64</f>
        <v>3530.752555463307</v>
      </c>
      <c r="D64" s="26">
        <f>'[3]valeur grains'!D64</f>
        <v>3696.1636178728872</v>
      </c>
      <c r="E64" s="26">
        <f>'[3]valeur grains'!E64</f>
        <v>32829.25922507898</v>
      </c>
      <c r="F64" s="26">
        <f>'[3]valeur grains'!F64</f>
        <v>30458.646706789514</v>
      </c>
      <c r="G64" s="27">
        <f>'[3]valeur grains'!G64</f>
        <v>0.07783052678309033</v>
      </c>
    </row>
    <row r="65" spans="1:7" ht="15">
      <c r="A65" s="13"/>
      <c r="B65" s="22" t="s">
        <v>25</v>
      </c>
      <c r="C65" s="26">
        <f>'[3]valeur grains'!C65</f>
        <v>1068.7903383345697</v>
      </c>
      <c r="D65" s="26">
        <f>'[3]valeur grains'!D65</f>
        <v>249.0055075533655</v>
      </c>
      <c r="E65" s="26">
        <f>'[3]valeur grains'!E65</f>
        <v>4931.552927812353</v>
      </c>
      <c r="F65" s="26">
        <f>'[3]valeur grains'!F65</f>
        <v>2150.6940939990377</v>
      </c>
      <c r="G65" s="27">
        <f>'[3]valeur grains'!G65</f>
        <v>1.2930052867921065</v>
      </c>
    </row>
    <row r="66" spans="1:7" ht="15">
      <c r="A66" s="13"/>
      <c r="B66" s="22" t="s">
        <v>24</v>
      </c>
      <c r="C66" s="26">
        <f>'[3]valeur grains'!C66</f>
        <v>1705.2425843980711</v>
      </c>
      <c r="D66" s="26">
        <f>'[3]valeur grains'!D66</f>
        <v>1363.2170473340827</v>
      </c>
      <c r="E66" s="26">
        <f>'[3]valeur grains'!E66</f>
        <v>13124.328743073489</v>
      </c>
      <c r="F66" s="26">
        <f>'[3]valeur grains'!F66</f>
        <v>11855.996365430567</v>
      </c>
      <c r="G66" s="27">
        <f>'[3]valeur grains'!G66</f>
        <v>0.10697813482307539</v>
      </c>
    </row>
    <row r="67" spans="1:7" ht="15">
      <c r="A67" s="14"/>
      <c r="B67" s="23" t="s">
        <v>26</v>
      </c>
      <c r="C67" s="42">
        <f>'[3]valeur grains'!C67</f>
        <v>2092.8419254679898</v>
      </c>
      <c r="D67" s="42">
        <f>'[3]valeur grains'!D67</f>
        <v>1684.7995089014498</v>
      </c>
      <c r="E67" s="42">
        <f>'[3]valeur grains'!E67</f>
        <v>16951.867017426845</v>
      </c>
      <c r="F67" s="42">
        <f>'[3]valeur grains'!F67</f>
        <v>19597.521418706834</v>
      </c>
      <c r="G67" s="29">
        <f>'[3]valeur grains'!G67</f>
        <v>-0.13499943920227475</v>
      </c>
    </row>
    <row r="68" spans="1:7" ht="15">
      <c r="A68" s="13" t="s">
        <v>6</v>
      </c>
      <c r="B68" s="21" t="s">
        <v>28</v>
      </c>
      <c r="C68" s="41">
        <f>'[3]valeur grains'!C68</f>
        <v>18362.595565941167</v>
      </c>
      <c r="D68" s="41">
        <f>'[3]valeur grains'!D68</f>
        <v>17903.714040878953</v>
      </c>
      <c r="E68" s="41">
        <f>'[3]valeur grains'!E68</f>
        <v>167987.73011926503</v>
      </c>
      <c r="F68" s="41">
        <f>'[3]valeur grains'!F68</f>
        <v>162195.61120708394</v>
      </c>
      <c r="G68" s="27">
        <f>'[3]valeur grains'!G68</f>
        <v>0.03571070061067183</v>
      </c>
    </row>
    <row r="69" spans="1:7" ht="15">
      <c r="A69" s="13"/>
      <c r="B69" s="22" t="s">
        <v>27</v>
      </c>
      <c r="C69" s="26">
        <f>'[3]valeur grains'!C69</f>
        <v>30428.4934370843</v>
      </c>
      <c r="D69" s="26">
        <f>'[3]valeur grains'!D69</f>
        <v>28084.365448060817</v>
      </c>
      <c r="E69" s="26">
        <f>'[3]valeur grains'!E69</f>
        <v>251733.98342468974</v>
      </c>
      <c r="F69" s="26">
        <f>'[3]valeur grains'!F69</f>
        <v>244269.99615241392</v>
      </c>
      <c r="G69" s="27">
        <f>'[3]valeur grains'!G69</f>
        <v>0.030556299954328514</v>
      </c>
    </row>
    <row r="70" spans="1:7" ht="15">
      <c r="A70" s="13"/>
      <c r="B70" s="22" t="s">
        <v>25</v>
      </c>
      <c r="C70" s="26">
        <f>'[3]valeur grains'!C70</f>
        <v>438.07120455313816</v>
      </c>
      <c r="D70" s="26">
        <f>'[3]valeur grains'!D70</f>
        <v>190.19598970691086</v>
      </c>
      <c r="E70" s="26">
        <f>'[3]valeur grains'!E70</f>
        <v>1645.8635355202719</v>
      </c>
      <c r="F70" s="26">
        <f>'[3]valeur grains'!F70</f>
        <v>1577.3954508757856</v>
      </c>
      <c r="G70" s="27">
        <f>'[3]valeur grains'!G70</f>
        <v>0.043405782999102804</v>
      </c>
    </row>
    <row r="71" spans="1:7" ht="15">
      <c r="A71" s="13"/>
      <c r="B71" s="22" t="s">
        <v>24</v>
      </c>
      <c r="C71" s="26">
        <f>'[3]valeur grains'!C71</f>
        <v>1640.2715775764923</v>
      </c>
      <c r="D71" s="26">
        <f>'[3]valeur grains'!D71</f>
        <v>1482.0023851700992</v>
      </c>
      <c r="E71" s="26">
        <f>'[3]valeur grains'!E71</f>
        <v>15087.069359294012</v>
      </c>
      <c r="F71" s="26">
        <f>'[3]valeur grains'!F71</f>
        <v>14108.50572239947</v>
      </c>
      <c r="G71" s="27">
        <f>'[3]valeur grains'!G71</f>
        <v>0.06935983555940428</v>
      </c>
    </row>
    <row r="72" spans="1:7" ht="15">
      <c r="A72" s="14"/>
      <c r="B72" s="23" t="s">
        <v>26</v>
      </c>
      <c r="C72" s="42">
        <f>'[3]valeur grains'!C72</f>
        <v>1879.948943493638</v>
      </c>
      <c r="D72" s="42">
        <f>'[3]valeur grains'!D72</f>
        <v>1997.0642305211677</v>
      </c>
      <c r="E72" s="42">
        <f>'[3]valeur grains'!E72</f>
        <v>17432.467398413937</v>
      </c>
      <c r="F72" s="42">
        <f>'[3]valeur grains'!F72</f>
        <v>20200.465068116493</v>
      </c>
      <c r="G72" s="29">
        <f>'[3]valeur grains'!G72</f>
        <v>-0.13702643282562044</v>
      </c>
    </row>
    <row r="73" spans="1:7" ht="15">
      <c r="A73" s="13" t="s">
        <v>20</v>
      </c>
      <c r="B73" s="21" t="s">
        <v>28</v>
      </c>
      <c r="C73" s="41">
        <f>'[3]valeur grains'!C73</f>
        <v>22480.441853914534</v>
      </c>
      <c r="D73" s="41">
        <f>'[3]valeur grains'!D73</f>
        <v>24239.11799102554</v>
      </c>
      <c r="E73" s="41">
        <f>'[3]valeur grains'!E73</f>
        <v>215928.04676057378</v>
      </c>
      <c r="F73" s="41">
        <f>'[3]valeur grains'!F73</f>
        <v>217959.78473480855</v>
      </c>
      <c r="G73" s="27">
        <f>'[3]valeur grains'!G73</f>
        <v>-0.009321618557784794</v>
      </c>
    </row>
    <row r="74" spans="1:7" ht="15">
      <c r="A74" s="13"/>
      <c r="B74" s="22" t="s">
        <v>27</v>
      </c>
      <c r="C74" s="26">
        <f>'[3]valeur grains'!C74</f>
        <v>5221.112082754131</v>
      </c>
      <c r="D74" s="26">
        <f>'[3]valeur grains'!D74</f>
        <v>3946.107238019622</v>
      </c>
      <c r="E74" s="26">
        <f>'[3]valeur grains'!E74</f>
        <v>33066.978865200224</v>
      </c>
      <c r="F74" s="26">
        <f>'[3]valeur grains'!F74</f>
        <v>28657.49534855111</v>
      </c>
      <c r="G74" s="27">
        <f>'[3]valeur grains'!G74</f>
        <v>0.1538684195188067</v>
      </c>
    </row>
    <row r="75" spans="1:7" ht="15">
      <c r="A75" s="13"/>
      <c r="B75" s="22" t="s">
        <v>25</v>
      </c>
      <c r="C75" s="26">
        <f>'[3]valeur grains'!C75</f>
        <v>3436.898436095677</v>
      </c>
      <c r="D75" s="26">
        <f>'[3]valeur grains'!D75</f>
        <v>3462.0538170385526</v>
      </c>
      <c r="E75" s="26">
        <f>'[3]valeur grains'!E75</f>
        <v>32632.615308519344</v>
      </c>
      <c r="F75" s="26">
        <f>'[3]valeur grains'!F75</f>
        <v>27332.15911922949</v>
      </c>
      <c r="G75" s="27">
        <f>'[3]valeur grains'!G75</f>
        <v>0.19392745981640092</v>
      </c>
    </row>
    <row r="76" spans="1:7" ht="15">
      <c r="A76" s="13"/>
      <c r="B76" s="22" t="s">
        <v>24</v>
      </c>
      <c r="C76" s="26">
        <f>'[3]valeur grains'!C76</f>
        <v>1940.901652867516</v>
      </c>
      <c r="D76" s="26">
        <f>'[3]valeur grains'!D76</f>
        <v>2060.1459638266124</v>
      </c>
      <c r="E76" s="26">
        <f>'[3]valeur grains'!E76</f>
        <v>14512.134979925871</v>
      </c>
      <c r="F76" s="26">
        <f>'[3]valeur grains'!F76</f>
        <v>21316.19065816129</v>
      </c>
      <c r="G76" s="27">
        <f>'[3]valeur grains'!G76</f>
        <v>-0.3191966044660218</v>
      </c>
    </row>
    <row r="77" spans="1:7" ht="15">
      <c r="A77" s="14"/>
      <c r="B77" s="23" t="s">
        <v>26</v>
      </c>
      <c r="C77" s="42">
        <f>'[3]valeur grains'!C77</f>
        <v>665.322561483923</v>
      </c>
      <c r="D77" s="42">
        <f>'[3]valeur grains'!D77</f>
        <v>591.3025093580912</v>
      </c>
      <c r="E77" s="42">
        <f>'[3]valeur grains'!E77</f>
        <v>5356.409918402472</v>
      </c>
      <c r="F77" s="42">
        <f>'[3]valeur grains'!F77</f>
        <v>5216.281638472416</v>
      </c>
      <c r="G77" s="29">
        <f>'[3]valeur grains'!G77</f>
        <v>0.026863633837664658</v>
      </c>
    </row>
    <row r="78" spans="1:7" ht="15">
      <c r="A78" s="13" t="s">
        <v>8</v>
      </c>
      <c r="B78" s="21" t="s">
        <v>28</v>
      </c>
      <c r="C78" s="41">
        <f>'[3]valeur grains'!C78</f>
        <v>25415.744153831638</v>
      </c>
      <c r="D78" s="41">
        <f>'[3]valeur grains'!D78</f>
        <v>24172.943021601423</v>
      </c>
      <c r="E78" s="41">
        <f>'[3]valeur grains'!E78</f>
        <v>235849.97380868808</v>
      </c>
      <c r="F78" s="41">
        <f>'[3]valeur grains'!F78</f>
        <v>220037.89967548568</v>
      </c>
      <c r="G78" s="30">
        <f>'[3]valeur grains'!G78</f>
        <v>0.07186068471168938</v>
      </c>
    </row>
    <row r="79" spans="1:7" ht="15">
      <c r="A79" s="13"/>
      <c r="B79" s="22" t="s">
        <v>27</v>
      </c>
      <c r="C79" s="26">
        <f>'[3]valeur grains'!C79</f>
        <v>11348.721356607995</v>
      </c>
      <c r="D79" s="26">
        <f>'[3]valeur grains'!D79</f>
        <v>11728.39773707102</v>
      </c>
      <c r="E79" s="26">
        <f>'[3]valeur grains'!E79</f>
        <v>89143.6855498932</v>
      </c>
      <c r="F79" s="26">
        <f>'[3]valeur grains'!F79</f>
        <v>89452.33699693935</v>
      </c>
      <c r="G79" s="27">
        <f>'[3]valeur grains'!G79</f>
        <v>-0.0034504570524156453</v>
      </c>
    </row>
    <row r="80" spans="1:7" ht="15">
      <c r="A80" s="13"/>
      <c r="B80" s="22" t="s">
        <v>25</v>
      </c>
      <c r="C80" s="26">
        <f>'[3]valeur grains'!C80</f>
        <v>1719.5881622288748</v>
      </c>
      <c r="D80" s="26">
        <f>'[3]valeur grains'!D80</f>
        <v>1564.0745598926574</v>
      </c>
      <c r="E80" s="26">
        <f>'[3]valeur grains'!E80</f>
        <v>13636.680711115236</v>
      </c>
      <c r="F80" s="26">
        <f>'[3]valeur grains'!F80</f>
        <v>12595.9331667353</v>
      </c>
      <c r="G80" s="27">
        <f>'[3]valeur grains'!G80</f>
        <v>0.08262568009875237</v>
      </c>
    </row>
    <row r="81" spans="1:7" ht="15">
      <c r="A81" s="13"/>
      <c r="B81" s="22" t="s">
        <v>24</v>
      </c>
      <c r="C81" s="26">
        <f>'[3]valeur grains'!C81</f>
        <v>7325.087507519889</v>
      </c>
      <c r="D81" s="26">
        <f>'[3]valeur grains'!D81</f>
        <v>6461.45332198261</v>
      </c>
      <c r="E81" s="26">
        <f>'[3]valeur grains'!E81</f>
        <v>61049.05202587542</v>
      </c>
      <c r="F81" s="26">
        <f>'[3]valeur grains'!F81</f>
        <v>60982.35909116971</v>
      </c>
      <c r="G81" s="27">
        <f>'[3]valeur grains'!G81</f>
        <v>0.0010936430748111903</v>
      </c>
    </row>
    <row r="82" spans="1:7" ht="15">
      <c r="A82" s="14"/>
      <c r="B82" s="23" t="s">
        <v>26</v>
      </c>
      <c r="C82" s="42">
        <f>'[3]valeur grains'!C82</f>
        <v>7313.582891578862</v>
      </c>
      <c r="D82" s="42">
        <f>'[3]valeur grains'!D82</f>
        <v>16917.440775318202</v>
      </c>
      <c r="E82" s="42">
        <f>'[3]valeur grains'!E82</f>
        <v>102288.39442999936</v>
      </c>
      <c r="F82" s="42">
        <f>'[3]valeur grains'!F82</f>
        <v>186964.0906274969</v>
      </c>
      <c r="G82" s="29">
        <f>'[3]valeur grains'!G82</f>
        <v>-0.45289817907441654</v>
      </c>
    </row>
    <row r="83" spans="1:7" ht="15">
      <c r="A83" s="13" t="s">
        <v>9</v>
      </c>
      <c r="B83" s="21" t="s">
        <v>28</v>
      </c>
      <c r="C83" s="41">
        <f>'[3]valeur grains'!C83</f>
        <v>9346.956574246009</v>
      </c>
      <c r="D83" s="41">
        <f>'[3]valeur grains'!D83</f>
        <v>9324.179963830606</v>
      </c>
      <c r="E83" s="41">
        <f>'[3]valeur grains'!E83</f>
        <v>84441.96422884033</v>
      </c>
      <c r="F83" s="41">
        <f>'[3]valeur grains'!F83</f>
        <v>84242.91715518065</v>
      </c>
      <c r="G83" s="27">
        <f>'[3]valeur grains'!G83</f>
        <v>0.0023627751789865314</v>
      </c>
    </row>
    <row r="84" spans="1:7" ht="15">
      <c r="A84" s="13"/>
      <c r="B84" s="22" t="s">
        <v>27</v>
      </c>
      <c r="C84" s="26">
        <f>'[3]valeur grains'!C84</f>
        <v>6710.121635388519</v>
      </c>
      <c r="D84" s="26">
        <f>'[3]valeur grains'!D84</f>
        <v>6849.502328509874</v>
      </c>
      <c r="E84" s="26">
        <f>'[3]valeur grains'!E84</f>
        <v>61672.14393278671</v>
      </c>
      <c r="F84" s="26">
        <f>'[3]valeur grains'!F84</f>
        <v>60679.39223813061</v>
      </c>
      <c r="G84" s="27">
        <f>'[3]valeur grains'!G84</f>
        <v>0.016360607086506995</v>
      </c>
    </row>
    <row r="85" spans="1:7" ht="15">
      <c r="A85" s="13"/>
      <c r="B85" s="22" t="s">
        <v>25</v>
      </c>
      <c r="C85" s="26">
        <f>'[3]valeur grains'!C85</f>
        <v>35.72957475789793</v>
      </c>
      <c r="D85" s="26">
        <f>'[3]valeur grains'!D85</f>
        <v>41.83475078536331</v>
      </c>
      <c r="E85" s="26">
        <f>'[3]valeur grains'!E85</f>
        <v>240.2509025555784</v>
      </c>
      <c r="F85" s="26">
        <f>'[3]valeur grains'!F85</f>
        <v>351.1655442944149</v>
      </c>
      <c r="G85" s="27">
        <f>'[3]valeur grains'!G85</f>
        <v>-0.3158471653638273</v>
      </c>
    </row>
    <row r="86" spans="1:7" ht="15">
      <c r="A86" s="13"/>
      <c r="B86" s="22" t="s">
        <v>24</v>
      </c>
      <c r="C86" s="26">
        <f>'[3]valeur grains'!C86</f>
        <v>754.7488753837048</v>
      </c>
      <c r="D86" s="26">
        <f>'[3]valeur grains'!D86</f>
        <v>477.56269601073376</v>
      </c>
      <c r="E86" s="26">
        <f>'[3]valeur grains'!E86</f>
        <v>6632.045685826123</v>
      </c>
      <c r="F86" s="26">
        <f>'[3]valeur grains'!F86</f>
        <v>6167.272995308437</v>
      </c>
      <c r="G86" s="27">
        <f>'[3]valeur grains'!G86</f>
        <v>0.07536113463296457</v>
      </c>
    </row>
    <row r="87" spans="1:7" ht="15">
      <c r="A87" s="14"/>
      <c r="B87" s="23" t="s">
        <v>26</v>
      </c>
      <c r="C87" s="42">
        <f>'[3]valeur grains'!C87</f>
        <v>120.67689468731284</v>
      </c>
      <c r="D87" s="42">
        <f>'[3]valeur grains'!D87</f>
        <v>148.44997930200134</v>
      </c>
      <c r="E87" s="42">
        <f>'[3]valeur grains'!E87</f>
        <v>879.4957480297928</v>
      </c>
      <c r="F87" s="42">
        <f>'[3]valeur grains'!F87</f>
        <v>1223.980975069988</v>
      </c>
      <c r="G87" s="29">
        <f>'[3]valeur grains'!G87</f>
        <v>-0.28144655354671455</v>
      </c>
    </row>
    <row r="88" spans="1:7" ht="15">
      <c r="A88" s="13" t="s">
        <v>10</v>
      </c>
      <c r="B88" s="21" t="s">
        <v>28</v>
      </c>
      <c r="C88" s="41">
        <f>'[3]valeur grains'!C88</f>
        <v>4036.6613229790587</v>
      </c>
      <c r="D88" s="41">
        <f>'[3]valeur grains'!D88</f>
        <v>4530.564060885563</v>
      </c>
      <c r="E88" s="41">
        <f>'[3]valeur grains'!E88</f>
        <v>38040.483771493324</v>
      </c>
      <c r="F88" s="41">
        <f>'[3]valeur grains'!F88</f>
        <v>41764.16597272938</v>
      </c>
      <c r="G88" s="27">
        <f>'[3]valeur grains'!G88</f>
        <v>-0.0891597405217549</v>
      </c>
    </row>
    <row r="89" spans="1:7" ht="15">
      <c r="A89" s="13"/>
      <c r="B89" s="22" t="s">
        <v>27</v>
      </c>
      <c r="C89" s="26">
        <f>'[3]valeur grains'!C89</f>
        <v>738.9060338542357</v>
      </c>
      <c r="D89" s="26">
        <f>'[3]valeur grains'!D89</f>
        <v>758.2231649916909</v>
      </c>
      <c r="E89" s="26">
        <f>'[3]valeur grains'!E89</f>
        <v>6028.01724902841</v>
      </c>
      <c r="F89" s="26">
        <f>'[3]valeur grains'!F89</f>
        <v>8305.725746194381</v>
      </c>
      <c r="G89" s="27">
        <f>'[3]valeur grains'!G89</f>
        <v>-0.2742335307916468</v>
      </c>
    </row>
    <row r="90" spans="1:7" ht="15">
      <c r="A90" s="13"/>
      <c r="B90" s="22" t="s">
        <v>25</v>
      </c>
      <c r="C90" s="26">
        <f>'[3]valeur grains'!C90</f>
        <v>1.5100608242951128</v>
      </c>
      <c r="D90" s="26">
        <f>'[3]valeur grains'!D90</f>
        <v>11.52357226178644</v>
      </c>
      <c r="E90" s="26">
        <f>'[3]valeur grains'!E90</f>
        <v>67.31178579230297</v>
      </c>
      <c r="F90" s="26">
        <f>'[3]valeur grains'!F90</f>
        <v>97.94352292470309</v>
      </c>
      <c r="G90" s="27">
        <f>'[3]valeur grains'!G90</f>
        <v>-0.3127489824513373</v>
      </c>
    </row>
    <row r="91" spans="1:7" ht="15">
      <c r="A91" s="13"/>
      <c r="B91" s="22" t="s">
        <v>24</v>
      </c>
      <c r="C91" s="26">
        <f>'[3]valeur grains'!C91</f>
        <v>107.17592714806416</v>
      </c>
      <c r="D91" s="26">
        <f>'[3]valeur grains'!D91</f>
        <v>145.59760993027203</v>
      </c>
      <c r="E91" s="26">
        <f>'[3]valeur grains'!E91</f>
        <v>1721.8032798135193</v>
      </c>
      <c r="F91" s="26">
        <f>'[3]valeur grains'!F91</f>
        <v>2546.071587324043</v>
      </c>
      <c r="G91" s="27">
        <f>'[3]valeur grains'!G91</f>
        <v>-0.3237412143532229</v>
      </c>
    </row>
    <row r="92" spans="1:7" ht="15">
      <c r="A92" s="14"/>
      <c r="B92" s="23" t="s">
        <v>26</v>
      </c>
      <c r="C92" s="42">
        <f>'[3]valeur grains'!C92</f>
        <v>10498.377952771034</v>
      </c>
      <c r="D92" s="42">
        <f>'[3]valeur grains'!D92</f>
        <v>8333.203458105803</v>
      </c>
      <c r="E92" s="42">
        <f>'[3]valeur grains'!E92</f>
        <v>102459.39538197087</v>
      </c>
      <c r="F92" s="42">
        <f>'[3]valeur grains'!F92</f>
        <v>100366.43995573903</v>
      </c>
      <c r="G92" s="29">
        <f>'[3]valeur grains'!G92</f>
        <v>0.020853140025239636</v>
      </c>
    </row>
    <row r="93" spans="1:7" ht="15">
      <c r="A93" s="13" t="s">
        <v>21</v>
      </c>
      <c r="B93" s="21" t="s">
        <v>28</v>
      </c>
      <c r="C93" s="41">
        <f>'[3]valeur grains'!C93</f>
        <v>4753.1723869814605</v>
      </c>
      <c r="D93" s="41">
        <f>'[3]valeur grains'!D93</f>
        <v>5244.59451641126</v>
      </c>
      <c r="E93" s="41">
        <f>'[3]valeur grains'!E93</f>
        <v>46984.16064956629</v>
      </c>
      <c r="F93" s="41">
        <f>'[3]valeur grains'!F93</f>
        <v>45659.53257678324</v>
      </c>
      <c r="G93" s="27">
        <f>'[3]valeur grains'!G93</f>
        <v>0.02901098627226406</v>
      </c>
    </row>
    <row r="94" spans="1:7" ht="14.25">
      <c r="A94" s="8"/>
      <c r="B94" s="22" t="s">
        <v>27</v>
      </c>
      <c r="C94" s="26">
        <f>'[3]valeur grains'!C94</f>
        <v>2388.8394412810912</v>
      </c>
      <c r="D94" s="26">
        <f>'[3]valeur grains'!D94</f>
        <v>1592.7630571736506</v>
      </c>
      <c r="E94" s="26">
        <f>'[3]valeur grains'!E94</f>
        <v>16472.040277433403</v>
      </c>
      <c r="F94" s="26">
        <f>'[3]valeur grains'!F94</f>
        <v>14928.94404939574</v>
      </c>
      <c r="G94" s="27">
        <f>'[3]valeur grains'!G94</f>
        <v>0.10336271761297944</v>
      </c>
    </row>
    <row r="95" spans="1:7" ht="14.25">
      <c r="A95" s="8"/>
      <c r="B95" s="22" t="s">
        <v>25</v>
      </c>
      <c r="C95" s="26">
        <f>'[3]valeur grains'!C95</f>
        <v>14.486346212729389</v>
      </c>
      <c r="D95" s="26">
        <f>'[3]valeur grains'!D95</f>
        <v>12.943418349047256</v>
      </c>
      <c r="E95" s="26">
        <f>'[3]valeur grains'!E95</f>
        <v>126.65024635839903</v>
      </c>
      <c r="F95" s="26">
        <f>'[3]valeur grains'!F95</f>
        <v>108.77928384318295</v>
      </c>
      <c r="G95" s="27">
        <f>'[3]valeur grains'!G95</f>
        <v>0.16428645127852648</v>
      </c>
    </row>
    <row r="96" spans="1:7" ht="14.25">
      <c r="A96" s="8"/>
      <c r="B96" s="22" t="s">
        <v>24</v>
      </c>
      <c r="C96" s="26">
        <f>'[3]valeur grains'!C96</f>
        <v>235.90221385640774</v>
      </c>
      <c r="D96" s="26">
        <f>'[3]valeur grains'!D96</f>
        <v>364.2158757768146</v>
      </c>
      <c r="E96" s="26">
        <f>'[3]valeur grains'!E96</f>
        <v>2104.336491532608</v>
      </c>
      <c r="F96" s="26">
        <f>'[3]valeur grains'!F96</f>
        <v>1991.6716357083753</v>
      </c>
      <c r="G96" s="27">
        <f>'[3]valeur grains'!G96</f>
        <v>0.056567987314917634</v>
      </c>
    </row>
    <row r="97" spans="1:7" ht="14.25">
      <c r="A97" s="12"/>
      <c r="B97" s="23" t="s">
        <v>26</v>
      </c>
      <c r="C97" s="42">
        <f>'[3]valeur grains'!C97</f>
        <v>0</v>
      </c>
      <c r="D97" s="42">
        <f>'[3]valeur grains'!D97</f>
        <v>0</v>
      </c>
      <c r="E97" s="42">
        <f>'[3]valeur grains'!E97</f>
        <v>6.411253448241673</v>
      </c>
      <c r="F97" s="42">
        <f>'[3]valeur grains'!F97</f>
        <v>1.1500217955933827</v>
      </c>
      <c r="G97" s="29">
        <f>'[3]valeur grains'!G97</f>
        <v>4.574897339170538</v>
      </c>
    </row>
    <row r="98" spans="1:7" ht="15">
      <c r="A98" s="13" t="s">
        <v>11</v>
      </c>
      <c r="B98" s="21" t="s">
        <v>28</v>
      </c>
      <c r="C98" s="41">
        <f>'[3]valeur grains'!C98</f>
        <v>14681.003290681532</v>
      </c>
      <c r="D98" s="41">
        <f>'[3]valeur grains'!D98</f>
        <v>17262.74227286115</v>
      </c>
      <c r="E98" s="41">
        <f>'[3]valeur grains'!E98</f>
        <v>146130.95408647956</v>
      </c>
      <c r="F98" s="41">
        <f>'[3]valeur grains'!F98</f>
        <v>150103.54092305797</v>
      </c>
      <c r="G98" s="27">
        <f>'[3]valeur grains'!G98</f>
        <v>-0.026465643729315702</v>
      </c>
    </row>
    <row r="99" spans="1:7" ht="14.25">
      <c r="A99" s="8"/>
      <c r="B99" s="22" t="s">
        <v>27</v>
      </c>
      <c r="C99" s="26">
        <f>'[3]valeur grains'!C99</f>
        <v>1337.4275995515445</v>
      </c>
      <c r="D99" s="26">
        <f>'[3]valeur grains'!D99</f>
        <v>1085.1427265834936</v>
      </c>
      <c r="E99" s="26">
        <f>'[3]valeur grains'!E99</f>
        <v>11116.668840000342</v>
      </c>
      <c r="F99" s="26">
        <f>'[3]valeur grains'!F99</f>
        <v>7813.810312139287</v>
      </c>
      <c r="G99" s="27">
        <f>'[3]valeur grains'!G99</f>
        <v>0.4226949971808043</v>
      </c>
    </row>
    <row r="100" spans="1:7" ht="14.25">
      <c r="A100" s="8"/>
      <c r="B100" s="22" t="s">
        <v>25</v>
      </c>
      <c r="C100" s="26">
        <f>'[3]valeur grains'!C100</f>
        <v>20.449806756132123</v>
      </c>
      <c r="D100" s="26">
        <f>'[3]valeur grains'!D100</f>
        <v>2350.441102685411</v>
      </c>
      <c r="E100" s="26">
        <f>'[3]valeur grains'!E100</f>
        <v>4482.213749107803</v>
      </c>
      <c r="F100" s="26">
        <f>'[3]valeur grains'!F100</f>
        <v>23133.94066431609</v>
      </c>
      <c r="G100" s="27">
        <f>'[3]valeur grains'!G100</f>
        <v>-0.8062494490607223</v>
      </c>
    </row>
    <row r="101" spans="1:7" ht="14.25">
      <c r="A101" s="8"/>
      <c r="B101" s="22" t="s">
        <v>24</v>
      </c>
      <c r="C101" s="26">
        <f>'[3]valeur grains'!C101</f>
        <v>685.5676142299814</v>
      </c>
      <c r="D101" s="26">
        <f>'[3]valeur grains'!D101</f>
        <v>1083.9510700459712</v>
      </c>
      <c r="E101" s="26">
        <f>'[3]valeur grains'!E101</f>
        <v>8122.372720765489</v>
      </c>
      <c r="F101" s="26">
        <f>'[3]valeur grains'!F101</f>
        <v>11287.182807310128</v>
      </c>
      <c r="G101" s="27">
        <f>'[3]valeur grains'!G101</f>
        <v>-0.28038972528157813</v>
      </c>
    </row>
    <row r="102" spans="1:7" ht="14.25">
      <c r="A102" s="12"/>
      <c r="B102" s="23" t="s">
        <v>26</v>
      </c>
      <c r="C102" s="42">
        <f>'[3]valeur grains'!C102</f>
        <v>19.067717188133205</v>
      </c>
      <c r="D102" s="42">
        <f>'[3]valeur grains'!D102</f>
        <v>51.469420663204566</v>
      </c>
      <c r="E102" s="42">
        <f>'[3]valeur grains'!E102</f>
        <v>1120.3665400802324</v>
      </c>
      <c r="F102" s="42">
        <f>'[3]valeur grains'!F102</f>
        <v>1234.2289470707203</v>
      </c>
      <c r="G102" s="29">
        <f>'[3]valeur grains'!G102</f>
        <v>-0.09225387822958242</v>
      </c>
    </row>
    <row r="103" spans="1:7" ht="15">
      <c r="A103" s="13" t="s">
        <v>15</v>
      </c>
      <c r="B103" s="21" t="s">
        <v>28</v>
      </c>
      <c r="C103" s="41">
        <f>'[3]valeur grains'!C103</f>
        <v>3640.603081867962</v>
      </c>
      <c r="D103" s="41">
        <f>'[3]valeur grains'!D103</f>
        <v>4420.069610023373</v>
      </c>
      <c r="E103" s="41">
        <f>'[3]valeur grains'!E103</f>
        <v>38006.780827170856</v>
      </c>
      <c r="F103" s="41">
        <f>'[3]valeur grains'!F103</f>
        <v>42075.694099135675</v>
      </c>
      <c r="G103" s="27">
        <f>'[3]valeur grains'!G103</f>
        <v>-0.09670460248089885</v>
      </c>
    </row>
    <row r="104" spans="1:7" ht="14.25">
      <c r="A104" s="8"/>
      <c r="B104" s="22" t="s">
        <v>27</v>
      </c>
      <c r="C104" s="26">
        <f>'[3]valeur grains'!C104</f>
        <v>15.356550755543521</v>
      </c>
      <c r="D104" s="26">
        <f>'[3]valeur grains'!D104</f>
        <v>7.606318324611512</v>
      </c>
      <c r="E104" s="26">
        <f>'[3]valeur grains'!E104</f>
        <v>66.53893497083565</v>
      </c>
      <c r="F104" s="26">
        <f>'[3]valeur grains'!F104</f>
        <v>37.5673786560505</v>
      </c>
      <c r="G104" s="27">
        <f>'[3]valeur grains'!G104</f>
        <v>0.7711891899627943</v>
      </c>
    </row>
    <row r="105" spans="1:7" ht="14.25">
      <c r="A105" s="8"/>
      <c r="B105" s="22" t="s">
        <v>25</v>
      </c>
      <c r="C105" s="26">
        <f>'[3]valeur grains'!C105</f>
        <v>0.767827537777176</v>
      </c>
      <c r="D105" s="26">
        <f>'[3]valeur grains'!D105</f>
        <v>0</v>
      </c>
      <c r="E105" s="26">
        <f>'[3]valeur grains'!E105</f>
        <v>32.431692640359266</v>
      </c>
      <c r="F105" s="26">
        <f>'[3]valeur grains'!F105</f>
        <v>30.922808281510953</v>
      </c>
      <c r="G105" s="27">
        <f>'[3]valeur grains'!G105</f>
        <v>0.04879519172747604</v>
      </c>
    </row>
    <row r="106" spans="1:7" ht="14.25">
      <c r="A106" s="8"/>
      <c r="B106" s="22" t="s">
        <v>24</v>
      </c>
      <c r="C106" s="26">
        <f>'[3]valeur grains'!C106</f>
        <v>56.21777289091891</v>
      </c>
      <c r="D106" s="26">
        <f>'[3]valeur grains'!D106</f>
        <v>59.70959884820037</v>
      </c>
      <c r="E106" s="26">
        <f>'[3]valeur grains'!E106</f>
        <v>534.1157947602929</v>
      </c>
      <c r="F106" s="26">
        <f>'[3]valeur grains'!F106</f>
        <v>565.4529388733151</v>
      </c>
      <c r="G106" s="27">
        <f>'[3]valeur grains'!G106</f>
        <v>-0.05541954415421835</v>
      </c>
    </row>
    <row r="107" spans="1:7" ht="15" thickBot="1">
      <c r="A107" s="8"/>
      <c r="B107" s="23" t="s">
        <v>26</v>
      </c>
      <c r="C107" s="42">
        <f>'[3]valeur grains'!C107</f>
        <v>2148.1255081879463</v>
      </c>
      <c r="D107" s="42">
        <f>'[3]valeur grains'!D107</f>
        <v>2192.3944850971916</v>
      </c>
      <c r="E107" s="42">
        <f>'[3]valeur grains'!E107</f>
        <v>24792.573534488485</v>
      </c>
      <c r="F107" s="42">
        <f>'[3]valeur grains'!F107</f>
        <v>22194.653973755223</v>
      </c>
      <c r="G107" s="27">
        <f>'[3]valeur grains'!G107</f>
        <v>0.11705159106356211</v>
      </c>
    </row>
    <row r="108" spans="1:7" s="5" customFormat="1" ht="15" thickBot="1">
      <c r="A108" s="10"/>
      <c r="B108" s="20"/>
      <c r="C108" s="15"/>
      <c r="D108" s="16"/>
      <c r="E108" s="16"/>
      <c r="F108" s="16"/>
      <c r="G108" s="16"/>
    </row>
    <row r="109" spans="1:7" ht="15">
      <c r="A109" s="52" t="s">
        <v>14</v>
      </c>
      <c r="B109" s="53" t="s">
        <v>28</v>
      </c>
      <c r="C109" s="54">
        <f>'[3]valeur grains'!C109</f>
        <v>210326.40325520083</v>
      </c>
      <c r="D109" s="54">
        <f>'[3]valeur grains'!D109</f>
        <v>218127.40477066094</v>
      </c>
      <c r="E109" s="54">
        <f>'[3]valeur grains'!E109</f>
        <v>1951188.3874493416</v>
      </c>
      <c r="F109" s="54">
        <f>'[3]valeur grains'!F109</f>
        <v>1949745.993897525</v>
      </c>
      <c r="G109" s="55">
        <f>'[3]valeur grains'!G109</f>
        <v>0.0007397853650328301</v>
      </c>
    </row>
    <row r="110" spans="1:7" ht="15">
      <c r="A110" s="56"/>
      <c r="B110" s="57" t="s">
        <v>27</v>
      </c>
      <c r="C110" s="58">
        <f>'[3]valeur grains'!C110</f>
        <v>100304.40816423488</v>
      </c>
      <c r="D110" s="58">
        <f>'[3]valeur grains'!D110</f>
        <v>97035.07058678984</v>
      </c>
      <c r="E110" s="58">
        <f>'[3]valeur grains'!E110</f>
        <v>845405.4895187926</v>
      </c>
      <c r="F110" s="58">
        <f>'[3]valeur grains'!F110</f>
        <v>831984.7630503669</v>
      </c>
      <c r="G110" s="59">
        <f>'[3]valeur grains'!G110</f>
        <v>0.016130976268387887</v>
      </c>
    </row>
    <row r="111" spans="1:7" ht="15">
      <c r="A111" s="56"/>
      <c r="B111" s="57" t="s">
        <v>25</v>
      </c>
      <c r="C111" s="58">
        <f>'[3]valeur grains'!C111</f>
        <v>19856.775157329917</v>
      </c>
      <c r="D111" s="58">
        <f>'[3]valeur grains'!D111</f>
        <v>24305.73666235193</v>
      </c>
      <c r="E111" s="58">
        <f>'[3]valeur grains'!E111</f>
        <v>194625.1128484126</v>
      </c>
      <c r="F111" s="58">
        <f>'[3]valeur grains'!F111</f>
        <v>216098.09111804215</v>
      </c>
      <c r="G111" s="59">
        <f>'[3]valeur grains'!G111</f>
        <v>-0.09936681142592829</v>
      </c>
    </row>
    <row r="112" spans="1:7" ht="15">
      <c r="A112" s="56"/>
      <c r="B112" s="57" t="s">
        <v>29</v>
      </c>
      <c r="C112" s="58">
        <f>'[3]valeur grains'!C112</f>
        <v>27397.417448955126</v>
      </c>
      <c r="D112" s="58">
        <f>'[3]valeur grains'!D112</f>
        <v>26080.024506342437</v>
      </c>
      <c r="E112" s="58">
        <f>'[3]valeur grains'!E112</f>
        <v>238972.55742553304</v>
      </c>
      <c r="F112" s="58">
        <f>'[3]valeur grains'!F112</f>
        <v>253068.39123584054</v>
      </c>
      <c r="G112" s="59">
        <f>'[3]valeur grains'!G112</f>
        <v>-0.05569970133951363</v>
      </c>
    </row>
    <row r="113" spans="1:7" ht="15.75" thickBot="1">
      <c r="A113" s="60"/>
      <c r="B113" s="61" t="s">
        <v>26</v>
      </c>
      <c r="C113" s="62">
        <f>'[3]valeur grains'!C113</f>
        <v>39873.808718919565</v>
      </c>
      <c r="D113" s="62">
        <f>'[3]valeur grains'!D113</f>
        <v>50098.584620348665</v>
      </c>
      <c r="E113" s="62">
        <f>'[3]valeur grains'!E113</f>
        <v>429121.95230732893</v>
      </c>
      <c r="F113" s="62">
        <f>'[3]valeur grains'!F113</f>
        <v>531784.185216406</v>
      </c>
      <c r="G113" s="63">
        <f>'[3]valeur grains'!G113</f>
        <v>-0.19305243699057983</v>
      </c>
    </row>
    <row r="114" spans="4:7" ht="12.75">
      <c r="D114" s="11"/>
      <c r="E114" s="11"/>
      <c r="F114" s="11"/>
      <c r="G114" s="11"/>
    </row>
    <row r="115" spans="3:6" ht="12.75">
      <c r="C115" s="33"/>
      <c r="D115" s="33"/>
      <c r="E115" s="33"/>
      <c r="F115" s="33"/>
    </row>
    <row r="116" spans="3:6" ht="12.75">
      <c r="C116" s="31"/>
      <c r="D116" s="31"/>
      <c r="E116" s="31"/>
      <c r="F116" s="31"/>
    </row>
    <row r="117" spans="3:6" ht="12.75">
      <c r="C117" s="31"/>
      <c r="D117" s="31"/>
      <c r="E117" s="31"/>
      <c r="F117" s="31"/>
    </row>
    <row r="118" spans="3:6" ht="12.75">
      <c r="C118" s="31"/>
      <c r="D118" s="31"/>
      <c r="E118" s="31"/>
      <c r="F118" s="31"/>
    </row>
    <row r="119" spans="3:6" ht="12.75">
      <c r="C119" s="31"/>
      <c r="D119" s="31"/>
      <c r="E119" s="31"/>
      <c r="F119" s="31"/>
    </row>
  </sheetData>
  <printOptions horizontalCentered="1"/>
  <pageMargins left="0" right="0" top="0.5905511811023623" bottom="0.5905511811023623" header="0.3937007874015748" footer="0.5118110236220472"/>
  <pageSetup fitToHeight="2" fitToWidth="1" horizontalDpi="1200" verticalDpi="1200" orientation="portrait" paperSize="45" scale="62" r:id="rId2"/>
  <headerFooter alignWithMargins="0">
    <oddHeader xml:space="preserve">&amp;C&amp;"Arial,Gras"&amp;11F </oddHeader>
    <oddFooter>&amp;L&amp;"Arial,Normal"Note : La statistique du cumul à une date T intègre tous les redressements portant sur les mois précédants (T-1,T-2,...) et connus à la date T.Par contre la statistique du mois N est susceptible d'ètre "redréssée" aux dates N+1,N+2,.....</oddFooter>
  </headerFooter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Samson Caroline</cp:lastModifiedBy>
  <cp:lastPrinted>2013-01-31T09:22:44Z</cp:lastPrinted>
  <dcterms:created xsi:type="dcterms:W3CDTF">2000-08-02T09:15:47Z</dcterms:created>
  <dcterms:modified xsi:type="dcterms:W3CDTF">2015-03-30T13:16:48Z</dcterms:modified>
  <cp:category/>
  <cp:version/>
  <cp:contentType/>
  <cp:contentStatus/>
</cp:coreProperties>
</file>