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PPED\Base réglementaire\Formulaire + annexes DA\"/>
    </mc:Choice>
  </mc:AlternateContent>
  <bookViews>
    <workbookView xWindow="0" yWindow="0" windowWidth="16380" windowHeight="8190" tabRatio="500" activeTab="1"/>
  </bookViews>
  <sheets>
    <sheet name="Annexe 1 - dépenses" sheetId="1" r:id="rId1"/>
    <sheet name="Annexe 2 - Financement" sheetId="2" r:id="rId2"/>
    <sheet name="Plan d'entreprise" sheetId="3" r:id="rId3"/>
    <sheet name="Pièces complémentaires" sheetId="4" r:id="rId4"/>
    <sheet name="Feuil1" sheetId="5" state="hidden" r:id="rId5"/>
  </sheets>
  <externalReferences>
    <externalReference r:id="rId6"/>
  </externalReferences>
  <definedNames>
    <definedName name="__xlfn_IFERROR">NA()</definedName>
    <definedName name="Code_Sites_Dossier">#REF!</definedName>
    <definedName name="Depense1">Feuil1!$A$8:$A$10</definedName>
    <definedName name="Financeurs">#REF!</definedName>
    <definedName name="Liste1">#REF!</definedName>
    <definedName name="Liste2">#REF!</definedName>
    <definedName name="Mesures">Feuil1!$A$3:$A$6</definedName>
    <definedName name="Mesures1">Feuil1!$A$2:$A$6</definedName>
    <definedName name="Missions">#REF!</definedName>
    <definedName name="Modalité">#REF!</definedName>
    <definedName name="ouinon">'[1]BASE DE DONNEES'!$B$1:$B$2</definedName>
    <definedName name="Poste">#REF!</definedName>
    <definedName name="Print_Area_0" localSheetId="3">'Pièces complémentaires'!$A$1:$D$33</definedName>
    <definedName name="Régions">#REF!</definedName>
    <definedName name="Statut_Juridique">#REF!</definedName>
    <definedName name="Taux1">'Annexe 2 - Financement'!$B$14:$B$20</definedName>
    <definedName name="TVA">Feuil1!$A$12:$A$14</definedName>
    <definedName name="Type_depense">Feuil1!$A$9:$A$10</definedName>
    <definedName name="Unité">#REF!</definedName>
    <definedName name="_xlnm.Print_Area" localSheetId="0">'Annexe 1 - dépenses'!$A$1:$F$89</definedName>
    <definedName name="_xlnm.Print_Area" localSheetId="1">'Annexe 2 - Financement'!$A$1:$H$38</definedName>
    <definedName name="_xlnm.Print_Area" localSheetId="3">'Pièces complémentaires'!$A$1:$D$37</definedName>
    <definedName name="_xlnm.Print_Area" localSheetId="2">'Plan d''entreprise'!$A$1:$D$95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D75" i="3" l="1"/>
  <c r="C75" i="3"/>
  <c r="B75" i="3"/>
  <c r="D72" i="3"/>
  <c r="D73" i="3" s="1"/>
  <c r="D80" i="3" s="1"/>
  <c r="D83" i="3" s="1"/>
  <c r="D86" i="3" s="1"/>
  <c r="C72" i="3"/>
  <c r="C73" i="3" s="1"/>
  <c r="C80" i="3" s="1"/>
  <c r="C83" i="3" s="1"/>
  <c r="C86" i="3" s="1"/>
  <c r="D68" i="3"/>
  <c r="C68" i="3"/>
  <c r="B68" i="3"/>
  <c r="D64" i="3"/>
  <c r="C64" i="3"/>
  <c r="B64" i="3"/>
  <c r="B72" i="3" s="1"/>
  <c r="B73" i="3" s="1"/>
  <c r="B80" i="3" s="1"/>
  <c r="B83" i="3" s="1"/>
  <c r="B86" i="3" s="1"/>
  <c r="D33" i="3"/>
  <c r="C33" i="3"/>
  <c r="B33" i="3"/>
  <c r="D30" i="3"/>
  <c r="D31" i="3" s="1"/>
  <c r="D38" i="3" s="1"/>
  <c r="D41" i="3" s="1"/>
  <c r="D44" i="3" s="1"/>
  <c r="C30" i="3"/>
  <c r="C31" i="3" s="1"/>
  <c r="C38" i="3" s="1"/>
  <c r="C41" i="3" s="1"/>
  <c r="C44" i="3" s="1"/>
  <c r="D26" i="3"/>
  <c r="C26" i="3"/>
  <c r="B26" i="3"/>
  <c r="D22" i="3"/>
  <c r="C22" i="3"/>
  <c r="B22" i="3"/>
  <c r="B30" i="3" s="1"/>
  <c r="B31" i="3" s="1"/>
  <c r="B38" i="3" s="1"/>
  <c r="B41" i="3" s="1"/>
  <c r="B44" i="3" s="1"/>
  <c r="B11" i="3"/>
  <c r="B10" i="3"/>
  <c r="B7" i="3"/>
  <c r="B11" i="2"/>
  <c r="B10" i="2"/>
  <c r="B7" i="2"/>
  <c r="E72" i="1"/>
  <c r="E71" i="1"/>
  <c r="E70" i="1"/>
  <c r="E69" i="1"/>
  <c r="E68" i="1"/>
  <c r="E67" i="1"/>
  <c r="E66" i="1"/>
  <c r="E65" i="1"/>
  <c r="E64" i="1"/>
  <c r="E63" i="1"/>
  <c r="E62" i="1"/>
  <c r="E61" i="1"/>
  <c r="E60" i="1"/>
  <c r="E59" i="1"/>
  <c r="E58" i="1"/>
  <c r="E57" i="1"/>
  <c r="E56" i="1"/>
  <c r="E73" i="1" s="1"/>
  <c r="E51" i="1"/>
  <c r="C84" i="1" s="1"/>
  <c r="C85" i="1" l="1"/>
  <c r="C77" i="1"/>
  <c r="E77" i="1" s="1"/>
  <c r="C86" i="1" s="1"/>
  <c r="D85" i="1" l="1"/>
  <c r="E79" i="1"/>
  <c r="B13" i="2" s="1"/>
  <c r="C87" i="1"/>
  <c r="D84" i="1" s="1"/>
  <c r="D87" i="1" s="1"/>
  <c r="B36" i="2" l="1"/>
  <c r="B35" i="2" s="1"/>
  <c r="B24" i="2"/>
  <c r="B34" i="2" s="1"/>
  <c r="D86" i="1"/>
  <c r="C35" i="2" l="1"/>
  <c r="B31" i="2"/>
  <c r="C34" i="2"/>
  <c r="C36" i="2" s="1"/>
</calcChain>
</file>

<file path=xl/sharedStrings.xml><?xml version="1.0" encoding="utf-8"?>
<sst xmlns="http://schemas.openxmlformats.org/spreadsheetml/2006/main" count="257" uniqueCount="150">
  <si>
    <t>DEMANDE D'AIDE</t>
  </si>
  <si>
    <t>DISPOSITIF D'AIDES AUX PECHEURS PROFESSIONNELS EN EAU DOUCE</t>
  </si>
  <si>
    <t>Annexe 1 : Dépenses prévisionnelles de l'opération</t>
  </si>
  <si>
    <t>Mesure</t>
  </si>
  <si>
    <t>mesure 1.e) - investissements liés à l’amélioration de la valeur ou de la qualité du poisson capturé </t>
  </si>
  <si>
    <t>Identification du demandeur et de la demande</t>
  </si>
  <si>
    <t>Nom prénom ou dénomination sociale</t>
  </si>
  <si>
    <t>Intitulé de l'opération</t>
  </si>
  <si>
    <t>Dépenses d'investissements et de services</t>
  </si>
  <si>
    <t>Type de dépense</t>
  </si>
  <si>
    <t>Description de la dépense</t>
  </si>
  <si>
    <t>Dénomination du fournisseur / prestataire</t>
  </si>
  <si>
    <t>Identifiant du justificatif</t>
  </si>
  <si>
    <t>Montant présenté</t>
  </si>
  <si>
    <t>HT / TTC</t>
  </si>
  <si>
    <t>Total Dépenses d'investissement et de services</t>
  </si>
  <si>
    <t>Frais de personnels directement liés à l'opération</t>
  </si>
  <si>
    <t>Nom du salarié + Catégorie du salarié</t>
  </si>
  <si>
    <t xml:space="preserve">Description de l'action </t>
  </si>
  <si>
    <t>Coût horaire (€/h)</t>
  </si>
  <si>
    <t>Temps de travail sur l'opération (heures)</t>
  </si>
  <si>
    <t>Total Frais de personnels</t>
  </si>
  <si>
    <t xml:space="preserve">Frais indirects </t>
  </si>
  <si>
    <t>Montant total des frais indirects (15% des frais de personnels)</t>
  </si>
  <si>
    <t>TOTAL DEPENSES PREVISIONNELLES PRESENTEES</t>
  </si>
  <si>
    <t>Récapitulatif des dépenses présentées</t>
  </si>
  <si>
    <t xml:space="preserve">Montants présentés  </t>
  </si>
  <si>
    <r>
      <rPr>
        <b/>
        <sz val="12"/>
        <color rgb="FFFFFFFF"/>
        <rFont val="Calibri"/>
        <family val="2"/>
        <charset val="1"/>
      </rPr>
      <t xml:space="preserve">Parts du poste
</t>
    </r>
    <r>
      <rPr>
        <sz val="10"/>
        <color rgb="FFFFFFFF"/>
        <rFont val="Calibri"/>
        <family val="2"/>
        <charset val="1"/>
      </rPr>
      <t>(montant du poste / sur le montant total des dépenses)</t>
    </r>
  </si>
  <si>
    <t>Investissements et services</t>
  </si>
  <si>
    <t>Frais de personnels</t>
  </si>
  <si>
    <t>Frais indirects</t>
  </si>
  <si>
    <t>Montant des dépenses prévisionnelles</t>
  </si>
  <si>
    <t>Annexe 2 : Financement de l'opération</t>
  </si>
  <si>
    <t>Intensité de l'aide</t>
  </si>
  <si>
    <t>Mesure 1.e</t>
  </si>
  <si>
    <t>Mesure 2</t>
  </si>
  <si>
    <t>Mesure 3 - organisations de pêcheurs ou autres bénéficiaires de projets collectifs</t>
  </si>
  <si>
    <t>Mesure 3 - organisme public</t>
  </si>
  <si>
    <t>Mesure 4 - Pêcheur professionnel ou autre PME</t>
  </si>
  <si>
    <t>Mesure 4 - Coopérative</t>
  </si>
  <si>
    <t xml:space="preserve">Reporter ici le taux d'aide (%) selon le cas de figure auquel vous correspondez ci-dessus </t>
  </si>
  <si>
    <t>Total de l'aide publique ETAT demandée</t>
  </si>
  <si>
    <t>Financement privé</t>
  </si>
  <si>
    <t>Autofinancement</t>
  </si>
  <si>
    <t>Prêt bancaire</t>
  </si>
  <si>
    <t>Autre : à préciser</t>
  </si>
  <si>
    <t>Reste à apporter en financement privé pour financer votre opération</t>
  </si>
  <si>
    <t>Recettes</t>
  </si>
  <si>
    <t xml:space="preserve">Montant demandé de l'aide </t>
  </si>
  <si>
    <r>
      <rPr>
        <b/>
        <sz val="12"/>
        <color rgb="FFFFFFFF"/>
        <rFont val="Calibri"/>
        <family val="2"/>
        <charset val="1"/>
      </rPr>
      <t>Taux de cofinancement</t>
    </r>
    <r>
      <rPr>
        <sz val="12"/>
        <color rgb="FFFFFFFF"/>
        <rFont val="Calibri"/>
        <family val="2"/>
        <charset val="1"/>
      </rPr>
      <t xml:space="preserve"> 
(proportion du financeur sur le total des dépenses présentées)</t>
    </r>
  </si>
  <si>
    <t>Aide publique ETAT</t>
  </si>
  <si>
    <t>Apport privé</t>
  </si>
  <si>
    <t xml:space="preserve">Total </t>
  </si>
  <si>
    <t>PLAN D'ENTREPRISE</t>
  </si>
  <si>
    <t>Situation actuelle de l'entreprise</t>
  </si>
  <si>
    <t>Descriptif</t>
  </si>
  <si>
    <t>Activité principale de l'entreprise</t>
  </si>
  <si>
    <t>Activité(s) secondaire(s) de l'entreprise</t>
  </si>
  <si>
    <t>Liste des espèces pêchées / élevées / cultivées / transformées / débarquées /commercialisées (et production annuelle chiffrée sur la base d'une moyenne des 3 dernières années)</t>
  </si>
  <si>
    <t>Nombre de personnes travaillant dans l'entreprise</t>
  </si>
  <si>
    <r>
      <rPr>
        <b/>
        <sz val="12"/>
        <color rgb="FFFFFFFF"/>
        <rFont val="Arial"/>
        <family val="2"/>
        <charset val="1"/>
      </rPr>
      <t xml:space="preserve">Résultats économiques des 3 derniers exercices
</t>
    </r>
    <r>
      <rPr>
        <i/>
        <sz val="10"/>
        <color rgb="FFFFFFFF"/>
        <rFont val="Arial"/>
        <family val="2"/>
        <charset val="1"/>
      </rPr>
      <t>A ne pas compléter dans le cas de création d'entreprise</t>
    </r>
  </si>
  <si>
    <t>Année N-3</t>
  </si>
  <si>
    <t>Année N-2</t>
  </si>
  <si>
    <t>Année N-1</t>
  </si>
  <si>
    <t xml:space="preserve">Précisez l'année: </t>
  </si>
  <si>
    <t>Chiffre d'affaires (CA)</t>
  </si>
  <si>
    <r>
      <rPr>
        <b/>
        <sz val="10"/>
        <color rgb="FF000000"/>
        <rFont val="Arial"/>
        <family val="2"/>
        <charset val="1"/>
      </rPr>
      <t>Charges variables</t>
    </r>
    <r>
      <rPr>
        <sz val="10"/>
        <color rgb="FF000000"/>
        <rFont val="Arial"/>
        <family val="2"/>
        <charset val="1"/>
      </rPr>
      <t xml:space="preserve">, dont:
</t>
    </r>
    <r>
      <rPr>
        <i/>
        <sz val="9"/>
        <color rgb="FF969696"/>
        <rFont val="Arial"/>
        <family val="2"/>
        <charset val="1"/>
      </rPr>
      <t>charges et achats d'exploitation liées directement aux ventes réalisées sur la période donnée</t>
    </r>
  </si>
  <si>
    <t>achat de matières</t>
  </si>
  <si>
    <t>sous-traitance liés à la vente des produits/services de l'entreprise</t>
  </si>
  <si>
    <t>autre</t>
  </si>
  <si>
    <r>
      <rPr>
        <b/>
        <sz val="10"/>
        <color rgb="FF000000"/>
        <rFont val="Arial"/>
        <family val="2"/>
        <charset val="1"/>
      </rPr>
      <t>Charges fixes</t>
    </r>
    <r>
      <rPr>
        <sz val="10"/>
        <color rgb="FF000000"/>
        <rFont val="Arial"/>
        <family val="2"/>
        <charset val="1"/>
      </rPr>
      <t xml:space="preserve">, dont:
</t>
    </r>
    <r>
      <rPr>
        <i/>
        <sz val="9"/>
        <color rgb="FF969696"/>
        <rFont val="Arial"/>
        <family val="2"/>
        <charset val="1"/>
      </rPr>
      <t xml:space="preserve">charges fixes de structure (hors personnel) </t>
    </r>
  </si>
  <si>
    <t xml:space="preserve">coûts de réparation entretien </t>
  </si>
  <si>
    <t>coûts énergétiques</t>
  </si>
  <si>
    <t>autres (loyer, énergie, communication, charges de conseils, maintenance…)</t>
  </si>
  <si>
    <r>
      <rPr>
        <b/>
        <sz val="10"/>
        <color rgb="FF000000"/>
        <rFont val="Arial"/>
        <family val="2"/>
        <charset val="1"/>
      </rPr>
      <t>Marge brute</t>
    </r>
    <r>
      <rPr>
        <i/>
        <sz val="9"/>
        <color rgb="FF808080"/>
        <rFont val="Arial"/>
        <family val="2"/>
        <charset val="1"/>
      </rPr>
      <t xml:space="preserve"> (= chiffre d'affaires - charges variables)</t>
    </r>
  </si>
  <si>
    <r>
      <rPr>
        <b/>
        <sz val="10"/>
        <color rgb="FF000000"/>
        <rFont val="Arial"/>
        <family val="2"/>
        <charset val="1"/>
      </rPr>
      <t>Valeur ajoutée</t>
    </r>
    <r>
      <rPr>
        <i/>
        <sz val="9"/>
        <color rgb="FF808080"/>
        <rFont val="Arial"/>
        <family val="2"/>
        <charset val="1"/>
      </rPr>
      <t xml:space="preserve"> (= marge brute - charges fixes)</t>
    </r>
  </si>
  <si>
    <r>
      <rPr>
        <b/>
        <sz val="10"/>
        <color rgb="FF000000"/>
        <rFont val="Arial"/>
        <family val="2"/>
        <charset val="1"/>
      </rPr>
      <t xml:space="preserve">Taxes </t>
    </r>
    <r>
      <rPr>
        <i/>
        <sz val="9"/>
        <color rgb="FF000000"/>
        <rFont val="Arial"/>
        <family val="2"/>
        <charset val="1"/>
      </rPr>
      <t>(taxes domaniales, autres...)</t>
    </r>
  </si>
  <si>
    <r>
      <rPr>
        <b/>
        <sz val="10"/>
        <color rgb="FF000000"/>
        <rFont val="Arial"/>
        <family val="2"/>
        <charset val="1"/>
      </rPr>
      <t>Frais de personnel</t>
    </r>
    <r>
      <rPr>
        <sz val="10"/>
        <color rgb="FF000000"/>
        <rFont val="Arial"/>
        <family val="2"/>
        <charset val="1"/>
      </rPr>
      <t>, dont:</t>
    </r>
  </si>
  <si>
    <t>salaires</t>
  </si>
  <si>
    <t>rémunération du chef d'entreprise / des associés</t>
  </si>
  <si>
    <t>charges sociales des salariés</t>
  </si>
  <si>
    <t>cotisations sociales du patron/des associés</t>
  </si>
  <si>
    <r>
      <rPr>
        <b/>
        <sz val="10"/>
        <color rgb="FF000000"/>
        <rFont val="Arial"/>
        <family val="2"/>
        <charset val="1"/>
      </rPr>
      <t>Excédent brut d'exploitation</t>
    </r>
    <r>
      <rPr>
        <sz val="10"/>
        <color rgb="FF000000"/>
        <rFont val="Arial"/>
        <family val="2"/>
        <charset val="1"/>
      </rPr>
      <t xml:space="preserve"> </t>
    </r>
    <r>
      <rPr>
        <i/>
        <sz val="9"/>
        <color rgb="FF808080"/>
        <rFont val="Arial"/>
        <family val="2"/>
        <charset val="1"/>
      </rPr>
      <t>(= valeur ajoutée - taxes - frais de personnel)</t>
    </r>
  </si>
  <si>
    <r>
      <rPr>
        <b/>
        <sz val="10"/>
        <color rgb="FF000000"/>
        <rFont val="Arial"/>
        <family val="2"/>
        <charset val="1"/>
      </rPr>
      <t>Charges financières</t>
    </r>
    <r>
      <rPr>
        <i/>
        <sz val="10"/>
        <color rgb="FF000000"/>
        <rFont val="Arial"/>
        <family val="2"/>
        <charset val="1"/>
      </rPr>
      <t> (</t>
    </r>
    <r>
      <rPr>
        <i/>
        <sz val="9"/>
        <color rgb="FF000000"/>
        <rFont val="Arial"/>
        <family val="2"/>
        <charset val="1"/>
      </rPr>
      <t>charges de remboursement des intérêts des emprunts, hors capital)</t>
    </r>
  </si>
  <si>
    <t>Dotation aux amortissements</t>
  </si>
  <si>
    <r>
      <rPr>
        <b/>
        <sz val="10"/>
        <color rgb="FF000000"/>
        <rFont val="Arial"/>
        <family val="2"/>
        <charset val="1"/>
      </rPr>
      <t>Résultat brut</t>
    </r>
    <r>
      <rPr>
        <sz val="10"/>
        <color rgb="FF000000"/>
        <rFont val="Arial"/>
        <family val="2"/>
        <charset val="1"/>
      </rPr>
      <t xml:space="preserve"> </t>
    </r>
    <r>
      <rPr>
        <i/>
        <sz val="9"/>
        <color rgb="FF808080"/>
        <rFont val="Arial"/>
        <family val="2"/>
        <charset val="1"/>
      </rPr>
      <t>(=excédent brut d'exploitation - frais financiers - dotation aux amortissements)</t>
    </r>
  </si>
  <si>
    <t>Subventions investissements répartie sur la durée d’amortissement</t>
  </si>
  <si>
    <t>Produits/charges exceptionnels</t>
  </si>
  <si>
    <r>
      <rPr>
        <b/>
        <sz val="10"/>
        <color rgb="FF000000"/>
        <rFont val="Arial"/>
        <family val="2"/>
        <charset val="1"/>
      </rPr>
      <t>Résultat net avant impôts</t>
    </r>
    <r>
      <rPr>
        <sz val="10"/>
        <color rgb="FF000000"/>
        <rFont val="Arial"/>
        <family val="2"/>
        <charset val="1"/>
      </rPr>
      <t xml:space="preserve"> </t>
    </r>
    <r>
      <rPr>
        <i/>
        <sz val="10"/>
        <color rgb="FF808080"/>
        <rFont val="Arial"/>
        <family val="2"/>
        <charset val="1"/>
      </rPr>
      <t>(= résultat brut + subventions - produits/charges)</t>
    </r>
  </si>
  <si>
    <t>Impôts sur le bénéfice</t>
  </si>
  <si>
    <t>Grandes lignes du projet de développement de l'entreprise</t>
  </si>
  <si>
    <t>Objectifs de développement de l’entreprise (stratégie de l'entreprise)</t>
  </si>
  <si>
    <t>Positionnement stratégique de l'entreprise à moyen terme</t>
  </si>
  <si>
    <t>Résultats chiffrés à atteindre d'ici 3 à 5 ans</t>
  </si>
  <si>
    <t>Plan d'actions à 3 ans</t>
  </si>
  <si>
    <t>Actions envisagées</t>
  </si>
  <si>
    <t>Moyens de mise en œuvre et  Investissements prévus</t>
  </si>
  <si>
    <t>Calendrier de mise en œuvre</t>
  </si>
  <si>
    <t>Liste des espèces pêchées / élevées / cultivées / transformées / débarquées /commercialisées</t>
  </si>
  <si>
    <t xml:space="preserve">Mode(s) de commercialisation et production annuelle chiffrée par type de marché (préciser si clientèle en France, Union Européenne, autres pays) </t>
  </si>
  <si>
    <t>Labels de qualité et modes de valorisation des produits (certifications, chartes…)</t>
  </si>
  <si>
    <t>Stratégie de communication pour la valorisation des produits</t>
  </si>
  <si>
    <t>Résultats économiques prévisionnels</t>
  </si>
  <si>
    <t>Année N</t>
  </si>
  <si>
    <t>Année N+1</t>
  </si>
  <si>
    <t>Année N+2</t>
  </si>
  <si>
    <t>Analyse des risques</t>
  </si>
  <si>
    <t>Evaluation des risques sur la réalisation du chiffre d'affaires prévisionnel</t>
  </si>
  <si>
    <t>Evaluation des risques de dépassement des charges</t>
  </si>
  <si>
    <t>Fait à :</t>
  </si>
  <si>
    <t xml:space="preserve">Le : </t>
  </si>
  <si>
    <t>Pièces justificatives complémentaires</t>
  </si>
  <si>
    <t>Mesure 1.e) - investissements liés à l’amélioration de la valeur ou de la qualité du poisson capturé </t>
  </si>
  <si>
    <t>Justificatif</t>
  </si>
  <si>
    <t>Original / copie</t>
  </si>
  <si>
    <t>Pièce jointe</t>
  </si>
  <si>
    <t>Sans objet</t>
  </si>
  <si>
    <t>Pour tous les demandeurs</t>
  </si>
  <si>
    <t>Permis de construire (le cas échéant)</t>
  </si>
  <si>
    <t>Copie</t>
  </si>
  <si>
    <t>☐</t>
  </si>
  <si>
    <t>Autorisation du concessionnaire dans le cas de travaux sur une AOT (le cas échéant).</t>
  </si>
  <si>
    <t xml:space="preserve">Si le projet est soumis à autorisation réglementaire : les justificatifs exigibles au vu de :
      - la réglementation sanitaire (copie de l’agrément sanitaire ou de la dérogation ou preuve de dépôt du dossier de demande en cours) 
     - la réglementation environnementale (installation classée pour la protection de l’environnement), </t>
  </si>
  <si>
    <r>
      <rPr>
        <b/>
        <sz val="12"/>
        <color rgb="FF000000"/>
        <rFont val="Calibri"/>
        <family val="2"/>
        <charset val="1"/>
      </rPr>
      <t xml:space="preserve">Pour les personnes physiques </t>
    </r>
    <r>
      <rPr>
        <sz val="12"/>
        <color rgb="FF000000"/>
        <rFont val="Calibri"/>
        <family val="2"/>
        <charset val="1"/>
      </rPr>
      <t>(pêcheur professionnel en eau douce individuel)</t>
    </r>
  </si>
  <si>
    <r>
      <rPr>
        <sz val="12"/>
        <color rgb="FF000000"/>
        <rFont val="Arial"/>
        <family val="2"/>
        <charset val="1"/>
      </rPr>
      <t xml:space="preserve">Justificatif que le chiffre d’affaires (antérieur ou prévisionnel) provient pour plus de 30 % de l’activité de pêche professionnelle en eau douce : 
      - attestation comptable, l’année précédant la demande (original),
      - </t>
    </r>
    <r>
      <rPr>
        <b/>
        <sz val="12"/>
        <color rgb="FF000000"/>
        <rFont val="Arial"/>
        <family val="2"/>
        <charset val="1"/>
      </rPr>
      <t>ou</t>
    </r>
    <r>
      <rPr>
        <sz val="12"/>
        <color rgb="FF000000"/>
        <rFont val="Arial"/>
        <family val="2"/>
        <charset val="1"/>
      </rPr>
      <t xml:space="preserve"> copie de déclaration fiscale de revenus professionnels de la pêche </t>
    </r>
  </si>
  <si>
    <r>
      <rPr>
        <b/>
        <sz val="12"/>
        <color rgb="FF000000"/>
        <rFont val="Arial"/>
        <family val="2"/>
        <charset val="1"/>
      </rPr>
      <t>OU</t>
    </r>
    <r>
      <rPr>
        <sz val="12"/>
        <color rgb="FF000000"/>
        <rFont val="Arial"/>
        <family val="2"/>
        <charset val="1"/>
      </rPr>
      <t xml:space="preserve"> Justificatif qu’au moins 600 heures par an ont été consacrées à la pêche professionnelle en eau douce (l’année précédant le dépôt de la demande) = déclaration sur l’honneur argumentée (par ex. Basée sur justificatifs SNPE, temps passé aux différentes activités liées à l’activité...)</t>
    </r>
  </si>
  <si>
    <t>Original</t>
  </si>
  <si>
    <t>Fiche INSEE avec SIRET/SIREN</t>
  </si>
  <si>
    <t>Mesure 2. - investissements liés à la première acquisition d’un bateau de pêche pour les jeunes pêcheurs qui créent leur entreprise</t>
  </si>
  <si>
    <t xml:space="preserve">Déclaration sur l’honneur par le pêcheur qu’il s’agit de sa première acquisition d’un bateau de pêche en tant que chef d’entreprise (datée et signée) ; </t>
  </si>
  <si>
    <t>Devis pour l’acquisition du bateau d’occasion et des équipements (un devis s’ils sont d’occasion, 2 devis si acquisition d’équipements neufs) ;</t>
  </si>
  <si>
    <t>Déclaration sur l'honneur (datée et signée) du vendeur du matériel stipulant que le bateau a entre 5 et 30 ans et n’a pas fait l’objet d’une aide publique au cours des 5 dernières années (pour son acquisition ou sa modernisation) et indiquant la puissance du moteur utilisé l’année précédant la vente du bateau ;</t>
  </si>
  <si>
    <t>Justificatif de l’expérience professionnelle du demandeur  :
      - travail au moins cinq ans en tant que PPED : attestation MSA 
      - ou diplôme ou titre de formation (initiale ou continue) ou preuve d’une expérience passée en lien avec le projet : diplôme lycées professionnels maritimes ou lycées professionnels agricoles au sein des cursus pêche et aquaculture, diplôme CFPPA, contrat d’apprentissage, U.V. ou formations courtes permettant l’acquisition de compétences liées au projet, compagnonnage (minimum 2 ans)</t>
  </si>
  <si>
    <t>mesure 3. - développement et la facilitation de l’innovation, les services de conseil et les partenariats entre scientifiques et pêcheurs</t>
  </si>
  <si>
    <t xml:space="preserve">Description du projet (étapes / calendrier prévisionnels, bibliographie, rôle des différents partenaires ou prestataires dans chaque étape du calendrier, cohérence scientifique et/ou technique et moyens/méthodes de validation des résultats,…) </t>
  </si>
  <si>
    <r>
      <rPr>
        <sz val="12"/>
        <color rgb="FF000000"/>
        <rFont val="Arial"/>
        <family val="2"/>
        <charset val="1"/>
      </rPr>
      <t xml:space="preserve">Convention signée entre partenaires ou lettre d’intention des différents partenaires. </t>
    </r>
    <r>
      <rPr>
        <sz val="12"/>
        <color rgb="FF000000"/>
        <rFont val="Wingdings"/>
        <charset val="2"/>
      </rPr>
      <t>F</t>
    </r>
    <r>
      <rPr>
        <sz val="12"/>
        <color rgb="FF000000"/>
        <rFont val="Arial"/>
        <family val="2"/>
        <charset val="1"/>
      </rPr>
      <t xml:space="preserve"> </t>
    </r>
    <r>
      <rPr>
        <i/>
        <sz val="12"/>
        <color rgb="FF000000"/>
        <rFont val="Arial"/>
        <family val="2"/>
        <charset val="1"/>
      </rPr>
      <t>Dans ce cas, la lettre d’intention fournie au moment de la demande d’aide devra se traduire par une convention de partenariat au moment où la convention attributive de l’aide sera établie.</t>
    </r>
  </si>
  <si>
    <t>mesure 4. - diversification des activités de pêche dans les eaux intérieures vers des activités complémentaires</t>
  </si>
  <si>
    <t xml:space="preserve">Compétences professionnelles adéquates ou autorisations nécessaires pour le développement de l’activité complémentaire : </t>
  </si>
  <si>
    <r>
      <rPr>
        <sz val="12"/>
        <color rgb="FF000000"/>
        <rFont val="Arial"/>
        <family val="2"/>
        <charset val="1"/>
      </rPr>
      <t>Pour les prestations</t>
    </r>
    <r>
      <rPr>
        <sz val="12"/>
        <color rgb="FF00000A"/>
        <rFont val="Arial"/>
        <family val="2"/>
        <charset val="1"/>
      </rPr>
      <t xml:space="preserve"> de restauration : attestation de formation à l’hygiène alimentaire et attestation de formation pour détenir le permis d’exploitation préalable à l’obtention des licences pour les débits de boissons)</t>
    </r>
  </si>
  <si>
    <t>Pour les services environnementaux : attestation(s) de formation(s)</t>
  </si>
  <si>
    <t>Permis passager/accueil public, le cas échéant</t>
  </si>
  <si>
    <t>Autorisation du concessionnaire dans le cas de travaux sur une AOT, le cas échéant</t>
  </si>
  <si>
    <r>
      <rPr>
        <b/>
        <sz val="10"/>
        <color rgb="FF000000"/>
        <rFont val="Arial"/>
        <family val="2"/>
        <charset val="1"/>
      </rPr>
      <t>mesure 1.e)</t>
    </r>
    <r>
      <rPr>
        <sz val="10"/>
        <color rgb="FF000000"/>
        <rFont val="Arial"/>
        <family val="2"/>
        <charset val="1"/>
      </rPr>
      <t xml:space="preserve"> - investissements liés à l’amélioration de la valeur ou de la qualité du poisson capturé </t>
    </r>
  </si>
  <si>
    <r>
      <rPr>
        <b/>
        <sz val="10"/>
        <color rgb="FF000000"/>
        <rFont val="Arial"/>
        <family val="2"/>
        <charset val="1"/>
      </rPr>
      <t>mesure 2.</t>
    </r>
    <r>
      <rPr>
        <sz val="10"/>
        <color rgb="FF000000"/>
        <rFont val="Arial"/>
        <family val="2"/>
        <charset val="1"/>
      </rPr>
      <t xml:space="preserve"> - investissements liés à la première acquisition d’un bateau de pêche pour les jeunes pêcheurs qui créent leur entreprise</t>
    </r>
  </si>
  <si>
    <r>
      <rPr>
        <b/>
        <sz val="10"/>
        <color rgb="FF000000"/>
        <rFont val="Arial"/>
        <family val="2"/>
        <charset val="1"/>
      </rPr>
      <t>mesure 3.</t>
    </r>
    <r>
      <rPr>
        <sz val="10"/>
        <color rgb="FF000000"/>
        <rFont val="Arial"/>
        <family val="2"/>
        <charset val="1"/>
      </rPr>
      <t xml:space="preserve"> - développement et la facilitation de l’innovation, les services de conseil et les partenariats entre scientifiques et pêcheurs</t>
    </r>
  </si>
  <si>
    <r>
      <rPr>
        <b/>
        <sz val="10"/>
        <color rgb="FF000000"/>
        <rFont val="Arial"/>
        <family val="2"/>
        <charset val="1"/>
      </rPr>
      <t>mesure 4.</t>
    </r>
    <r>
      <rPr>
        <sz val="10"/>
        <color rgb="FF000000"/>
        <rFont val="Arial"/>
        <family val="2"/>
        <charset val="1"/>
      </rPr>
      <t xml:space="preserve"> - diversification des activités de pêche dans les eaux intérieures vers des activités complémentaires</t>
    </r>
  </si>
  <si>
    <t>Investissement matériel ou immatériel</t>
  </si>
  <si>
    <t>Prestation de service</t>
  </si>
  <si>
    <t>HT</t>
  </si>
  <si>
    <t>TTC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</si>
</sst>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40C]_-;\-* #,##0.00\ [$€-40C]_-;_-* \-??\ [$€-40C]_-;_-@_-"/>
    <numFmt numFmtId="165" formatCode="0\ %"/>
    <numFmt numFmtId="166" formatCode="0.00\ %"/>
    <numFmt numFmtId="167" formatCode="_-* #,##0.00&quot; €&quot;_-;\-* #,##0.00&quot; €&quot;_-;_-* \-??&quot; €&quot;_-;_-@_-"/>
    <numFmt numFmtId="168" formatCode="#,##0.00&quot; €&quot;"/>
  </numFmts>
  <fonts count="41" x14ac:knownFonts="1">
    <font>
      <sz val="11"/>
      <color rgb="FF000000"/>
      <name val="Calibri"/>
      <family val="2"/>
      <charset val="1"/>
    </font>
    <font>
      <sz val="14"/>
      <color rgb="FF000000"/>
      <name val="Calibri"/>
      <family val="2"/>
      <charset val="1"/>
    </font>
    <font>
      <b/>
      <sz val="18"/>
      <color rgb="FF00B050"/>
      <name val="Calibri"/>
      <family val="2"/>
      <charset val="1"/>
    </font>
    <font>
      <b/>
      <sz val="16"/>
      <color rgb="FF00B050"/>
      <name val="Calibri"/>
      <family val="2"/>
      <charset val="1"/>
    </font>
    <font>
      <sz val="16"/>
      <color rgb="FF000000"/>
      <name val="Calibri"/>
      <family val="2"/>
      <charset val="1"/>
    </font>
    <font>
      <sz val="14"/>
      <color rgb="FF00B050"/>
      <name val="Calibri"/>
      <family val="2"/>
      <charset val="1"/>
    </font>
    <font>
      <b/>
      <sz val="12"/>
      <color rgb="FF000000"/>
      <name val="Calibri"/>
      <family val="2"/>
      <charset val="1"/>
    </font>
    <font>
      <sz val="12"/>
      <color rgb="FF000000"/>
      <name val="Calibri"/>
      <family val="2"/>
      <charset val="1"/>
    </font>
    <font>
      <b/>
      <sz val="12"/>
      <color rgb="FFFFFFFF"/>
      <name val="Calibri"/>
      <family val="2"/>
      <charset val="1"/>
    </font>
    <font>
      <b/>
      <sz val="12"/>
      <color rgb="FFFFFFFF"/>
      <name val="Arial"/>
      <family val="2"/>
      <charset val="1"/>
    </font>
    <font>
      <b/>
      <sz val="12"/>
      <name val="Calibri"/>
      <family val="2"/>
      <charset val="1"/>
    </font>
    <font>
      <b/>
      <sz val="12"/>
      <name val="Arial"/>
      <family val="2"/>
      <charset val="1"/>
    </font>
    <font>
      <b/>
      <sz val="10"/>
      <color rgb="FFFFFFFF"/>
      <name val="Arial"/>
      <family val="2"/>
      <charset val="1"/>
    </font>
    <font>
      <sz val="12"/>
      <color rgb="FFFFFFFF"/>
      <name val="Calibri"/>
      <family val="2"/>
      <charset val="1"/>
    </font>
    <font>
      <b/>
      <sz val="11"/>
      <color rgb="FF000000"/>
      <name val="Calibri"/>
      <family val="2"/>
      <charset val="1"/>
    </font>
    <font>
      <sz val="10"/>
      <color rgb="FFFFFFFF"/>
      <name val="Calibri"/>
      <family val="2"/>
      <charset val="1"/>
    </font>
    <font>
      <b/>
      <sz val="11"/>
      <color rgb="FFFFFFFF"/>
      <name val="Calibri"/>
      <family val="2"/>
      <charset val="1"/>
    </font>
    <font>
      <b/>
      <u/>
      <sz val="12"/>
      <color rgb="FF000000"/>
      <name val="Calibri"/>
      <family val="2"/>
      <charset val="1"/>
    </font>
    <font>
      <i/>
      <sz val="11"/>
      <color rgb="FFFF0000"/>
      <name val="Calibri"/>
      <family val="2"/>
      <charset val="1"/>
    </font>
    <font>
      <sz val="12"/>
      <color rgb="FFFF0000"/>
      <name val="Calibri"/>
      <family val="2"/>
      <charset val="1"/>
    </font>
    <font>
      <i/>
      <sz val="12"/>
      <color rgb="FFFF0000"/>
      <name val="Calibri"/>
      <family val="2"/>
      <charset val="1"/>
    </font>
    <font>
      <sz val="8"/>
      <color rgb="FF000000"/>
      <name val="Calibri"/>
      <family val="2"/>
      <charset val="1"/>
    </font>
    <font>
      <sz val="10"/>
      <color rgb="FF000000"/>
      <name val="Arial"/>
      <family val="2"/>
      <charset val="1"/>
    </font>
    <font>
      <sz val="10"/>
      <color rgb="FF008000"/>
      <name val="Arial"/>
      <family val="2"/>
      <charset val="1"/>
    </font>
    <font>
      <i/>
      <sz val="10"/>
      <color rgb="FFFFFFFF"/>
      <name val="Arial"/>
      <family val="2"/>
      <charset val="1"/>
    </font>
    <font>
      <b/>
      <i/>
      <sz val="9"/>
      <name val="Arial"/>
      <family val="2"/>
      <charset val="1"/>
    </font>
    <font>
      <sz val="9"/>
      <color rgb="FF008000"/>
      <name val="Arial"/>
      <family val="2"/>
      <charset val="1"/>
    </font>
    <font>
      <b/>
      <sz val="12"/>
      <color rgb="FF008000"/>
      <name val="Arial"/>
      <family val="2"/>
      <charset val="1"/>
    </font>
    <font>
      <b/>
      <sz val="10"/>
      <color rgb="FF000000"/>
      <name val="Arial"/>
      <family val="2"/>
      <charset val="1"/>
    </font>
    <font>
      <i/>
      <sz val="9"/>
      <color rgb="FF969696"/>
      <name val="Arial"/>
      <family val="2"/>
      <charset val="1"/>
    </font>
    <font>
      <b/>
      <sz val="9"/>
      <color rgb="FF000000"/>
      <name val="Arial"/>
      <family val="2"/>
      <charset val="1"/>
    </font>
    <font>
      <i/>
      <sz val="10"/>
      <color rgb="FF000000"/>
      <name val="Arial"/>
      <family val="2"/>
      <charset val="1"/>
    </font>
    <font>
      <i/>
      <sz val="9"/>
      <color rgb="FF808080"/>
      <name val="Arial"/>
      <family val="2"/>
      <charset val="1"/>
    </font>
    <font>
      <i/>
      <sz val="9"/>
      <color rgb="FF000000"/>
      <name val="Arial"/>
      <family val="2"/>
      <charset val="1"/>
    </font>
    <font>
      <i/>
      <sz val="10"/>
      <color rgb="FF808080"/>
      <name val="Arial"/>
      <family val="2"/>
      <charset val="1"/>
    </font>
    <font>
      <b/>
      <sz val="12"/>
      <color rgb="FF000000"/>
      <name val="Arial"/>
      <family val="2"/>
      <charset val="1"/>
    </font>
    <font>
      <sz val="12"/>
      <color rgb="FF000000"/>
      <name val="Arial"/>
      <family val="2"/>
      <charset val="1"/>
    </font>
    <font>
      <sz val="12"/>
      <color rgb="FF000000"/>
      <name val="Wingdings"/>
      <charset val="2"/>
    </font>
    <font>
      <i/>
      <sz val="12"/>
      <color rgb="FF000000"/>
      <name val="Arial"/>
      <family val="2"/>
      <charset val="1"/>
    </font>
    <font>
      <sz val="12"/>
      <color rgb="FF00000A"/>
      <name val="Arial"/>
      <family val="2"/>
      <charset val="1"/>
    </font>
    <font>
      <sz val="11"/>
      <color rgb="FF000000"/>
      <name val="Calibri"/>
      <family val="2"/>
      <charset val="1"/>
    </font>
  </fonts>
  <fills count="12">
    <fill>
      <patternFill patternType="none"/>
    </fill>
    <fill>
      <patternFill patternType="gray125"/>
    </fill>
    <fill>
      <patternFill patternType="solid">
        <fgColor rgb="FFDBEEF4"/>
        <bgColor rgb="FFDCE6F2"/>
      </patternFill>
    </fill>
    <fill>
      <patternFill patternType="solid">
        <fgColor rgb="FFFFFF99"/>
        <bgColor rgb="FFFFFFCC"/>
      </patternFill>
    </fill>
    <fill>
      <patternFill patternType="solid">
        <fgColor rgb="FF00CC99"/>
        <bgColor rgb="FF00B050"/>
      </patternFill>
    </fill>
    <fill>
      <patternFill patternType="solid">
        <fgColor rgb="FFDCE6F2"/>
        <bgColor rgb="FFDBEEF4"/>
      </patternFill>
    </fill>
    <fill>
      <patternFill patternType="solid">
        <fgColor rgb="FF33CCCC"/>
        <bgColor rgb="FF00CC99"/>
      </patternFill>
    </fill>
    <fill>
      <patternFill patternType="solid">
        <fgColor rgb="FFCCFFFF"/>
        <bgColor rgb="FFDBEEF4"/>
      </patternFill>
    </fill>
    <fill>
      <patternFill patternType="solid">
        <fgColor rgb="FFFFFFFF"/>
        <bgColor rgb="FFFFFFCC"/>
      </patternFill>
    </fill>
    <fill>
      <patternFill patternType="solid">
        <fgColor rgb="FFCCFFCC"/>
        <bgColor rgb="FFCCFFFF"/>
      </patternFill>
    </fill>
    <fill>
      <patternFill patternType="solid">
        <fgColor rgb="FF808080"/>
        <bgColor rgb="FF969696"/>
      </patternFill>
    </fill>
    <fill>
      <patternFill patternType="solid">
        <fgColor rgb="FFBFBFBF"/>
        <bgColor rgb="FFA6A6A6"/>
      </patternFill>
    </fill>
  </fills>
  <borders count="43">
    <border>
      <left/>
      <right/>
      <top/>
      <bottom/>
      <diagonal/>
    </border>
    <border>
      <left style="thin">
        <color rgb="FFA6A6A6"/>
      </left>
      <right style="thin">
        <color rgb="FFA6A6A6"/>
      </right>
      <top style="thin">
        <color rgb="FFA6A6A6"/>
      </top>
      <bottom style="thin">
        <color rgb="FFA6A6A6"/>
      </bottom>
      <diagonal/>
    </border>
    <border>
      <left style="medium">
        <color auto="1"/>
      </left>
      <right style="medium">
        <color auto="1"/>
      </right>
      <top style="medium">
        <color auto="1"/>
      </top>
      <bottom style="medium">
        <color auto="1"/>
      </bottom>
      <diagonal/>
    </border>
    <border>
      <left style="thin">
        <color rgb="FFA6A6A6"/>
      </left>
      <right/>
      <top style="thin">
        <color rgb="FFA6A6A6"/>
      </top>
      <bottom style="thin">
        <color rgb="FFA6A6A6"/>
      </bottom>
      <diagonal/>
    </border>
    <border>
      <left style="thin">
        <color auto="1"/>
      </left>
      <right style="thin">
        <color rgb="FFA6A6A6"/>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808080"/>
      </right>
      <top style="thin">
        <color auto="1"/>
      </top>
      <bottom style="thin">
        <color rgb="FF808080"/>
      </bottom>
      <diagonal/>
    </border>
    <border>
      <left style="thin">
        <color rgb="FF808080"/>
      </left>
      <right style="thin">
        <color auto="1"/>
      </right>
      <top style="thin">
        <color auto="1"/>
      </top>
      <bottom style="thin">
        <color rgb="FF808080"/>
      </bottom>
      <diagonal/>
    </border>
    <border>
      <left style="thin">
        <color auto="1"/>
      </left>
      <right style="thin">
        <color rgb="FF808080"/>
      </right>
      <top style="thin">
        <color rgb="FF808080"/>
      </top>
      <bottom style="thin">
        <color rgb="FF808080"/>
      </bottom>
      <diagonal/>
    </border>
    <border>
      <left style="thin">
        <color rgb="FF808080"/>
      </left>
      <right style="thin">
        <color auto="1"/>
      </right>
      <top style="thin">
        <color rgb="FF808080"/>
      </top>
      <bottom style="thin">
        <color rgb="FF808080"/>
      </bottom>
      <diagonal/>
    </border>
    <border>
      <left style="thin">
        <color rgb="FF808080"/>
      </left>
      <right style="thin">
        <color auto="1"/>
      </right>
      <top style="thin">
        <color rgb="FF808080"/>
      </top>
      <bottom style="thin">
        <color auto="1"/>
      </bottom>
      <diagonal/>
    </border>
    <border>
      <left/>
      <right/>
      <top style="thin">
        <color auto="1"/>
      </top>
      <bottom style="thin">
        <color auto="1"/>
      </bottom>
      <diagonal/>
    </border>
    <border>
      <left style="thin">
        <color auto="1"/>
      </left>
      <right style="thin">
        <color rgb="FF808080"/>
      </right>
      <top style="thin">
        <color auto="1"/>
      </top>
      <bottom/>
      <diagonal/>
    </border>
    <border>
      <left style="thin">
        <color rgb="FF808080"/>
      </left>
      <right style="thin">
        <color rgb="FF808080"/>
      </right>
      <top style="thin">
        <color auto="1"/>
      </top>
      <bottom style="thin">
        <color rgb="FF808080"/>
      </bottom>
      <diagonal/>
    </border>
    <border>
      <left style="thin">
        <color auto="1"/>
      </left>
      <right style="thin">
        <color rgb="FF808080"/>
      </right>
      <top style="thin">
        <color rgb="FFA6A6A6"/>
      </top>
      <bottom style="thin">
        <color rgb="FF808080"/>
      </bottom>
      <diagonal/>
    </border>
    <border>
      <left style="thin">
        <color rgb="FF808080"/>
      </left>
      <right style="thin">
        <color rgb="FF808080"/>
      </right>
      <top style="thin">
        <color rgb="FF808080"/>
      </top>
      <bottom style="thin">
        <color rgb="FF808080"/>
      </bottom>
      <diagonal/>
    </border>
    <border>
      <left style="thin">
        <color auto="1"/>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style="thin">
        <color auto="1"/>
      </right>
      <top style="thin">
        <color rgb="FF808080"/>
      </top>
      <bottom/>
      <diagonal/>
    </border>
    <border>
      <left style="thin">
        <color auto="1"/>
      </left>
      <right style="thin">
        <color rgb="FF808080"/>
      </right>
      <top style="thin">
        <color auto="1"/>
      </top>
      <bottom style="thin">
        <color auto="1"/>
      </bottom>
      <diagonal/>
    </border>
    <border>
      <left style="thin">
        <color rgb="FF808080"/>
      </left>
      <right style="thin">
        <color rgb="FF808080"/>
      </right>
      <top style="thin">
        <color auto="1"/>
      </top>
      <bottom style="thin">
        <color auto="1"/>
      </bottom>
      <diagonal/>
    </border>
    <border>
      <left style="thin">
        <color rgb="FF808080"/>
      </left>
      <right style="thin">
        <color auto="1"/>
      </right>
      <top style="thin">
        <color auto="1"/>
      </top>
      <bottom style="thin">
        <color auto="1"/>
      </bottom>
      <diagonal/>
    </border>
    <border>
      <left style="thin">
        <color auto="1"/>
      </left>
      <right style="thin">
        <color rgb="FF808080"/>
      </right>
      <top/>
      <bottom/>
      <diagonal/>
    </border>
    <border>
      <left style="thin">
        <color rgb="FF808080"/>
      </left>
      <right style="thin">
        <color rgb="FF808080"/>
      </right>
      <top/>
      <bottom/>
      <diagonal/>
    </border>
    <border>
      <left style="thin">
        <color rgb="FF808080"/>
      </left>
      <right style="thin">
        <color auto="1"/>
      </right>
      <top/>
      <bottom/>
      <diagonal/>
    </border>
    <border>
      <left style="thin">
        <color rgb="FF808080"/>
      </left>
      <right style="thin">
        <color rgb="FF808080"/>
      </right>
      <top/>
      <bottom style="thin">
        <color auto="1"/>
      </bottom>
      <diagonal/>
    </border>
    <border>
      <left style="thin">
        <color rgb="FF808080"/>
      </left>
      <right style="thin">
        <color auto="1"/>
      </right>
      <top/>
      <bottom style="thin">
        <color auto="1"/>
      </bottom>
      <diagonal/>
    </border>
    <border>
      <left style="thin">
        <color auto="1"/>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thin">
        <color auto="1"/>
      </right>
      <top/>
      <bottom style="thin">
        <color rgb="FF808080"/>
      </bottom>
      <diagonal/>
    </border>
    <border>
      <left style="thin">
        <color rgb="FF808080"/>
      </left>
      <right style="thin">
        <color rgb="FF808080"/>
      </right>
      <top style="thin">
        <color rgb="FF808080"/>
      </top>
      <bottom style="thin">
        <color auto="1"/>
      </bottom>
      <diagonal/>
    </border>
    <border>
      <left style="thin">
        <color auto="1"/>
      </left>
      <right style="thin">
        <color rgb="FF808080"/>
      </right>
      <top style="thin">
        <color rgb="FF808080"/>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808080"/>
      </left>
      <right style="thin">
        <color rgb="FF808080"/>
      </right>
      <top style="thin">
        <color auto="1"/>
      </top>
      <bottom/>
      <diagonal/>
    </border>
    <border>
      <left style="thin">
        <color rgb="FF808080"/>
      </left>
      <right style="thin">
        <color auto="1"/>
      </right>
      <top style="thin">
        <color auto="1"/>
      </top>
      <bottom/>
      <diagonal/>
    </border>
    <border>
      <left style="thin">
        <color auto="1"/>
      </left>
      <right style="thin">
        <color auto="1"/>
      </right>
      <top style="thin">
        <color auto="1"/>
      </top>
      <bottom style="thin">
        <color rgb="FF808080"/>
      </bottom>
      <diagonal/>
    </border>
    <border>
      <left style="thin">
        <color auto="1"/>
      </left>
      <right style="thin">
        <color auto="1"/>
      </right>
      <top style="thin">
        <color rgb="FF80808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3">
    <xf numFmtId="0" fontId="0" fillId="0" borderId="0"/>
    <xf numFmtId="167" fontId="40" fillId="0" borderId="0" applyBorder="0" applyProtection="0"/>
    <xf numFmtId="165" fontId="40" fillId="0" borderId="0" applyBorder="0" applyProtection="0"/>
  </cellStyleXfs>
  <cellXfs count="158">
    <xf numFmtId="0" fontId="0" fillId="0" borderId="0" xfId="0"/>
    <xf numFmtId="0" fontId="9" fillId="6" borderId="32" xfId="0" applyFont="1" applyFill="1" applyBorder="1" applyAlignment="1">
      <alignment horizontal="left" vertical="center" wrapText="1"/>
    </xf>
    <xf numFmtId="0" fontId="23" fillId="3" borderId="10" xfId="0" applyFont="1" applyFill="1" applyBorder="1" applyAlignment="1" applyProtection="1">
      <alignment horizontal="left" vertical="center" wrapText="1" indent="1"/>
      <protection locked="0"/>
    </xf>
    <xf numFmtId="0" fontId="23" fillId="3" borderId="9" xfId="0" applyFont="1" applyFill="1" applyBorder="1" applyAlignment="1" applyProtection="1">
      <alignment horizontal="left" vertical="center" wrapText="1" indent="1"/>
      <protection locked="0"/>
    </xf>
    <xf numFmtId="0" fontId="23" fillId="3" borderId="7" xfId="0" applyFont="1" applyFill="1" applyBorder="1" applyAlignment="1" applyProtection="1">
      <alignment horizontal="left" vertical="center" wrapText="1" indent="1"/>
      <protection locked="0"/>
    </xf>
    <xf numFmtId="0" fontId="9" fillId="6" borderId="32" xfId="0" applyFont="1" applyFill="1" applyBorder="1" applyAlignment="1">
      <alignment horizontal="center" vertical="center" wrapText="1"/>
    </xf>
    <xf numFmtId="0" fontId="23" fillId="3" borderId="10"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0" fontId="23" fillId="3" borderId="7" xfId="0" applyFont="1" applyFill="1" applyBorder="1" applyAlignment="1" applyProtection="1">
      <alignment vertical="center" wrapText="1"/>
      <protection locked="0"/>
    </xf>
    <xf numFmtId="0" fontId="9" fillId="6" borderId="5" xfId="0" applyFont="1" applyFill="1" applyBorder="1" applyAlignment="1">
      <alignment horizontal="center" vertical="center" wrapText="1"/>
    </xf>
    <xf numFmtId="0" fontId="21" fillId="3" borderId="3" xfId="0" applyFont="1" applyFill="1" applyBorder="1" applyAlignment="1">
      <alignment horizontal="center" vertical="center"/>
    </xf>
    <xf numFmtId="0" fontId="9" fillId="4" borderId="1" xfId="0" applyFont="1" applyFill="1" applyBorder="1" applyAlignment="1">
      <alignment horizontal="center" vertical="center"/>
    </xf>
    <xf numFmtId="0" fontId="7" fillId="3" borderId="1" xfId="0" applyFont="1" applyFill="1" applyBorder="1" applyAlignment="1">
      <alignment horizontal="left" vertical="center"/>
    </xf>
    <xf numFmtId="0" fontId="8"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2" borderId="1"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64" fontId="7" fillId="0" borderId="0" xfId="0" applyNumberFormat="1" applyFont="1" applyAlignment="1">
      <alignment vertical="center"/>
    </xf>
    <xf numFmtId="0" fontId="7" fillId="2" borderId="1" xfId="0" applyFont="1" applyFill="1" applyBorder="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9" fillId="4" borderId="1"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xf>
    <xf numFmtId="164" fontId="7" fillId="3" borderId="1" xfId="0" applyNumberFormat="1" applyFont="1" applyFill="1" applyBorder="1" applyAlignment="1">
      <alignment vertical="center"/>
    </xf>
    <xf numFmtId="4" fontId="7" fillId="3" borderId="1" xfId="0" applyNumberFormat="1" applyFont="1" applyFill="1" applyBorder="1" applyAlignment="1">
      <alignment horizontal="center" vertical="center"/>
    </xf>
    <xf numFmtId="164" fontId="8" fillId="4" borderId="1" xfId="0" applyNumberFormat="1" applyFont="1" applyFill="1" applyBorder="1" applyAlignment="1">
      <alignment vertical="center"/>
    </xf>
    <xf numFmtId="4" fontId="10" fillId="0" borderId="0" xfId="0" applyNumberFormat="1" applyFont="1" applyBorder="1" applyAlignment="1">
      <alignment vertical="center"/>
    </xf>
    <xf numFmtId="0" fontId="6" fillId="0" borderId="0" xfId="0" applyFont="1" applyAlignment="1">
      <alignment vertical="center"/>
    </xf>
    <xf numFmtId="0" fontId="11" fillId="0" borderId="0" xfId="0" applyFont="1" applyBorder="1" applyAlignment="1">
      <alignment horizontal="center" vertical="center" wrapText="1"/>
    </xf>
    <xf numFmtId="4" fontId="7" fillId="3" borderId="1" xfId="0" applyNumberFormat="1" applyFont="1" applyFill="1" applyBorder="1" applyAlignment="1">
      <alignment horizontal="right" vertical="center"/>
    </xf>
    <xf numFmtId="164" fontId="7" fillId="2" borderId="1" xfId="0" applyNumberFormat="1" applyFont="1" applyFill="1" applyBorder="1" applyAlignment="1">
      <alignment vertical="center"/>
    </xf>
    <xf numFmtId="4" fontId="7" fillId="0" borderId="0" xfId="0" applyNumberFormat="1" applyFont="1" applyBorder="1" applyAlignment="1">
      <alignment vertical="center"/>
    </xf>
    <xf numFmtId="49" fontId="7" fillId="3" borderId="1" xfId="0" applyNumberFormat="1" applyFont="1" applyFill="1" applyBorder="1" applyAlignment="1">
      <alignment vertical="center"/>
    </xf>
    <xf numFmtId="4" fontId="9" fillId="3" borderId="1" xfId="0" applyNumberFormat="1" applyFont="1" applyFill="1" applyBorder="1" applyAlignment="1">
      <alignment horizontal="right" vertical="center" wrapText="1"/>
    </xf>
    <xf numFmtId="0" fontId="6" fillId="0" borderId="0" xfId="0" applyFont="1" applyBorder="1" applyAlignment="1">
      <alignment vertical="center"/>
    </xf>
    <xf numFmtId="0" fontId="7" fillId="0" borderId="0" xfId="0" applyFont="1" applyBorder="1" applyAlignment="1">
      <alignment vertical="center"/>
    </xf>
    <xf numFmtId="4" fontId="7" fillId="2" borderId="1" xfId="0" applyNumberFormat="1" applyFont="1" applyFill="1" applyBorder="1" applyAlignment="1">
      <alignment horizontal="center" vertical="center"/>
    </xf>
    <xf numFmtId="166" fontId="7" fillId="2" borderId="1" xfId="2" applyNumberFormat="1" applyFont="1" applyFill="1" applyBorder="1" applyAlignment="1" applyProtection="1">
      <alignment horizontal="center" vertical="center"/>
    </xf>
    <xf numFmtId="0" fontId="12" fillId="4" borderId="1" xfId="0"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8" fillId="4" borderId="1" xfId="0" applyFont="1" applyFill="1" applyBorder="1" applyAlignment="1">
      <alignment horizontal="center" vertical="center" wrapText="1"/>
    </xf>
    <xf numFmtId="0" fontId="13" fillId="4" borderId="1" xfId="0" applyFont="1" applyFill="1" applyBorder="1" applyAlignment="1">
      <alignment horizontal="right" vertical="center"/>
    </xf>
    <xf numFmtId="164" fontId="0" fillId="2" borderId="1" xfId="0" applyNumberFormat="1" applyFill="1" applyBorder="1" applyAlignment="1">
      <alignment vertical="center"/>
    </xf>
    <xf numFmtId="166" fontId="0" fillId="2" borderId="1" xfId="2" applyNumberFormat="1" applyFont="1" applyFill="1" applyBorder="1" applyAlignment="1" applyProtection="1">
      <alignment horizontal="right" vertical="center"/>
    </xf>
    <xf numFmtId="0" fontId="8" fillId="4" borderId="1" xfId="0" applyFont="1" applyFill="1" applyBorder="1" applyAlignment="1">
      <alignment horizontal="right" vertical="center"/>
    </xf>
    <xf numFmtId="164" fontId="16" fillId="4" borderId="1" xfId="0" applyNumberFormat="1" applyFont="1" applyFill="1" applyBorder="1" applyAlignment="1">
      <alignment horizontal="right" vertical="center"/>
    </xf>
    <xf numFmtId="166" fontId="16" fillId="4" borderId="1" xfId="2" applyNumberFormat="1" applyFont="1" applyFill="1" applyBorder="1" applyAlignment="1" applyProtection="1">
      <alignment vertical="center"/>
    </xf>
    <xf numFmtId="0" fontId="0" fillId="0" borderId="0" xfId="0" applyAlignment="1">
      <alignment horizontal="left" vertical="center"/>
    </xf>
    <xf numFmtId="167" fontId="0" fillId="0" borderId="0" xfId="1" applyFont="1" applyBorder="1" applyAlignment="1" applyProtection="1">
      <alignment vertical="center"/>
    </xf>
    <xf numFmtId="0" fontId="2" fillId="0" borderId="0" xfId="0" applyFont="1" applyAlignment="1">
      <alignment vertical="center"/>
    </xf>
    <xf numFmtId="167" fontId="7" fillId="0" borderId="0" xfId="1" applyFont="1" applyBorder="1" applyAlignment="1" applyProtection="1">
      <alignment vertical="center"/>
    </xf>
    <xf numFmtId="0" fontId="8" fillId="4" borderId="1" xfId="0" applyFont="1" applyFill="1" applyBorder="1" applyAlignment="1">
      <alignment vertical="center"/>
    </xf>
    <xf numFmtId="164" fontId="7" fillId="5" borderId="1" xfId="0" applyNumberFormat="1" applyFont="1" applyFill="1" applyBorder="1" applyAlignment="1">
      <alignment vertical="center"/>
    </xf>
    <xf numFmtId="0" fontId="17" fillId="0" borderId="0" xfId="0" applyFont="1" applyAlignment="1">
      <alignment vertical="center"/>
    </xf>
    <xf numFmtId="165" fontId="0" fillId="0" borderId="0" xfId="0" applyNumberFormat="1" applyAlignment="1">
      <alignment horizontal="center" vertical="center"/>
    </xf>
    <xf numFmtId="0" fontId="18" fillId="0" borderId="0" xfId="0" applyFont="1" applyAlignment="1">
      <alignment horizontal="right" vertical="center" wrapText="1"/>
    </xf>
    <xf numFmtId="165" fontId="6" fillId="3" borderId="2" xfId="2" applyFont="1" applyFill="1" applyBorder="1" applyAlignment="1" applyProtection="1">
      <alignment horizontal="center" vertical="center"/>
    </xf>
    <xf numFmtId="164" fontId="7" fillId="3" borderId="1" xfId="0" applyNumberFormat="1" applyFont="1" applyFill="1" applyBorder="1" applyAlignment="1">
      <alignment horizontal="right" vertical="center"/>
    </xf>
    <xf numFmtId="164" fontId="7" fillId="0" borderId="0" xfId="0" applyNumberFormat="1" applyFont="1" applyBorder="1" applyAlignment="1">
      <alignment vertical="center"/>
    </xf>
    <xf numFmtId="164" fontId="19" fillId="0" borderId="0" xfId="0" applyNumberFormat="1" applyFont="1" applyBorder="1" applyAlignment="1">
      <alignment vertical="center"/>
    </xf>
    <xf numFmtId="0" fontId="20" fillId="0" borderId="0" xfId="0" applyFont="1" applyAlignment="1">
      <alignment horizontal="left" vertical="center"/>
    </xf>
    <xf numFmtId="166" fontId="7" fillId="0" borderId="0" xfId="2" applyNumberFormat="1" applyFont="1" applyBorder="1" applyAlignment="1" applyProtection="1">
      <alignment vertical="center"/>
    </xf>
    <xf numFmtId="165" fontId="7" fillId="2" borderId="1" xfId="2" applyFont="1" applyFill="1" applyBorder="1" applyAlignment="1" applyProtection="1">
      <alignment vertical="center"/>
    </xf>
    <xf numFmtId="164" fontId="8" fillId="4" borderId="1" xfId="0" applyNumberFormat="1" applyFont="1" applyFill="1" applyBorder="1" applyAlignment="1">
      <alignment horizontal="right" vertical="center"/>
    </xf>
    <xf numFmtId="165" fontId="8" fillId="4" borderId="1" xfId="2" applyFont="1" applyFill="1" applyBorder="1" applyAlignment="1" applyProtection="1">
      <alignment vertical="center"/>
    </xf>
    <xf numFmtId="0" fontId="9" fillId="6" borderId="4" xfId="0" applyFont="1" applyFill="1" applyBorder="1" applyAlignment="1">
      <alignment horizontal="center" vertical="center" wrapText="1"/>
    </xf>
    <xf numFmtId="0" fontId="22" fillId="7" borderId="6" xfId="0" applyFont="1" applyFill="1" applyBorder="1" applyAlignment="1">
      <alignment vertical="center" wrapText="1"/>
    </xf>
    <xf numFmtId="0" fontId="22" fillId="7" borderId="8" xfId="0" applyFont="1" applyFill="1" applyBorder="1" applyAlignment="1">
      <alignment vertical="center" wrapText="1"/>
    </xf>
    <xf numFmtId="0" fontId="23" fillId="3" borderId="9" xfId="0" applyFont="1" applyFill="1" applyBorder="1" applyAlignment="1" applyProtection="1">
      <alignment vertical="center" wrapText="1"/>
      <protection locked="0"/>
    </xf>
    <xf numFmtId="0" fontId="23" fillId="3" borderId="10" xfId="0" applyFont="1" applyFill="1" applyBorder="1" applyAlignment="1" applyProtection="1">
      <alignment vertical="center" wrapText="1"/>
      <protection locked="0"/>
    </xf>
    <xf numFmtId="0" fontId="22" fillId="8" borderId="11" xfId="0" applyFont="1" applyFill="1" applyBorder="1" applyAlignment="1">
      <alignment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25" fillId="3" borderId="14" xfId="0" applyFont="1" applyFill="1" applyBorder="1" applyAlignment="1">
      <alignment horizontal="right" vertical="center" wrapText="1"/>
    </xf>
    <xf numFmtId="0" fontId="26" fillId="3" borderId="15" xfId="0" applyFont="1" applyFill="1" applyBorder="1" applyAlignment="1" applyProtection="1">
      <alignment horizontal="center" vertical="center" wrapText="1"/>
      <protection locked="0"/>
    </xf>
    <xf numFmtId="0" fontId="27" fillId="3" borderId="15" xfId="0" applyFont="1" applyFill="1" applyBorder="1" applyAlignment="1" applyProtection="1">
      <alignment horizontal="center" vertical="center" wrapText="1"/>
      <protection locked="0"/>
    </xf>
    <xf numFmtId="0" fontId="27" fillId="3" borderId="9" xfId="0" applyFont="1" applyFill="1" applyBorder="1" applyAlignment="1" applyProtection="1">
      <alignment horizontal="center" vertical="center" wrapText="1"/>
      <protection locked="0"/>
    </xf>
    <xf numFmtId="0" fontId="28" fillId="7" borderId="16" xfId="0" applyFont="1" applyFill="1" applyBorder="1" applyAlignment="1">
      <alignment vertical="center" wrapText="1"/>
    </xf>
    <xf numFmtId="168" fontId="26" fillId="3" borderId="17" xfId="0" applyNumberFormat="1" applyFont="1" applyFill="1" applyBorder="1" applyAlignment="1" applyProtection="1">
      <alignment horizontal="center" vertical="center" wrapText="1"/>
      <protection locked="0"/>
    </xf>
    <xf numFmtId="168" fontId="26" fillId="3" borderId="18" xfId="0" applyNumberFormat="1" applyFont="1" applyFill="1" applyBorder="1" applyAlignment="1" applyProtection="1">
      <alignment horizontal="center" vertical="center" wrapText="1"/>
      <protection locked="0"/>
    </xf>
    <xf numFmtId="0" fontId="28" fillId="9" borderId="19" xfId="0" applyFont="1" applyFill="1" applyBorder="1" applyAlignment="1">
      <alignment vertical="center" wrapText="1"/>
    </xf>
    <xf numFmtId="168" fontId="30" fillId="9" borderId="20" xfId="0" applyNumberFormat="1" applyFont="1" applyFill="1" applyBorder="1" applyAlignment="1">
      <alignment vertical="center" wrapText="1"/>
    </xf>
    <xf numFmtId="168" fontId="30" fillId="9" borderId="21" xfId="0" applyNumberFormat="1" applyFont="1" applyFill="1" applyBorder="1" applyAlignment="1">
      <alignment vertical="center" wrapText="1"/>
    </xf>
    <xf numFmtId="0" fontId="31" fillId="7" borderId="8" xfId="0" applyFont="1" applyFill="1" applyBorder="1" applyAlignment="1">
      <alignment horizontal="left" vertical="center" wrapText="1" indent="9"/>
    </xf>
    <xf numFmtId="168" fontId="26" fillId="3" borderId="15" xfId="0" applyNumberFormat="1" applyFont="1" applyFill="1" applyBorder="1" applyAlignment="1" applyProtection="1">
      <alignment horizontal="center" vertical="center" wrapText="1"/>
      <protection locked="0"/>
    </xf>
    <xf numFmtId="168" fontId="26" fillId="3" borderId="9" xfId="0" applyNumberFormat="1" applyFont="1" applyFill="1" applyBorder="1" applyAlignment="1" applyProtection="1">
      <alignment horizontal="center" vertical="center" wrapText="1"/>
      <protection locked="0"/>
    </xf>
    <xf numFmtId="0" fontId="31" fillId="7" borderId="22" xfId="0" applyFont="1" applyFill="1" applyBorder="1" applyAlignment="1">
      <alignment horizontal="left" vertical="center" wrapText="1" indent="9"/>
    </xf>
    <xf numFmtId="168" fontId="26" fillId="3" borderId="23" xfId="0" applyNumberFormat="1" applyFont="1" applyFill="1" applyBorder="1" applyAlignment="1" applyProtection="1">
      <alignment horizontal="center" vertical="center" wrapText="1"/>
      <protection locked="0"/>
    </xf>
    <xf numFmtId="168" fontId="26" fillId="3" borderId="24" xfId="0" applyNumberFormat="1" applyFont="1" applyFill="1" applyBorder="1" applyAlignment="1" applyProtection="1">
      <alignment horizontal="center" vertical="center" wrapText="1"/>
      <protection locked="0"/>
    </xf>
    <xf numFmtId="168" fontId="26" fillId="3" borderId="25" xfId="0" applyNumberFormat="1" applyFont="1" applyFill="1" applyBorder="1" applyAlignment="1" applyProtection="1">
      <alignment horizontal="center" vertical="center" wrapText="1"/>
      <protection locked="0"/>
    </xf>
    <xf numFmtId="168" fontId="26" fillId="3" borderId="25" xfId="0" applyNumberFormat="1" applyFont="1" applyFill="1" applyBorder="1" applyAlignment="1" applyProtection="1">
      <alignment horizontal="center"/>
      <protection locked="0"/>
    </xf>
    <xf numFmtId="168" fontId="26" fillId="3" borderId="26" xfId="0" applyNumberFormat="1" applyFont="1" applyFill="1" applyBorder="1" applyAlignment="1" applyProtection="1">
      <alignment horizontal="center"/>
      <protection locked="0"/>
    </xf>
    <xf numFmtId="0" fontId="31" fillId="7" borderId="27" xfId="0" applyFont="1" applyFill="1" applyBorder="1" applyAlignment="1">
      <alignment horizontal="left" vertical="center" wrapText="1" indent="9"/>
    </xf>
    <xf numFmtId="168" fontId="26" fillId="3" borderId="28" xfId="0" applyNumberFormat="1" applyFont="1" applyFill="1" applyBorder="1" applyAlignment="1" applyProtection="1">
      <alignment horizontal="center" vertical="center" wrapText="1"/>
      <protection locked="0"/>
    </xf>
    <xf numFmtId="168" fontId="26" fillId="3" borderId="28" xfId="0" applyNumberFormat="1" applyFont="1" applyFill="1" applyBorder="1" applyAlignment="1" applyProtection="1">
      <alignment horizontal="center"/>
      <protection locked="0"/>
    </xf>
    <xf numFmtId="168" fontId="26" fillId="3" borderId="29" xfId="0" applyNumberFormat="1" applyFont="1" applyFill="1" applyBorder="1" applyAlignment="1" applyProtection="1">
      <alignment horizontal="center"/>
      <protection locked="0"/>
    </xf>
    <xf numFmtId="168" fontId="26" fillId="3" borderId="15" xfId="0" applyNumberFormat="1" applyFont="1" applyFill="1" applyBorder="1" applyAlignment="1" applyProtection="1">
      <alignment horizontal="center"/>
      <protection locked="0"/>
    </xf>
    <xf numFmtId="168" fontId="26" fillId="3" borderId="9" xfId="0" applyNumberFormat="1" applyFont="1" applyFill="1" applyBorder="1" applyAlignment="1" applyProtection="1">
      <alignment horizontal="center"/>
      <protection locked="0"/>
    </xf>
    <xf numFmtId="0" fontId="31" fillId="7" borderId="16" xfId="0" applyFont="1" applyFill="1" applyBorder="1" applyAlignment="1">
      <alignment horizontal="left" vertical="center" wrapText="1" indent="9"/>
    </xf>
    <xf numFmtId="168" fontId="26" fillId="3" borderId="17" xfId="0" applyNumberFormat="1" applyFont="1" applyFill="1" applyBorder="1" applyAlignment="1" applyProtection="1">
      <alignment horizontal="center"/>
      <protection locked="0"/>
    </xf>
    <xf numFmtId="168" fontId="26" fillId="3" borderId="18" xfId="0" applyNumberFormat="1" applyFont="1" applyFill="1" applyBorder="1" applyAlignment="1" applyProtection="1">
      <alignment horizontal="center"/>
      <protection locked="0"/>
    </xf>
    <xf numFmtId="168" fontId="30" fillId="9" borderId="13" xfId="0" applyNumberFormat="1" applyFont="1" applyFill="1" applyBorder="1" applyAlignment="1">
      <alignment vertical="center" wrapText="1"/>
    </xf>
    <xf numFmtId="168" fontId="30" fillId="9" borderId="7" xfId="0" applyNumberFormat="1" applyFont="1" applyFill="1" applyBorder="1" applyAlignment="1">
      <alignment vertical="center" wrapText="1"/>
    </xf>
    <xf numFmtId="168" fontId="26" fillId="3" borderId="30" xfId="0" applyNumberFormat="1" applyFont="1" applyFill="1" applyBorder="1" applyAlignment="1" applyProtection="1">
      <alignment horizontal="center" vertical="center" wrapText="1"/>
      <protection locked="0"/>
    </xf>
    <xf numFmtId="168" fontId="26" fillId="3" borderId="30" xfId="0" applyNumberFormat="1" applyFont="1" applyFill="1" applyBorder="1" applyAlignment="1" applyProtection="1">
      <alignment horizontal="center"/>
      <protection locked="0"/>
    </xf>
    <xf numFmtId="168" fontId="26" fillId="3" borderId="10" xfId="0" applyNumberFormat="1" applyFont="1" applyFill="1" applyBorder="1" applyAlignment="1" applyProtection="1">
      <alignment horizontal="center"/>
      <protection locked="0"/>
    </xf>
    <xf numFmtId="168" fontId="30" fillId="9" borderId="23" xfId="0" applyNumberFormat="1" applyFont="1" applyFill="1" applyBorder="1" applyAlignment="1">
      <alignment vertical="center" wrapText="1"/>
    </xf>
    <xf numFmtId="168" fontId="30" fillId="9" borderId="24" xfId="0" applyNumberFormat="1" applyFont="1" applyFill="1" applyBorder="1" applyAlignment="1">
      <alignment vertical="center" wrapText="1"/>
    </xf>
    <xf numFmtId="168" fontId="26" fillId="3" borderId="13" xfId="0" applyNumberFormat="1" applyFont="1" applyFill="1" applyBorder="1" applyAlignment="1" applyProtection="1">
      <alignment horizontal="center" vertical="center" wrapText="1"/>
      <protection locked="0"/>
    </xf>
    <xf numFmtId="168" fontId="26" fillId="3" borderId="13" xfId="0" applyNumberFormat="1" applyFont="1" applyFill="1" applyBorder="1" applyAlignment="1" applyProtection="1">
      <alignment horizontal="center"/>
      <protection locked="0"/>
    </xf>
    <xf numFmtId="168" fontId="26" fillId="3" borderId="7" xfId="0" applyNumberFormat="1" applyFont="1" applyFill="1" applyBorder="1" applyAlignment="1" applyProtection="1">
      <alignment horizontal="center"/>
      <protection locked="0"/>
    </xf>
    <xf numFmtId="0" fontId="28" fillId="7" borderId="31" xfId="0" applyFont="1" applyFill="1" applyBorder="1" applyAlignment="1">
      <alignment vertical="center" wrapText="1"/>
    </xf>
    <xf numFmtId="0" fontId="0" fillId="0" borderId="0" xfId="0" applyAlignment="1">
      <alignment vertical="center" wrapText="1"/>
    </xf>
    <xf numFmtId="0" fontId="22" fillId="7" borderId="31" xfId="0" applyFont="1" applyFill="1" applyBorder="1" applyAlignment="1">
      <alignment vertical="center" wrapText="1"/>
    </xf>
    <xf numFmtId="0" fontId="9" fillId="6" borderId="6" xfId="0" applyFont="1" applyFill="1" applyBorder="1" applyAlignment="1">
      <alignment horizontal="left" vertical="center" wrapText="1"/>
    </xf>
    <xf numFmtId="0" fontId="23" fillId="3" borderId="15" xfId="0" applyFont="1" applyFill="1" applyBorder="1" applyAlignment="1" applyProtection="1">
      <alignment vertical="center" wrapText="1"/>
      <protection locked="0"/>
    </xf>
    <xf numFmtId="0" fontId="23" fillId="3" borderId="30" xfId="0" applyFont="1" applyFill="1" applyBorder="1" applyAlignment="1" applyProtection="1">
      <alignment vertical="center" wrapText="1"/>
      <protection locked="0"/>
    </xf>
    <xf numFmtId="0" fontId="9" fillId="6" borderId="33" xfId="0" applyFont="1" applyFill="1" applyBorder="1" applyAlignment="1">
      <alignment vertical="center" wrapText="1"/>
    </xf>
    <xf numFmtId="0" fontId="9" fillId="6" borderId="34"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14" fillId="0" borderId="0" xfId="0" applyFont="1" applyAlignment="1">
      <alignment horizontal="right"/>
    </xf>
    <xf numFmtId="0" fontId="22" fillId="3" borderId="36" xfId="0" applyFont="1" applyFill="1" applyBorder="1" applyAlignment="1" applyProtection="1">
      <alignment vertical="center" wrapText="1"/>
      <protection locked="0"/>
    </xf>
    <xf numFmtId="0" fontId="22" fillId="3" borderId="37" xfId="0" applyFont="1" applyFill="1" applyBorder="1" applyAlignment="1" applyProtection="1">
      <alignment vertical="center" wrapText="1"/>
      <protection locked="0"/>
    </xf>
    <xf numFmtId="0" fontId="8" fillId="10" borderId="38" xfId="0" applyFont="1" applyFill="1" applyBorder="1" applyAlignment="1">
      <alignment horizontal="center" vertical="center" wrapText="1"/>
    </xf>
    <xf numFmtId="0" fontId="16" fillId="0" borderId="0" xfId="0" applyFont="1" applyAlignment="1">
      <alignment vertical="center"/>
    </xf>
    <xf numFmtId="0" fontId="36" fillId="0" borderId="38" xfId="0" applyFont="1" applyBorder="1" applyAlignment="1">
      <alignment vertical="center" wrapText="1"/>
    </xf>
    <xf numFmtId="0" fontId="36" fillId="0" borderId="39" xfId="0" applyFont="1" applyBorder="1" applyAlignment="1">
      <alignment horizontal="center" vertical="center"/>
    </xf>
    <xf numFmtId="0" fontId="22" fillId="0" borderId="0" xfId="0" applyFont="1" applyAlignment="1">
      <alignment vertical="center"/>
    </xf>
    <xf numFmtId="0" fontId="36" fillId="0" borderId="39" xfId="0" applyFont="1" applyBorder="1" applyAlignment="1">
      <alignment vertical="center" wrapText="1"/>
    </xf>
    <xf numFmtId="0" fontId="35" fillId="0" borderId="40" xfId="0" applyFont="1" applyBorder="1" applyAlignment="1">
      <alignment vertical="center" wrapText="1"/>
    </xf>
    <xf numFmtId="0" fontId="36" fillId="0" borderId="40" xfId="0" applyFont="1" applyBorder="1" applyAlignment="1">
      <alignment horizontal="center" vertical="center"/>
    </xf>
    <xf numFmtId="0" fontId="36" fillId="0" borderId="40" xfId="0" applyFont="1" applyBorder="1" applyAlignment="1">
      <alignment vertical="center" wrapText="1"/>
    </xf>
    <xf numFmtId="0" fontId="36" fillId="0" borderId="38" xfId="0" applyFont="1" applyBorder="1" applyAlignment="1">
      <alignment horizontal="center" vertical="center"/>
    </xf>
    <xf numFmtId="0" fontId="36" fillId="0" borderId="41" xfId="0" applyFont="1" applyBorder="1" applyAlignment="1">
      <alignment vertical="center" wrapText="1"/>
    </xf>
    <xf numFmtId="0" fontId="36" fillId="0" borderId="41" xfId="0" applyFont="1" applyBorder="1" applyAlignment="1">
      <alignment horizontal="center" vertical="center"/>
    </xf>
    <xf numFmtId="0" fontId="39" fillId="0" borderId="41" xfId="0" applyFont="1" applyBorder="1" applyAlignment="1">
      <alignment vertical="center" wrapText="1"/>
    </xf>
    <xf numFmtId="0" fontId="39" fillId="0" borderId="42" xfId="0" applyFont="1" applyBorder="1" applyAlignment="1">
      <alignment vertical="center" wrapText="1"/>
    </xf>
    <xf numFmtId="0" fontId="36" fillId="0" borderId="42" xfId="0" applyFont="1" applyBorder="1" applyAlignment="1">
      <alignment horizontal="center" vertical="center"/>
    </xf>
    <xf numFmtId="0" fontId="28" fillId="0" borderId="0" xfId="0" applyFont="1" applyAlignment="1">
      <alignment horizontal="left" vertical="center" indent="1"/>
    </xf>
    <xf numFmtId="0" fontId="0" fillId="0" borderId="0" xfId="0" applyAlignment="1">
      <alignment horizontal="left" vertical="center" indent="1"/>
    </xf>
    <xf numFmtId="0" fontId="0" fillId="3" borderId="7"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8" fillId="4" borderId="38" xfId="0" applyFont="1" applyFill="1" applyBorder="1" applyAlignment="1">
      <alignment horizontal="left" vertical="center" wrapText="1"/>
    </xf>
    <xf numFmtId="0" fontId="35" fillId="11" borderId="38" xfId="0" applyFont="1" applyFill="1" applyBorder="1" applyAlignment="1">
      <alignment horizontal="left" vertical="center"/>
    </xf>
    <xf numFmtId="0" fontId="6" fillId="11" borderId="38" xfId="0" applyFont="1" applyFill="1" applyBorder="1" applyAlignment="1">
      <alignment horizontal="left" vertical="center"/>
    </xf>
    <xf numFmtId="0" fontId="36" fillId="0" borderId="39" xfId="0" applyFont="1" applyBorder="1" applyAlignment="1">
      <alignment horizontal="left" vertic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BFBFBF"/>
      <rgbColor rgb="FF808080"/>
      <rgbColor rgb="FFA6A6A6"/>
      <rgbColor rgb="FF993366"/>
      <rgbColor rgb="FFFFFFCC"/>
      <rgbColor rgb="FFCCFFFF"/>
      <rgbColor rgb="FF660066"/>
      <rgbColor rgb="FFFF8080"/>
      <rgbColor rgb="FF0066CC"/>
      <rgbColor rgb="FFDCE6F2"/>
      <rgbColor rgb="FF000080"/>
      <rgbColor rgb="FFFF00FF"/>
      <rgbColor rgb="FFFFFF00"/>
      <rgbColor rgb="FF00FFFF"/>
      <rgbColor rgb="FF800080"/>
      <rgbColor rgb="FF800000"/>
      <rgbColor rgb="FF008080"/>
      <rgbColor rgb="FF0000FF"/>
      <rgbColor rgb="FF00CC99"/>
      <rgbColor rgb="FFDBEEF4"/>
      <rgbColor rgb="FFCCFFCC"/>
      <rgbColor rgb="FFFFFF99"/>
      <rgbColor rgb="FF99CCFF"/>
      <rgbColor rgb="FFFF99CC"/>
      <rgbColor rgb="FFCC99FF"/>
      <rgbColor rgb="FFFFCC99"/>
      <rgbColor rgb="FF3366FF"/>
      <rgbColor rgb="FF33CCCC"/>
      <rgbColor rgb="FF92D050"/>
      <rgbColor rgb="FFFFCC00"/>
      <rgbColor rgb="FFFF9900"/>
      <rgbColor rgb="FFE46C0A"/>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114480</xdr:colOff>
      <xdr:row>0</xdr:row>
      <xdr:rowOff>28440</xdr:rowOff>
    </xdr:from>
    <xdr:to>
      <xdr:col>4</xdr:col>
      <xdr:colOff>617760</xdr:colOff>
      <xdr:row>2</xdr:row>
      <xdr:rowOff>303120</xdr:rowOff>
    </xdr:to>
    <xdr:pic>
      <xdr:nvPicPr>
        <xdr:cNvPr id="2" name="Image 1"/>
        <xdr:cNvPicPr/>
      </xdr:nvPicPr>
      <xdr:blipFill>
        <a:blip xmlns:r="http://schemas.openxmlformats.org/officeDocument/2006/relationships" r:embed="rId1"/>
        <a:stretch/>
      </xdr:blipFill>
      <xdr:spPr>
        <a:xfrm>
          <a:off x="11361600" y="28440"/>
          <a:ext cx="503280" cy="64584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503280</xdr:colOff>
      <xdr:row>3</xdr:row>
      <xdr:rowOff>7920</xdr:rowOff>
    </xdr:to>
    <xdr:pic>
      <xdr:nvPicPr>
        <xdr:cNvPr id="2" name="Image 1"/>
        <xdr:cNvPicPr/>
      </xdr:nvPicPr>
      <xdr:blipFill>
        <a:blip xmlns:r="http://schemas.openxmlformats.org/officeDocument/2006/relationships" r:embed="rId1"/>
        <a:stretch/>
      </xdr:blipFill>
      <xdr:spPr>
        <a:xfrm>
          <a:off x="10130040" y="0"/>
          <a:ext cx="503280" cy="645840"/>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7"/>
  <sheetViews>
    <sheetView view="pageBreakPreview" topLeftCell="A19" zoomScaleNormal="100" workbookViewId="0">
      <selection activeCell="G83" sqref="G83"/>
    </sheetView>
  </sheetViews>
  <sheetFormatPr baseColWidth="10" defaultColWidth="9.140625" defaultRowHeight="18.75" x14ac:dyDescent="0.25"/>
  <cols>
    <col min="1" max="1" width="44.42578125" style="15" customWidth="1"/>
    <col min="2" max="2" width="49.42578125" style="15" customWidth="1"/>
    <col min="3" max="3" width="36.85546875" style="15" customWidth="1"/>
    <col min="4" max="4" width="28.7109375" style="15" customWidth="1"/>
    <col min="5" max="5" width="21" style="16" customWidth="1"/>
    <col min="6" max="6" width="5.85546875" style="17" customWidth="1"/>
    <col min="7" max="7" width="11.85546875" style="17" customWidth="1"/>
    <col min="8" max="1025" width="11.42578125" style="17"/>
  </cols>
  <sheetData>
    <row r="1" spans="1:6" ht="23.25" x14ac:dyDescent="0.25">
      <c r="A1" s="18" t="s">
        <v>0</v>
      </c>
    </row>
    <row r="2" spans="1:6" ht="6" customHeight="1" x14ac:dyDescent="0.25"/>
    <row r="3" spans="1:6" ht="27.75" customHeight="1" x14ac:dyDescent="0.25">
      <c r="A3" s="19" t="s">
        <v>1</v>
      </c>
      <c r="B3" s="20"/>
    </row>
    <row r="4" spans="1:6" ht="6" customHeight="1" x14ac:dyDescent="0.25">
      <c r="A4" s="20"/>
      <c r="B4" s="20"/>
    </row>
    <row r="5" spans="1:6" ht="15.75" customHeight="1" x14ac:dyDescent="0.25">
      <c r="A5" s="21" t="s">
        <v>2</v>
      </c>
      <c r="B5" s="20"/>
    </row>
    <row r="6" spans="1:6" ht="15.75" customHeight="1" x14ac:dyDescent="0.25">
      <c r="A6" s="20"/>
      <c r="B6" s="20"/>
    </row>
    <row r="7" spans="1:6" s="23" customFormat="1" ht="23.25" customHeight="1" x14ac:dyDescent="0.25">
      <c r="A7" s="22" t="s">
        <v>3</v>
      </c>
      <c r="B7" s="14" t="s">
        <v>4</v>
      </c>
      <c r="C7" s="14"/>
      <c r="D7" s="14"/>
      <c r="E7" s="14"/>
      <c r="F7" s="14"/>
    </row>
    <row r="8" spans="1:6" s="23" customFormat="1" ht="15.75" x14ac:dyDescent="0.25">
      <c r="A8" s="24"/>
      <c r="B8" s="24"/>
      <c r="C8" s="24"/>
      <c r="D8" s="24"/>
      <c r="E8" s="25"/>
    </row>
    <row r="9" spans="1:6" s="23" customFormat="1" ht="15.75" x14ac:dyDescent="0.25">
      <c r="A9" s="13" t="s">
        <v>5</v>
      </c>
      <c r="B9" s="13"/>
      <c r="C9" s="13"/>
      <c r="D9" s="13"/>
      <c r="E9" s="25"/>
    </row>
    <row r="10" spans="1:6" s="23" customFormat="1" ht="23.25" customHeight="1" x14ac:dyDescent="0.25">
      <c r="A10" s="26" t="s">
        <v>6</v>
      </c>
      <c r="B10" s="12"/>
      <c r="C10" s="12"/>
      <c r="D10" s="12"/>
      <c r="E10" s="25"/>
    </row>
    <row r="11" spans="1:6" s="23" customFormat="1" ht="23.25" customHeight="1" x14ac:dyDescent="0.25">
      <c r="A11" s="26" t="s">
        <v>7</v>
      </c>
      <c r="B11" s="12"/>
      <c r="C11" s="12"/>
      <c r="D11" s="12"/>
      <c r="E11" s="25"/>
    </row>
    <row r="12" spans="1:6" s="23" customFormat="1" ht="15.75" x14ac:dyDescent="0.25">
      <c r="A12" s="24"/>
      <c r="B12" s="24"/>
      <c r="C12" s="24"/>
      <c r="D12" s="24"/>
      <c r="E12" s="25"/>
    </row>
    <row r="13" spans="1:6" s="23" customFormat="1" ht="15.75" x14ac:dyDescent="0.25">
      <c r="A13" s="27" t="s">
        <v>8</v>
      </c>
      <c r="B13" s="28"/>
      <c r="C13" s="24"/>
      <c r="D13" s="24"/>
      <c r="E13" s="25"/>
    </row>
    <row r="14" spans="1:6" s="23" customFormat="1" ht="15.75" x14ac:dyDescent="0.25">
      <c r="A14" s="24"/>
      <c r="B14" s="24"/>
      <c r="C14" s="24"/>
      <c r="D14" s="24"/>
      <c r="E14" s="25"/>
    </row>
    <row r="15" spans="1:6" s="23" customFormat="1" ht="38.25" customHeight="1" x14ac:dyDescent="0.25">
      <c r="A15" s="29" t="s">
        <v>9</v>
      </c>
      <c r="B15" s="29" t="s">
        <v>10</v>
      </c>
      <c r="C15" s="29" t="s">
        <v>11</v>
      </c>
      <c r="D15" s="29" t="s">
        <v>12</v>
      </c>
      <c r="E15" s="30" t="s">
        <v>13</v>
      </c>
      <c r="F15" s="29" t="s">
        <v>14</v>
      </c>
    </row>
    <row r="16" spans="1:6" s="23" customFormat="1" ht="15.75" customHeight="1" x14ac:dyDescent="0.25">
      <c r="A16" s="31"/>
      <c r="B16" s="31"/>
      <c r="C16" s="31"/>
      <c r="D16" s="31"/>
      <c r="E16" s="32">
        <v>0</v>
      </c>
      <c r="F16" s="33"/>
    </row>
    <row r="17" spans="1:6" s="23" customFormat="1" ht="15.75" customHeight="1" x14ac:dyDescent="0.25">
      <c r="A17" s="31"/>
      <c r="B17" s="31"/>
      <c r="C17" s="31"/>
      <c r="D17" s="31"/>
      <c r="E17" s="32">
        <v>0</v>
      </c>
      <c r="F17" s="33"/>
    </row>
    <row r="18" spans="1:6" s="23" customFormat="1" ht="15.75" customHeight="1" x14ac:dyDescent="0.25">
      <c r="A18" s="31"/>
      <c r="B18" s="31"/>
      <c r="C18" s="31"/>
      <c r="D18" s="31"/>
      <c r="E18" s="32">
        <v>0</v>
      </c>
      <c r="F18" s="33"/>
    </row>
    <row r="19" spans="1:6" s="23" customFormat="1" ht="15.75" customHeight="1" x14ac:dyDescent="0.25">
      <c r="A19" s="31"/>
      <c r="B19" s="31"/>
      <c r="C19" s="31"/>
      <c r="D19" s="31"/>
      <c r="E19" s="32">
        <v>0</v>
      </c>
      <c r="F19" s="33"/>
    </row>
    <row r="20" spans="1:6" s="23" customFormat="1" ht="15.75" customHeight="1" x14ac:dyDescent="0.25">
      <c r="A20" s="31"/>
      <c r="B20" s="31"/>
      <c r="C20" s="31"/>
      <c r="D20" s="31"/>
      <c r="E20" s="32">
        <v>0</v>
      </c>
      <c r="F20" s="33"/>
    </row>
    <row r="21" spans="1:6" s="23" customFormat="1" ht="15.75" customHeight="1" x14ac:dyDescent="0.25">
      <c r="A21" s="31"/>
      <c r="B21" s="31"/>
      <c r="C21" s="31"/>
      <c r="D21" s="31"/>
      <c r="E21" s="32">
        <v>0</v>
      </c>
      <c r="F21" s="33"/>
    </row>
    <row r="22" spans="1:6" s="23" customFormat="1" ht="15.75" customHeight="1" x14ac:dyDescent="0.25">
      <c r="A22" s="31"/>
      <c r="B22" s="31"/>
      <c r="C22" s="31"/>
      <c r="D22" s="31"/>
      <c r="E22" s="32">
        <v>0</v>
      </c>
      <c r="F22" s="33"/>
    </row>
    <row r="23" spans="1:6" s="23" customFormat="1" ht="15.75" customHeight="1" x14ac:dyDescent="0.25">
      <c r="A23" s="31"/>
      <c r="B23" s="31"/>
      <c r="C23" s="31"/>
      <c r="D23" s="31"/>
      <c r="E23" s="32">
        <v>0</v>
      </c>
      <c r="F23" s="33"/>
    </row>
    <row r="24" spans="1:6" s="23" customFormat="1" ht="15.75" customHeight="1" x14ac:dyDescent="0.25">
      <c r="A24" s="31"/>
      <c r="B24" s="31"/>
      <c r="C24" s="31"/>
      <c r="D24" s="31"/>
      <c r="E24" s="32">
        <v>0</v>
      </c>
      <c r="F24" s="33"/>
    </row>
    <row r="25" spans="1:6" s="23" customFormat="1" ht="15.75" customHeight="1" x14ac:dyDescent="0.25">
      <c r="A25" s="31"/>
      <c r="B25" s="31"/>
      <c r="C25" s="31"/>
      <c r="D25" s="31"/>
      <c r="E25" s="32">
        <v>0</v>
      </c>
      <c r="F25" s="33"/>
    </row>
    <row r="26" spans="1:6" s="23" customFormat="1" ht="15.75" customHeight="1" x14ac:dyDescent="0.25">
      <c r="A26" s="31"/>
      <c r="B26" s="31"/>
      <c r="C26" s="31"/>
      <c r="D26" s="31"/>
      <c r="E26" s="32">
        <v>0</v>
      </c>
      <c r="F26" s="33"/>
    </row>
    <row r="27" spans="1:6" s="23" customFormat="1" ht="15.75" customHeight="1" x14ac:dyDescent="0.25">
      <c r="A27" s="31"/>
      <c r="B27" s="31"/>
      <c r="C27" s="31"/>
      <c r="D27" s="31"/>
      <c r="E27" s="32">
        <v>0</v>
      </c>
      <c r="F27" s="33"/>
    </row>
    <row r="28" spans="1:6" s="23" customFormat="1" ht="15.75" customHeight="1" x14ac:dyDescent="0.25">
      <c r="A28" s="31"/>
      <c r="B28" s="31"/>
      <c r="C28" s="31"/>
      <c r="D28" s="31"/>
      <c r="E28" s="32">
        <v>0</v>
      </c>
      <c r="F28" s="33"/>
    </row>
    <row r="29" spans="1:6" s="23" customFormat="1" ht="15.75" customHeight="1" x14ac:dyDescent="0.25">
      <c r="A29" s="31"/>
      <c r="B29" s="31"/>
      <c r="C29" s="31"/>
      <c r="D29" s="31"/>
      <c r="E29" s="32">
        <v>0</v>
      </c>
      <c r="F29" s="33"/>
    </row>
    <row r="30" spans="1:6" s="23" customFormat="1" ht="15.75" customHeight="1" x14ac:dyDescent="0.25">
      <c r="A30" s="31"/>
      <c r="B30" s="31"/>
      <c r="C30" s="31"/>
      <c r="D30" s="31"/>
      <c r="E30" s="32">
        <v>0</v>
      </c>
      <c r="F30" s="33"/>
    </row>
    <row r="31" spans="1:6" s="23" customFormat="1" ht="15.75" customHeight="1" x14ac:dyDescent="0.25">
      <c r="A31" s="31"/>
      <c r="B31" s="31"/>
      <c r="C31" s="31"/>
      <c r="D31" s="31"/>
      <c r="E31" s="32">
        <v>0</v>
      </c>
      <c r="F31" s="33"/>
    </row>
    <row r="32" spans="1:6" s="23" customFormat="1" ht="15.75" customHeight="1" x14ac:dyDescent="0.25">
      <c r="A32" s="31"/>
      <c r="B32" s="31"/>
      <c r="C32" s="31"/>
      <c r="D32" s="31"/>
      <c r="E32" s="32">
        <v>0</v>
      </c>
      <c r="F32" s="33"/>
    </row>
    <row r="33" spans="1:6" s="23" customFormat="1" ht="15.75" customHeight="1" x14ac:dyDescent="0.25">
      <c r="A33" s="31"/>
      <c r="B33" s="31"/>
      <c r="C33" s="31"/>
      <c r="D33" s="31"/>
      <c r="E33" s="32">
        <v>0</v>
      </c>
      <c r="F33" s="33"/>
    </row>
    <row r="34" spans="1:6" s="23" customFormat="1" ht="15.75" customHeight="1" x14ac:dyDescent="0.25">
      <c r="A34" s="31"/>
      <c r="B34" s="31"/>
      <c r="C34" s="31"/>
      <c r="D34" s="31"/>
      <c r="E34" s="32">
        <v>0</v>
      </c>
      <c r="F34" s="33"/>
    </row>
    <row r="35" spans="1:6" s="23" customFormat="1" ht="15.75" customHeight="1" x14ac:dyDescent="0.25">
      <c r="A35" s="31"/>
      <c r="B35" s="31"/>
      <c r="C35" s="31"/>
      <c r="D35" s="31"/>
      <c r="E35" s="32">
        <v>0</v>
      </c>
      <c r="F35" s="33"/>
    </row>
    <row r="36" spans="1:6" s="23" customFormat="1" ht="15.75" customHeight="1" x14ac:dyDescent="0.25">
      <c r="A36" s="31"/>
      <c r="B36" s="31"/>
      <c r="C36" s="31"/>
      <c r="D36" s="31"/>
      <c r="E36" s="32">
        <v>0</v>
      </c>
      <c r="F36" s="33"/>
    </row>
    <row r="37" spans="1:6" s="23" customFormat="1" ht="15.75" customHeight="1" x14ac:dyDescent="0.25">
      <c r="A37" s="31"/>
      <c r="B37" s="31"/>
      <c r="C37" s="31"/>
      <c r="D37" s="31"/>
      <c r="E37" s="32">
        <v>0</v>
      </c>
      <c r="F37" s="33"/>
    </row>
    <row r="38" spans="1:6" s="23" customFormat="1" ht="15.75" customHeight="1" x14ac:dyDescent="0.25">
      <c r="A38" s="31"/>
      <c r="B38" s="31"/>
      <c r="C38" s="31"/>
      <c r="D38" s="31"/>
      <c r="E38" s="32">
        <v>0</v>
      </c>
      <c r="F38" s="33"/>
    </row>
    <row r="39" spans="1:6" s="23" customFormat="1" ht="15.75" customHeight="1" x14ac:dyDescent="0.25">
      <c r="A39" s="31"/>
      <c r="B39" s="31"/>
      <c r="C39" s="31"/>
      <c r="D39" s="31"/>
      <c r="E39" s="32">
        <v>0</v>
      </c>
      <c r="F39" s="33"/>
    </row>
    <row r="40" spans="1:6" s="23" customFormat="1" ht="15.75" customHeight="1" x14ac:dyDescent="0.25">
      <c r="A40" s="31"/>
      <c r="B40" s="31"/>
      <c r="C40" s="31"/>
      <c r="D40" s="31"/>
      <c r="E40" s="32">
        <v>0</v>
      </c>
      <c r="F40" s="33"/>
    </row>
    <row r="41" spans="1:6" s="23" customFormat="1" ht="15.75" customHeight="1" x14ac:dyDescent="0.25">
      <c r="A41" s="31"/>
      <c r="B41" s="31"/>
      <c r="C41" s="31"/>
      <c r="D41" s="31"/>
      <c r="E41" s="32">
        <v>0</v>
      </c>
      <c r="F41" s="33"/>
    </row>
    <row r="42" spans="1:6" s="23" customFormat="1" ht="15.75" customHeight="1" x14ac:dyDescent="0.25">
      <c r="A42" s="31"/>
      <c r="B42" s="31"/>
      <c r="C42" s="31"/>
      <c r="D42" s="31"/>
      <c r="E42" s="32">
        <v>0</v>
      </c>
      <c r="F42" s="33"/>
    </row>
    <row r="43" spans="1:6" s="23" customFormat="1" ht="15.75" customHeight="1" x14ac:dyDescent="0.25">
      <c r="A43" s="31"/>
      <c r="B43" s="31"/>
      <c r="C43" s="31"/>
      <c r="D43" s="31"/>
      <c r="E43" s="32">
        <v>0</v>
      </c>
      <c r="F43" s="33"/>
    </row>
    <row r="44" spans="1:6" s="23" customFormat="1" ht="15.75" customHeight="1" x14ac:dyDescent="0.25">
      <c r="A44" s="31"/>
      <c r="B44" s="31"/>
      <c r="C44" s="31"/>
      <c r="D44" s="31"/>
      <c r="E44" s="32">
        <v>0</v>
      </c>
      <c r="F44" s="33"/>
    </row>
    <row r="45" spans="1:6" s="23" customFormat="1" ht="15.75" customHeight="1" x14ac:dyDescent="0.25">
      <c r="A45" s="31"/>
      <c r="B45" s="31"/>
      <c r="C45" s="31"/>
      <c r="D45" s="31"/>
      <c r="E45" s="32">
        <v>0</v>
      </c>
      <c r="F45" s="33"/>
    </row>
    <row r="46" spans="1:6" s="23" customFormat="1" ht="15.75" customHeight="1" x14ac:dyDescent="0.25">
      <c r="A46" s="31"/>
      <c r="B46" s="31"/>
      <c r="C46" s="31"/>
      <c r="D46" s="31"/>
      <c r="E46" s="32">
        <v>0</v>
      </c>
      <c r="F46" s="33"/>
    </row>
    <row r="47" spans="1:6" s="23" customFormat="1" ht="15.75" customHeight="1" x14ac:dyDescent="0.25">
      <c r="A47" s="31"/>
      <c r="B47" s="31"/>
      <c r="C47" s="31"/>
      <c r="D47" s="31"/>
      <c r="E47" s="32">
        <v>0</v>
      </c>
      <c r="F47" s="33"/>
    </row>
    <row r="48" spans="1:6" s="23" customFormat="1" ht="15.75" customHeight="1" x14ac:dyDescent="0.25">
      <c r="A48" s="31"/>
      <c r="B48" s="31"/>
      <c r="C48" s="31"/>
      <c r="D48" s="31"/>
      <c r="E48" s="32">
        <v>0</v>
      </c>
      <c r="F48" s="33"/>
    </row>
    <row r="49" spans="1:6" s="23" customFormat="1" ht="15.75" customHeight="1" x14ac:dyDescent="0.25">
      <c r="A49" s="31"/>
      <c r="B49" s="31"/>
      <c r="C49" s="31"/>
      <c r="D49" s="31"/>
      <c r="E49" s="32">
        <v>0</v>
      </c>
      <c r="F49" s="33"/>
    </row>
    <row r="50" spans="1:6" s="23" customFormat="1" ht="15.75" customHeight="1" x14ac:dyDescent="0.25">
      <c r="A50" s="31"/>
      <c r="B50" s="31"/>
      <c r="C50" s="31"/>
      <c r="D50" s="31"/>
      <c r="E50" s="32">
        <v>0</v>
      </c>
      <c r="F50" s="33"/>
    </row>
    <row r="51" spans="1:6" s="36" customFormat="1" ht="24.75" customHeight="1" x14ac:dyDescent="0.25">
      <c r="A51" s="11" t="s">
        <v>15</v>
      </c>
      <c r="B51" s="11"/>
      <c r="C51" s="11"/>
      <c r="D51" s="11"/>
      <c r="E51" s="34">
        <f>SUM(E16:E50)</f>
        <v>0</v>
      </c>
      <c r="F51" s="35"/>
    </row>
    <row r="52" spans="1:6" s="23" customFormat="1" ht="15.75" x14ac:dyDescent="0.25">
      <c r="A52" s="24"/>
      <c r="B52" s="24"/>
      <c r="E52" s="25"/>
    </row>
    <row r="53" spans="1:6" s="23" customFormat="1" ht="15.75" x14ac:dyDescent="0.25">
      <c r="A53" s="27" t="s">
        <v>16</v>
      </c>
      <c r="B53" s="24"/>
      <c r="E53" s="25"/>
    </row>
    <row r="54" spans="1:6" s="23" customFormat="1" ht="15.75" x14ac:dyDescent="0.25">
      <c r="B54" s="24"/>
      <c r="E54" s="25"/>
    </row>
    <row r="55" spans="1:6" s="23" customFormat="1" ht="31.5" x14ac:dyDescent="0.25">
      <c r="A55" s="29" t="s">
        <v>17</v>
      </c>
      <c r="B55" s="29" t="s">
        <v>18</v>
      </c>
      <c r="C55" s="29" t="s">
        <v>19</v>
      </c>
      <c r="D55" s="29" t="s">
        <v>20</v>
      </c>
      <c r="E55" s="30" t="s">
        <v>13</v>
      </c>
      <c r="F55" s="37"/>
    </row>
    <row r="56" spans="1:6" s="23" customFormat="1" ht="15.75" x14ac:dyDescent="0.25">
      <c r="A56" s="31"/>
      <c r="B56" s="31"/>
      <c r="C56" s="38"/>
      <c r="D56" s="38"/>
      <c r="E56" s="39">
        <f t="shared" ref="E56:E72" si="0">C56*D56</f>
        <v>0</v>
      </c>
      <c r="F56" s="40"/>
    </row>
    <row r="57" spans="1:6" s="23" customFormat="1" ht="15.75" x14ac:dyDescent="0.25">
      <c r="A57" s="31"/>
      <c r="B57" s="31"/>
      <c r="C57" s="38"/>
      <c r="D57" s="38"/>
      <c r="E57" s="39">
        <f t="shared" si="0"/>
        <v>0</v>
      </c>
      <c r="F57" s="40"/>
    </row>
    <row r="58" spans="1:6" s="23" customFormat="1" ht="15.75" x14ac:dyDescent="0.25">
      <c r="A58" s="31"/>
      <c r="B58" s="31"/>
      <c r="C58" s="38"/>
      <c r="D58" s="38"/>
      <c r="E58" s="39">
        <f t="shared" si="0"/>
        <v>0</v>
      </c>
      <c r="F58" s="40"/>
    </row>
    <row r="59" spans="1:6" s="23" customFormat="1" ht="15.75" x14ac:dyDescent="0.25">
      <c r="A59" s="31"/>
      <c r="B59" s="31"/>
      <c r="C59" s="38"/>
      <c r="D59" s="38"/>
      <c r="E59" s="39">
        <f t="shared" si="0"/>
        <v>0</v>
      </c>
      <c r="F59" s="40"/>
    </row>
    <row r="60" spans="1:6" s="23" customFormat="1" ht="15.75" x14ac:dyDescent="0.25">
      <c r="A60" s="31"/>
      <c r="B60" s="31"/>
      <c r="C60" s="38"/>
      <c r="D60" s="38"/>
      <c r="E60" s="39">
        <f t="shared" si="0"/>
        <v>0</v>
      </c>
      <c r="F60" s="40"/>
    </row>
    <row r="61" spans="1:6" s="23" customFormat="1" ht="15.75" x14ac:dyDescent="0.25">
      <c r="A61" s="31"/>
      <c r="B61" s="31"/>
      <c r="C61" s="38"/>
      <c r="D61" s="38"/>
      <c r="E61" s="39">
        <f t="shared" si="0"/>
        <v>0</v>
      </c>
      <c r="F61" s="40"/>
    </row>
    <row r="62" spans="1:6" s="23" customFormat="1" ht="15.75" x14ac:dyDescent="0.25">
      <c r="A62" s="31"/>
      <c r="B62" s="31"/>
      <c r="C62" s="38"/>
      <c r="D62" s="38"/>
      <c r="E62" s="39">
        <f t="shared" si="0"/>
        <v>0</v>
      </c>
      <c r="F62" s="40"/>
    </row>
    <row r="63" spans="1:6" s="23" customFormat="1" ht="15.75" x14ac:dyDescent="0.25">
      <c r="A63" s="31"/>
      <c r="B63" s="31"/>
      <c r="C63" s="38"/>
      <c r="D63" s="38"/>
      <c r="E63" s="39">
        <f t="shared" si="0"/>
        <v>0</v>
      </c>
      <c r="F63" s="40"/>
    </row>
    <row r="64" spans="1:6" s="23" customFormat="1" ht="15.75" x14ac:dyDescent="0.25">
      <c r="A64" s="31"/>
      <c r="B64" s="31"/>
      <c r="C64" s="38"/>
      <c r="D64" s="38"/>
      <c r="E64" s="39">
        <f t="shared" si="0"/>
        <v>0</v>
      </c>
      <c r="F64" s="40"/>
    </row>
    <row r="65" spans="1:6" s="23" customFormat="1" ht="15.75" x14ac:dyDescent="0.25">
      <c r="A65" s="31"/>
      <c r="B65" s="31"/>
      <c r="C65" s="38"/>
      <c r="D65" s="38"/>
      <c r="E65" s="39">
        <f t="shared" si="0"/>
        <v>0</v>
      </c>
      <c r="F65" s="40"/>
    </row>
    <row r="66" spans="1:6" s="23" customFormat="1" ht="15.75" x14ac:dyDescent="0.25">
      <c r="A66" s="31"/>
      <c r="B66" s="31"/>
      <c r="C66" s="38"/>
      <c r="D66" s="38"/>
      <c r="E66" s="39">
        <f t="shared" si="0"/>
        <v>0</v>
      </c>
      <c r="F66" s="40"/>
    </row>
    <row r="67" spans="1:6" s="23" customFormat="1" ht="15.75" x14ac:dyDescent="0.25">
      <c r="A67" s="31"/>
      <c r="B67" s="31"/>
      <c r="C67" s="38"/>
      <c r="D67" s="38"/>
      <c r="E67" s="39">
        <f t="shared" si="0"/>
        <v>0</v>
      </c>
      <c r="F67" s="40"/>
    </row>
    <row r="68" spans="1:6" s="23" customFormat="1" ht="15.75" x14ac:dyDescent="0.25">
      <c r="A68" s="31"/>
      <c r="B68" s="31"/>
      <c r="C68" s="38"/>
      <c r="D68" s="38"/>
      <c r="E68" s="39">
        <f t="shared" si="0"/>
        <v>0</v>
      </c>
      <c r="F68" s="40"/>
    </row>
    <row r="69" spans="1:6" s="23" customFormat="1" ht="15.75" x14ac:dyDescent="0.25">
      <c r="A69" s="31"/>
      <c r="B69" s="31"/>
      <c r="C69" s="38"/>
      <c r="D69" s="38"/>
      <c r="E69" s="39">
        <f t="shared" si="0"/>
        <v>0</v>
      </c>
      <c r="F69" s="40"/>
    </row>
    <row r="70" spans="1:6" s="23" customFormat="1" ht="15.75" x14ac:dyDescent="0.25">
      <c r="A70" s="31"/>
      <c r="B70" s="31"/>
      <c r="C70" s="38"/>
      <c r="D70" s="38"/>
      <c r="E70" s="39">
        <f t="shared" si="0"/>
        <v>0</v>
      </c>
      <c r="F70" s="40"/>
    </row>
    <row r="71" spans="1:6" s="23" customFormat="1" ht="15.75" x14ac:dyDescent="0.25">
      <c r="A71" s="41"/>
      <c r="B71" s="41"/>
      <c r="C71" s="38"/>
      <c r="D71" s="42"/>
      <c r="E71" s="39">
        <f t="shared" si="0"/>
        <v>0</v>
      </c>
      <c r="F71" s="40"/>
    </row>
    <row r="72" spans="1:6" s="23" customFormat="1" ht="15.75" x14ac:dyDescent="0.25">
      <c r="A72" s="31"/>
      <c r="B72" s="31"/>
      <c r="C72" s="38"/>
      <c r="D72" s="38"/>
      <c r="E72" s="39">
        <f t="shared" si="0"/>
        <v>0</v>
      </c>
      <c r="F72" s="40"/>
    </row>
    <row r="73" spans="1:6" s="36" customFormat="1" ht="24.75" customHeight="1" x14ac:dyDescent="0.25">
      <c r="A73" s="11" t="s">
        <v>21</v>
      </c>
      <c r="B73" s="11"/>
      <c r="C73" s="11"/>
      <c r="D73" s="11"/>
      <c r="E73" s="34">
        <f>SUM(E56:E72)</f>
        <v>0</v>
      </c>
      <c r="F73" s="43"/>
    </row>
    <row r="74" spans="1:6" s="23" customFormat="1" ht="15.75" x14ac:dyDescent="0.25">
      <c r="A74" s="24"/>
      <c r="B74" s="24"/>
      <c r="C74" s="24"/>
      <c r="D74" s="24"/>
      <c r="E74" s="25"/>
      <c r="F74" s="44"/>
    </row>
    <row r="75" spans="1:6" s="23" customFormat="1" ht="15.75" x14ac:dyDescent="0.25">
      <c r="A75" s="27" t="s">
        <v>22</v>
      </c>
      <c r="B75" s="24"/>
      <c r="C75" s="24"/>
      <c r="D75" s="24"/>
      <c r="E75" s="25"/>
      <c r="F75" s="44"/>
    </row>
    <row r="76" spans="1:6" s="23" customFormat="1" ht="15.75" x14ac:dyDescent="0.25">
      <c r="A76" s="24"/>
      <c r="B76" s="24"/>
      <c r="C76" s="24"/>
      <c r="D76" s="24"/>
      <c r="E76" s="25"/>
      <c r="F76" s="44"/>
    </row>
    <row r="77" spans="1:6" s="23" customFormat="1" ht="24.75" customHeight="1" x14ac:dyDescent="0.25">
      <c r="A77" s="13" t="s">
        <v>23</v>
      </c>
      <c r="B77" s="13"/>
      <c r="C77" s="45">
        <f>E73</f>
        <v>0</v>
      </c>
      <c r="D77" s="46">
        <v>0.15</v>
      </c>
      <c r="E77" s="34">
        <f>C77*D77</f>
        <v>0</v>
      </c>
      <c r="F77" s="44"/>
    </row>
    <row r="78" spans="1:6" s="23" customFormat="1" ht="25.5" x14ac:dyDescent="0.25">
      <c r="A78" s="24"/>
      <c r="B78" s="24"/>
      <c r="C78" s="24"/>
      <c r="D78" s="24"/>
      <c r="E78" s="25"/>
      <c r="F78" s="47" t="s">
        <v>14</v>
      </c>
    </row>
    <row r="79" spans="1:6" s="48" customFormat="1" ht="24.75" customHeight="1" x14ac:dyDescent="0.25">
      <c r="A79" s="13" t="s">
        <v>24</v>
      </c>
      <c r="B79" s="13"/>
      <c r="C79" s="13"/>
      <c r="D79" s="13"/>
      <c r="E79" s="34">
        <f>E51+E73+E77</f>
        <v>0</v>
      </c>
      <c r="F79" s="33"/>
    </row>
    <row r="81" spans="1:4" x14ac:dyDescent="0.25">
      <c r="A81" s="27" t="s">
        <v>25</v>
      </c>
      <c r="B81" s="49"/>
      <c r="C81" s="50"/>
    </row>
    <row r="82" spans="1:4" x14ac:dyDescent="0.25">
      <c r="A82" s="27"/>
      <c r="B82" s="49"/>
      <c r="C82" s="50"/>
    </row>
    <row r="83" spans="1:4" ht="41.25" x14ac:dyDescent="0.25">
      <c r="A83" s="17"/>
      <c r="B83" s="23"/>
      <c r="C83" s="51" t="s">
        <v>26</v>
      </c>
      <c r="D83" s="51" t="s">
        <v>27</v>
      </c>
    </row>
    <row r="84" spans="1:4" x14ac:dyDescent="0.25">
      <c r="A84" s="17"/>
      <c r="B84" s="52" t="s">
        <v>28</v>
      </c>
      <c r="C84" s="53">
        <f>'Annexe 1 - dépenses'!E51</f>
        <v>0</v>
      </c>
      <c r="D84" s="54" t="e">
        <f>C84/$C$87</f>
        <v>#DIV/0!</v>
      </c>
    </row>
    <row r="85" spans="1:4" x14ac:dyDescent="0.25">
      <c r="A85" s="17"/>
      <c r="B85" s="52" t="s">
        <v>29</v>
      </c>
      <c r="C85" s="53">
        <f>'Annexe 1 - dépenses'!E73</f>
        <v>0</v>
      </c>
      <c r="D85" s="54" t="e">
        <f>C85/$C$87</f>
        <v>#DIV/0!</v>
      </c>
    </row>
    <row r="86" spans="1:4" x14ac:dyDescent="0.25">
      <c r="A86" s="17"/>
      <c r="B86" s="52" t="s">
        <v>30</v>
      </c>
      <c r="C86" s="53">
        <f>'Annexe 1 - dépenses'!E77</f>
        <v>0</v>
      </c>
      <c r="D86" s="54" t="e">
        <f>C86/$C$87</f>
        <v>#DIV/0!</v>
      </c>
    </row>
    <row r="87" spans="1:4" x14ac:dyDescent="0.25">
      <c r="A87" s="17"/>
      <c r="B87" s="55" t="s">
        <v>31</v>
      </c>
      <c r="C87" s="56">
        <f>SUM(C84:C86)</f>
        <v>0</v>
      </c>
      <c r="D87" s="57" t="e">
        <f>SUM(D84:D86)</f>
        <v>#DIV/0!</v>
      </c>
    </row>
  </sheetData>
  <mergeCells count="8">
    <mergeCell ref="A73:D73"/>
    <mergeCell ref="A77:B77"/>
    <mergeCell ref="A79:D79"/>
    <mergeCell ref="B7:F7"/>
    <mergeCell ref="A9:D9"/>
    <mergeCell ref="B10:D10"/>
    <mergeCell ref="B11:D11"/>
    <mergeCell ref="A51:D51"/>
  </mergeCells>
  <dataValidations count="4">
    <dataValidation type="list" allowBlank="1" showInputMessage="1" showErrorMessage="1" sqref="F17:F50">
      <formula1>"HT,TTC"</formula1>
      <formula2>0</formula2>
    </dataValidation>
    <dataValidation type="list" allowBlank="1" showInputMessage="1" showErrorMessage="1" sqref="B7:F7">
      <formula1>Mesures1</formula1>
      <formula2>0</formula2>
    </dataValidation>
    <dataValidation type="list" allowBlank="1" showInputMessage="1" showErrorMessage="1" sqref="A16:A50">
      <formula1>Depense1</formula1>
      <formula2>0</formula2>
    </dataValidation>
    <dataValidation type="list" allowBlank="1" showInputMessage="1" showErrorMessage="1" sqref="F16 F79">
      <formula1>TVA</formula1>
      <formula2>0</formula2>
    </dataValidation>
  </dataValidations>
  <pageMargins left="0.25" right="0.25" top="0.75" bottom="0.75" header="0.3" footer="0.3"/>
  <pageSetup paperSize="9" scale="64" firstPageNumber="0" fitToHeight="2" orientation="landscape" horizontalDpi="300" verticalDpi="300" r:id="rId1"/>
  <headerFooter>
    <oddHeader>&amp;L&amp;8version 1.1 - septembre 2018</oddHeader>
    <oddFooter>&amp;C&amp;P</oddFooter>
  </headerFooter>
  <rowBreaks count="1" manualBreakCount="1">
    <brk id="7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6"/>
  <sheetViews>
    <sheetView tabSelected="1" view="pageBreakPreview" zoomScaleNormal="100" workbookViewId="0">
      <selection activeCell="B7" sqref="B7:H7"/>
    </sheetView>
  </sheetViews>
  <sheetFormatPr baseColWidth="10" defaultColWidth="9.140625" defaultRowHeight="15.75" x14ac:dyDescent="0.25"/>
  <cols>
    <col min="1" max="1" width="45.5703125" style="23" customWidth="1"/>
    <col min="2" max="2" width="19.5703125" style="50" customWidth="1"/>
    <col min="3" max="3" width="25.7109375" style="50" customWidth="1"/>
    <col min="4" max="4" width="21.7109375" style="58" customWidth="1"/>
    <col min="5" max="5" width="19.140625" style="50" customWidth="1"/>
    <col min="6" max="6" width="11.85546875" style="50" customWidth="1"/>
    <col min="7" max="7" width="14.5703125" style="59" customWidth="1"/>
    <col min="8" max="8" width="12.140625" style="59" customWidth="1"/>
    <col min="9" max="1025" width="11.42578125" style="50"/>
  </cols>
  <sheetData>
    <row r="1" spans="1:8" ht="23.25" x14ac:dyDescent="0.25">
      <c r="A1" s="60" t="s">
        <v>0</v>
      </c>
    </row>
    <row r="2" spans="1:8" ht="6" customHeight="1" x14ac:dyDescent="0.25"/>
    <row r="3" spans="1:8" ht="21" x14ac:dyDescent="0.25">
      <c r="A3" s="19" t="s">
        <v>1</v>
      </c>
    </row>
    <row r="4" spans="1:8" ht="6" customHeight="1" x14ac:dyDescent="0.25">
      <c r="A4" s="19"/>
    </row>
    <row r="5" spans="1:8" ht="18.75" x14ac:dyDescent="0.25">
      <c r="A5" s="21" t="s">
        <v>32</v>
      </c>
    </row>
    <row r="6" spans="1:8" ht="21" x14ac:dyDescent="0.25">
      <c r="A6" s="20"/>
    </row>
    <row r="7" spans="1:8" ht="26.25" customHeight="1" x14ac:dyDescent="0.25">
      <c r="A7" s="22" t="s">
        <v>3</v>
      </c>
      <c r="B7" s="14" t="str">
        <f>'Annexe 1 - dépenses'!B7:F7</f>
        <v>mesure 1.e) - investissements liés à l’amélioration de la valeur ou de la qualité du poisson capturé </v>
      </c>
      <c r="C7" s="14"/>
      <c r="D7" s="14"/>
      <c r="E7" s="14"/>
      <c r="F7" s="14"/>
      <c r="G7" s="14"/>
      <c r="H7" s="14"/>
    </row>
    <row r="8" spans="1:8" x14ac:dyDescent="0.25">
      <c r="A8" s="24"/>
      <c r="B8" s="23"/>
      <c r="C8" s="23"/>
      <c r="D8" s="28"/>
      <c r="E8" s="23"/>
      <c r="F8" s="23"/>
      <c r="G8" s="61"/>
    </row>
    <row r="9" spans="1:8" x14ac:dyDescent="0.25">
      <c r="A9" s="13" t="s">
        <v>5</v>
      </c>
      <c r="B9" s="13"/>
      <c r="C9" s="13"/>
      <c r="D9" s="13"/>
      <c r="E9" s="23"/>
      <c r="F9" s="23"/>
      <c r="G9" s="61"/>
    </row>
    <row r="10" spans="1:8" ht="23.25" customHeight="1" x14ac:dyDescent="0.25">
      <c r="A10" s="26" t="s">
        <v>6</v>
      </c>
      <c r="B10" s="12">
        <f>'Annexe 1 - dépenses'!B10:D10</f>
        <v>0</v>
      </c>
      <c r="C10" s="12"/>
      <c r="D10" s="12"/>
      <c r="E10" s="23"/>
      <c r="F10" s="23"/>
      <c r="G10" s="61"/>
    </row>
    <row r="11" spans="1:8" ht="23.25" customHeight="1" x14ac:dyDescent="0.25">
      <c r="A11" s="26" t="s">
        <v>7</v>
      </c>
      <c r="B11" s="12">
        <f>'Annexe 1 - dépenses'!B11:D11</f>
        <v>0</v>
      </c>
      <c r="C11" s="12"/>
      <c r="D11" s="12"/>
      <c r="E11" s="23"/>
      <c r="F11" s="23"/>
      <c r="G11" s="61"/>
    </row>
    <row r="12" spans="1:8" x14ac:dyDescent="0.25">
      <c r="B12" s="23"/>
      <c r="C12" s="23"/>
      <c r="D12" s="28"/>
      <c r="E12" s="23"/>
      <c r="F12" s="23"/>
      <c r="G12" s="61"/>
    </row>
    <row r="13" spans="1:8" ht="23.25" customHeight="1" x14ac:dyDescent="0.25">
      <c r="A13" s="62" t="s">
        <v>31</v>
      </c>
      <c r="B13" s="63">
        <f>'Annexe 1 - dépenses'!E79</f>
        <v>0</v>
      </c>
      <c r="C13" s="23"/>
      <c r="D13" s="28"/>
      <c r="E13" s="23"/>
      <c r="F13" s="23"/>
      <c r="G13" s="61"/>
    </row>
    <row r="14" spans="1:8" x14ac:dyDescent="0.25">
      <c r="B14" s="23"/>
      <c r="C14" s="23"/>
      <c r="D14" s="28"/>
      <c r="E14" s="23"/>
      <c r="F14" s="23"/>
      <c r="G14" s="61"/>
    </row>
    <row r="15" spans="1:8" x14ac:dyDescent="0.25">
      <c r="A15" s="64" t="s">
        <v>33</v>
      </c>
      <c r="B15" s="65">
        <v>0.5</v>
      </c>
      <c r="C15" s="28" t="s">
        <v>34</v>
      </c>
      <c r="D15" s="28"/>
      <c r="E15" s="23"/>
      <c r="F15" s="23"/>
      <c r="G15" s="61"/>
    </row>
    <row r="16" spans="1:8" x14ac:dyDescent="0.25">
      <c r="B16" s="65">
        <v>0.25</v>
      </c>
      <c r="C16" s="28" t="s">
        <v>35</v>
      </c>
      <c r="D16" s="28"/>
      <c r="E16" s="23"/>
      <c r="F16" s="23"/>
      <c r="G16" s="61"/>
    </row>
    <row r="17" spans="1:7" x14ac:dyDescent="0.25">
      <c r="B17" s="65">
        <v>0.6</v>
      </c>
      <c r="C17" s="28" t="s">
        <v>36</v>
      </c>
      <c r="D17" s="28"/>
      <c r="E17" s="23"/>
      <c r="F17" s="23"/>
      <c r="G17" s="61"/>
    </row>
    <row r="18" spans="1:7" x14ac:dyDescent="0.25">
      <c r="B18" s="65">
        <v>0.8</v>
      </c>
      <c r="C18" s="28" t="s">
        <v>37</v>
      </c>
      <c r="D18" s="28"/>
      <c r="E18" s="23"/>
      <c r="F18" s="23"/>
      <c r="G18" s="61"/>
    </row>
    <row r="19" spans="1:7" x14ac:dyDescent="0.25">
      <c r="B19" s="65">
        <v>0.5</v>
      </c>
      <c r="C19" s="28" t="s">
        <v>38</v>
      </c>
      <c r="D19" s="28"/>
      <c r="E19" s="23"/>
      <c r="F19" s="23"/>
      <c r="G19" s="61"/>
    </row>
    <row r="20" spans="1:7" x14ac:dyDescent="0.25">
      <c r="B20" s="65">
        <v>0.6</v>
      </c>
      <c r="C20" s="28" t="s">
        <v>39</v>
      </c>
      <c r="D20" s="28"/>
      <c r="E20" s="23"/>
      <c r="F20" s="23"/>
      <c r="G20" s="61"/>
    </row>
    <row r="21" spans="1:7" x14ac:dyDescent="0.25">
      <c r="B21" s="23"/>
      <c r="C21" s="23"/>
      <c r="D21" s="28"/>
      <c r="E21" s="23"/>
      <c r="F21" s="23"/>
      <c r="G21" s="61"/>
    </row>
    <row r="22" spans="1:7" ht="27" customHeight="1" x14ac:dyDescent="0.25">
      <c r="A22" s="66" t="s">
        <v>40</v>
      </c>
      <c r="B22" s="67"/>
      <c r="D22" s="28"/>
      <c r="E22" s="23"/>
      <c r="F22" s="23"/>
      <c r="G22" s="61"/>
    </row>
    <row r="23" spans="1:7" x14ac:dyDescent="0.25">
      <c r="B23" s="23"/>
      <c r="C23" s="23"/>
      <c r="D23" s="28"/>
      <c r="E23" s="23"/>
      <c r="F23" s="23"/>
      <c r="G23" s="61"/>
    </row>
    <row r="24" spans="1:7" ht="23.25" customHeight="1" x14ac:dyDescent="0.25">
      <c r="A24" s="62" t="s">
        <v>41</v>
      </c>
      <c r="B24" s="39">
        <f>B13*B22</f>
        <v>0</v>
      </c>
      <c r="C24" s="23"/>
      <c r="D24" s="28"/>
      <c r="E24" s="23"/>
      <c r="F24" s="23"/>
      <c r="G24" s="61"/>
    </row>
    <row r="25" spans="1:7" x14ac:dyDescent="0.25">
      <c r="B25" s="23"/>
      <c r="C25" s="23"/>
      <c r="D25" s="28"/>
      <c r="E25" s="23"/>
      <c r="F25" s="23"/>
      <c r="G25" s="61"/>
    </row>
    <row r="26" spans="1:7" x14ac:dyDescent="0.25">
      <c r="A26" s="36" t="s">
        <v>42</v>
      </c>
      <c r="B26" s="23"/>
      <c r="C26" s="23"/>
      <c r="D26" s="28"/>
      <c r="E26" s="23"/>
      <c r="F26" s="23"/>
      <c r="G26" s="61"/>
    </row>
    <row r="27" spans="1:7" x14ac:dyDescent="0.25">
      <c r="B27" s="23"/>
      <c r="C27" s="23"/>
      <c r="D27" s="28"/>
      <c r="E27" s="23"/>
      <c r="F27" s="23"/>
      <c r="G27" s="61"/>
    </row>
    <row r="28" spans="1:7" x14ac:dyDescent="0.25">
      <c r="A28" s="55" t="s">
        <v>43</v>
      </c>
      <c r="B28" s="68">
        <v>0</v>
      </c>
      <c r="C28" s="69"/>
      <c r="D28" s="28"/>
      <c r="E28" s="23"/>
      <c r="F28" s="23"/>
      <c r="G28" s="61"/>
    </row>
    <row r="29" spans="1:7" x14ac:dyDescent="0.25">
      <c r="A29" s="55" t="s">
        <v>44</v>
      </c>
      <c r="B29" s="68">
        <v>0</v>
      </c>
      <c r="C29" s="69"/>
      <c r="D29" s="28"/>
      <c r="E29" s="23"/>
      <c r="F29" s="23"/>
      <c r="G29" s="61"/>
    </row>
    <row r="30" spans="1:7" x14ac:dyDescent="0.25">
      <c r="A30" s="55" t="s">
        <v>45</v>
      </c>
      <c r="B30" s="68">
        <v>0</v>
      </c>
      <c r="E30" s="23"/>
      <c r="F30" s="23"/>
      <c r="G30" s="61"/>
    </row>
    <row r="31" spans="1:7" x14ac:dyDescent="0.25">
      <c r="A31" s="44"/>
      <c r="B31" s="70">
        <f>B35-SUM(B28:B30)</f>
        <v>0</v>
      </c>
      <c r="C31" s="71" t="s">
        <v>46</v>
      </c>
      <c r="D31" s="28"/>
      <c r="E31" s="23"/>
      <c r="F31" s="23"/>
      <c r="G31" s="61"/>
    </row>
    <row r="32" spans="1:7" x14ac:dyDescent="0.25">
      <c r="A32" s="27" t="s">
        <v>47</v>
      </c>
      <c r="B32" s="44"/>
      <c r="C32" s="72"/>
      <c r="D32" s="28"/>
      <c r="E32" s="23"/>
      <c r="F32" s="23"/>
      <c r="G32" s="61"/>
    </row>
    <row r="33" spans="1:7" ht="63" x14ac:dyDescent="0.25">
      <c r="B33" s="51" t="s">
        <v>48</v>
      </c>
      <c r="C33" s="51" t="s">
        <v>49</v>
      </c>
      <c r="D33" s="28"/>
      <c r="E33" s="23"/>
      <c r="F33" s="23"/>
      <c r="G33" s="61"/>
    </row>
    <row r="34" spans="1:7" x14ac:dyDescent="0.25">
      <c r="A34" s="55" t="s">
        <v>50</v>
      </c>
      <c r="B34" s="39">
        <f>B24</f>
        <v>0</v>
      </c>
      <c r="C34" s="73" t="e">
        <f>B34/B36</f>
        <v>#DIV/0!</v>
      </c>
      <c r="D34" s="28"/>
      <c r="E34" s="23"/>
      <c r="F34" s="23"/>
      <c r="G34" s="61"/>
    </row>
    <row r="35" spans="1:7" x14ac:dyDescent="0.25">
      <c r="A35" s="55" t="s">
        <v>51</v>
      </c>
      <c r="B35" s="39">
        <f>B36-B34</f>
        <v>0</v>
      </c>
      <c r="C35" s="73" t="e">
        <f>B35/B36</f>
        <v>#DIV/0!</v>
      </c>
      <c r="D35" s="28"/>
      <c r="E35" s="23"/>
      <c r="F35" s="23"/>
      <c r="G35" s="61"/>
    </row>
    <row r="36" spans="1:7" x14ac:dyDescent="0.25">
      <c r="A36" s="55" t="s">
        <v>52</v>
      </c>
      <c r="B36" s="74">
        <f>B13</f>
        <v>0</v>
      </c>
      <c r="C36" s="75" t="e">
        <f>SUM(C34:C35)</f>
        <v>#DIV/0!</v>
      </c>
      <c r="D36" s="28"/>
      <c r="E36" s="23"/>
      <c r="F36" s="23"/>
      <c r="G36" s="61"/>
    </row>
  </sheetData>
  <mergeCells count="4">
    <mergeCell ref="B7:H7"/>
    <mergeCell ref="A9:D9"/>
    <mergeCell ref="B10:D10"/>
    <mergeCell ref="B11:D11"/>
  </mergeCells>
  <dataValidations count="1">
    <dataValidation type="list" allowBlank="1" showInputMessage="1" showErrorMessage="1" sqref="B22">
      <formula1>Taux1</formula1>
      <formula2>0</formula2>
    </dataValidation>
  </dataValidations>
  <pageMargins left="0.25" right="0.25" top="0.75" bottom="0.75" header="0.3" footer="0.3"/>
  <pageSetup paperSize="9" scale="72" firstPageNumber="0" orientation="landscape" horizontalDpi="300" verticalDpi="300" r:id="rId1"/>
  <headerFooter>
    <oddHeader>&amp;Lversion 1.1 - septembre 2018</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H95"/>
  <sheetViews>
    <sheetView view="pageBreakPreview" zoomScaleNormal="100" workbookViewId="0">
      <selection activeCell="F19" sqref="F19"/>
    </sheetView>
  </sheetViews>
  <sheetFormatPr baseColWidth="10" defaultColWidth="9.140625" defaultRowHeight="15" x14ac:dyDescent="0.25"/>
  <cols>
    <col min="1" max="1" width="37.85546875" customWidth="1"/>
    <col min="2" max="4" width="32.7109375" customWidth="1"/>
    <col min="5" max="1025" width="10.7109375" customWidth="1"/>
  </cols>
  <sheetData>
    <row r="1" spans="1:8" ht="23.25" x14ac:dyDescent="0.25">
      <c r="A1" s="60" t="s">
        <v>0</v>
      </c>
    </row>
    <row r="2" spans="1:8" ht="15.75" x14ac:dyDescent="0.25">
      <c r="A2" s="23"/>
    </row>
    <row r="3" spans="1:8" ht="21" x14ac:dyDescent="0.25">
      <c r="A3" s="19" t="s">
        <v>1</v>
      </c>
    </row>
    <row r="4" spans="1:8" ht="21" x14ac:dyDescent="0.25">
      <c r="A4" s="19"/>
    </row>
    <row r="5" spans="1:8" ht="18.75" x14ac:dyDescent="0.25">
      <c r="A5" s="21" t="s">
        <v>53</v>
      </c>
    </row>
    <row r="6" spans="1:8" ht="18.75" x14ac:dyDescent="0.25">
      <c r="A6" s="21"/>
    </row>
    <row r="7" spans="1:8" ht="15.75" x14ac:dyDescent="0.25">
      <c r="A7" s="22" t="s">
        <v>3</v>
      </c>
      <c r="B7" s="10" t="str">
        <f>'Annexe 1 - dépenses'!B7:F7</f>
        <v>mesure 1.e) - investissements liés à l’amélioration de la valeur ou de la qualité du poisson capturé </v>
      </c>
      <c r="C7" s="10"/>
      <c r="D7" s="10"/>
      <c r="E7" s="44"/>
      <c r="F7" s="44"/>
      <c r="G7" s="44"/>
      <c r="H7" s="44"/>
    </row>
    <row r="8" spans="1:8" ht="15.75" x14ac:dyDescent="0.25">
      <c r="A8" s="24"/>
      <c r="B8" s="23"/>
      <c r="C8" s="23"/>
      <c r="D8" s="28"/>
      <c r="E8" s="23"/>
      <c r="F8" s="23"/>
      <c r="G8" s="61"/>
      <c r="H8" s="59"/>
    </row>
    <row r="9" spans="1:8" ht="15.75" x14ac:dyDescent="0.25">
      <c r="A9" s="13" t="s">
        <v>5</v>
      </c>
      <c r="B9" s="13"/>
      <c r="C9" s="13"/>
      <c r="D9" s="13"/>
      <c r="E9" s="23"/>
      <c r="F9" s="23"/>
      <c r="G9" s="61"/>
      <c r="H9" s="59"/>
    </row>
    <row r="10" spans="1:8" ht="15.75" x14ac:dyDescent="0.25">
      <c r="A10" s="26" t="s">
        <v>6</v>
      </c>
      <c r="B10" s="12">
        <f>'Annexe 1 - dépenses'!B10:D10</f>
        <v>0</v>
      </c>
      <c r="C10" s="12"/>
      <c r="D10" s="12"/>
      <c r="E10" s="23"/>
      <c r="F10" s="23"/>
      <c r="G10" s="61"/>
      <c r="H10" s="59"/>
    </row>
    <row r="11" spans="1:8" ht="15.75" x14ac:dyDescent="0.25">
      <c r="A11" s="26" t="s">
        <v>7</v>
      </c>
      <c r="B11" s="12">
        <f>'Annexe 1 - dépenses'!B11:D11</f>
        <v>0</v>
      </c>
      <c r="C11" s="12"/>
      <c r="D11" s="12"/>
      <c r="E11" s="23"/>
      <c r="F11" s="23"/>
      <c r="G11" s="61"/>
      <c r="H11" s="59"/>
    </row>
    <row r="12" spans="1:8" ht="18.75" x14ac:dyDescent="0.25">
      <c r="A12" s="21"/>
    </row>
    <row r="13" spans="1:8" ht="15.75" customHeight="1" x14ac:dyDescent="0.25">
      <c r="A13" s="76" t="s">
        <v>54</v>
      </c>
      <c r="B13" s="9" t="s">
        <v>55</v>
      </c>
      <c r="C13" s="9"/>
      <c r="D13" s="9"/>
    </row>
    <row r="14" spans="1:8" ht="45" customHeight="1" x14ac:dyDescent="0.25">
      <c r="A14" s="77" t="s">
        <v>56</v>
      </c>
      <c r="B14" s="8"/>
      <c r="C14" s="8"/>
      <c r="D14" s="8"/>
    </row>
    <row r="15" spans="1:8" ht="45" customHeight="1" x14ac:dyDescent="0.25">
      <c r="A15" s="78" t="s">
        <v>57</v>
      </c>
      <c r="B15" s="7"/>
      <c r="C15" s="7"/>
      <c r="D15" s="7"/>
    </row>
    <row r="16" spans="1:8" ht="63.75" x14ac:dyDescent="0.25">
      <c r="A16" s="78" t="s">
        <v>58</v>
      </c>
      <c r="B16" s="7"/>
      <c r="C16" s="7"/>
      <c r="D16" s="7"/>
    </row>
    <row r="17" spans="1:4" ht="45" customHeight="1" x14ac:dyDescent="0.25">
      <c r="A17" s="78" t="s">
        <v>59</v>
      </c>
      <c r="B17" s="6"/>
      <c r="C17" s="6"/>
      <c r="D17" s="6"/>
    </row>
    <row r="18" spans="1:4" x14ac:dyDescent="0.25">
      <c r="A18" s="81"/>
      <c r="B18" s="81"/>
      <c r="C18" s="81"/>
      <c r="D18" s="81"/>
    </row>
    <row r="19" spans="1:4" ht="57" x14ac:dyDescent="0.25">
      <c r="A19" s="82" t="s">
        <v>60</v>
      </c>
      <c r="B19" s="83" t="s">
        <v>61</v>
      </c>
      <c r="C19" s="83" t="s">
        <v>62</v>
      </c>
      <c r="D19" s="84" t="s">
        <v>63</v>
      </c>
    </row>
    <row r="20" spans="1:4" ht="15.75" x14ac:dyDescent="0.25">
      <c r="A20" s="85" t="s">
        <v>64</v>
      </c>
      <c r="B20" s="86"/>
      <c r="C20" s="87"/>
      <c r="D20" s="88"/>
    </row>
    <row r="21" spans="1:4" x14ac:dyDescent="0.25">
      <c r="A21" s="89" t="s">
        <v>65</v>
      </c>
      <c r="B21" s="90"/>
      <c r="C21" s="90"/>
      <c r="D21" s="91"/>
    </row>
    <row r="22" spans="1:4" ht="48.75" x14ac:dyDescent="0.25">
      <c r="A22" s="92" t="s">
        <v>66</v>
      </c>
      <c r="B22" s="93">
        <f>SUM(B23:B25)</f>
        <v>0</v>
      </c>
      <c r="C22" s="93">
        <f>SUM(C23:C25)</f>
        <v>0</v>
      </c>
      <c r="D22" s="94">
        <f>SUM(D23:D25)</f>
        <v>0</v>
      </c>
    </row>
    <row r="23" spans="1:4" x14ac:dyDescent="0.25">
      <c r="A23" s="95" t="s">
        <v>67</v>
      </c>
      <c r="B23" s="96"/>
      <c r="C23" s="96"/>
      <c r="D23" s="97"/>
    </row>
    <row r="24" spans="1:4" ht="38.25" x14ac:dyDescent="0.25">
      <c r="A24" s="95" t="s">
        <v>68</v>
      </c>
      <c r="B24" s="96"/>
      <c r="C24" s="96"/>
      <c r="D24" s="97"/>
    </row>
    <row r="25" spans="1:4" x14ac:dyDescent="0.25">
      <c r="A25" s="98" t="s">
        <v>69</v>
      </c>
      <c r="B25" s="99"/>
      <c r="C25" s="99"/>
      <c r="D25" s="100"/>
    </row>
    <row r="26" spans="1:4" ht="24.75" x14ac:dyDescent="0.25">
      <c r="A26" s="92" t="s">
        <v>70</v>
      </c>
      <c r="B26" s="93">
        <f>SUM(B27:B29)</f>
        <v>0</v>
      </c>
      <c r="C26" s="93">
        <f>SUM(C27:C29)</f>
        <v>0</v>
      </c>
      <c r="D26" s="94">
        <f>SUM(D27:D29)</f>
        <v>0</v>
      </c>
    </row>
    <row r="27" spans="1:4" x14ac:dyDescent="0.25">
      <c r="A27" s="95" t="s">
        <v>71</v>
      </c>
      <c r="B27" s="96"/>
      <c r="C27" s="96"/>
      <c r="D27" s="97"/>
    </row>
    <row r="28" spans="1:4" x14ac:dyDescent="0.25">
      <c r="A28" s="95" t="s">
        <v>72</v>
      </c>
      <c r="B28" s="96"/>
      <c r="C28" s="96"/>
      <c r="D28" s="97"/>
    </row>
    <row r="29" spans="1:4" ht="38.25" x14ac:dyDescent="0.25">
      <c r="A29" s="95" t="s">
        <v>73</v>
      </c>
      <c r="B29" s="96"/>
      <c r="C29" s="96"/>
      <c r="D29" s="97"/>
    </row>
    <row r="30" spans="1:4" ht="24.75" x14ac:dyDescent="0.25">
      <c r="A30" s="92" t="s">
        <v>74</v>
      </c>
      <c r="B30" s="93">
        <f>B21-B22</f>
        <v>0</v>
      </c>
      <c r="C30" s="93">
        <f>C21-C22</f>
        <v>0</v>
      </c>
      <c r="D30" s="94">
        <f>D21-D22</f>
        <v>0</v>
      </c>
    </row>
    <row r="31" spans="1:4" ht="24.75" x14ac:dyDescent="0.25">
      <c r="A31" s="92" t="s">
        <v>75</v>
      </c>
      <c r="B31" s="93">
        <f>B30-B26</f>
        <v>0</v>
      </c>
      <c r="C31" s="93">
        <f>C30-C26</f>
        <v>0</v>
      </c>
      <c r="D31" s="94">
        <f>D30-D26</f>
        <v>0</v>
      </c>
    </row>
    <row r="32" spans="1:4" x14ac:dyDescent="0.25">
      <c r="A32" s="89" t="s">
        <v>76</v>
      </c>
      <c r="B32" s="101"/>
      <c r="C32" s="102"/>
      <c r="D32" s="103"/>
    </row>
    <row r="33" spans="1:4" x14ac:dyDescent="0.25">
      <c r="A33" s="92" t="s">
        <v>77</v>
      </c>
      <c r="B33" s="93">
        <f>SUM(B34:B37)</f>
        <v>0</v>
      </c>
      <c r="C33" s="93">
        <f>SUM(C34:C37)</f>
        <v>0</v>
      </c>
      <c r="D33" s="94">
        <f>SUM(D34:D37)</f>
        <v>0</v>
      </c>
    </row>
    <row r="34" spans="1:4" x14ac:dyDescent="0.25">
      <c r="A34" s="104" t="s">
        <v>78</v>
      </c>
      <c r="B34" s="105"/>
      <c r="C34" s="106"/>
      <c r="D34" s="107"/>
    </row>
    <row r="35" spans="1:4" ht="25.5" x14ac:dyDescent="0.25">
      <c r="A35" s="95" t="s">
        <v>79</v>
      </c>
      <c r="B35" s="96"/>
      <c r="C35" s="108"/>
      <c r="D35" s="109"/>
    </row>
    <row r="36" spans="1:4" x14ac:dyDescent="0.25">
      <c r="A36" s="95" t="s">
        <v>80</v>
      </c>
      <c r="B36" s="96"/>
      <c r="C36" s="108"/>
      <c r="D36" s="109"/>
    </row>
    <row r="37" spans="1:4" ht="25.5" x14ac:dyDescent="0.25">
      <c r="A37" s="110" t="s">
        <v>81</v>
      </c>
      <c r="B37" s="90"/>
      <c r="C37" s="111"/>
      <c r="D37" s="112"/>
    </row>
    <row r="38" spans="1:4" ht="24.75" x14ac:dyDescent="0.25">
      <c r="A38" s="92" t="s">
        <v>82</v>
      </c>
      <c r="B38" s="113">
        <f>B31-B32-B33</f>
        <v>0</v>
      </c>
      <c r="C38" s="113">
        <f>C31-C32-C33</f>
        <v>0</v>
      </c>
      <c r="D38" s="114">
        <f>D31-D32-D33</f>
        <v>0</v>
      </c>
    </row>
    <row r="39" spans="1:4" ht="36.75" x14ac:dyDescent="0.25">
      <c r="A39" s="89" t="s">
        <v>83</v>
      </c>
      <c r="B39" s="96"/>
      <c r="C39" s="108"/>
      <c r="D39" s="109"/>
    </row>
    <row r="40" spans="1:4" x14ac:dyDescent="0.25">
      <c r="A40" s="89" t="s">
        <v>84</v>
      </c>
      <c r="B40" s="115"/>
      <c r="C40" s="116"/>
      <c r="D40" s="117"/>
    </row>
    <row r="41" spans="1:4" ht="24.75" x14ac:dyDescent="0.25">
      <c r="A41" s="92" t="s">
        <v>85</v>
      </c>
      <c r="B41" s="118">
        <f>B38-B39-B40</f>
        <v>0</v>
      </c>
      <c r="C41" s="118">
        <f>C38-C39-C40</f>
        <v>0</v>
      </c>
      <c r="D41" s="119">
        <f>D38-D39-D40</f>
        <v>0</v>
      </c>
    </row>
    <row r="42" spans="1:4" ht="25.5" x14ac:dyDescent="0.25">
      <c r="A42" s="89" t="s">
        <v>86</v>
      </c>
      <c r="B42" s="120"/>
      <c r="C42" s="121"/>
      <c r="D42" s="122"/>
    </row>
    <row r="43" spans="1:4" x14ac:dyDescent="0.25">
      <c r="A43" s="89" t="s">
        <v>87</v>
      </c>
      <c r="B43" s="90"/>
      <c r="C43" s="111"/>
      <c r="D43" s="112"/>
    </row>
    <row r="44" spans="1:4" ht="25.5" x14ac:dyDescent="0.25">
      <c r="A44" s="92" t="s">
        <v>88</v>
      </c>
      <c r="B44" s="93">
        <f>B41+B42-B43</f>
        <v>0</v>
      </c>
      <c r="C44" s="93">
        <f>C41+C42-C43</f>
        <v>0</v>
      </c>
      <c r="D44" s="94">
        <f>D41+D42-D43</f>
        <v>0</v>
      </c>
    </row>
    <row r="45" spans="1:4" x14ac:dyDescent="0.25">
      <c r="A45" s="123" t="s">
        <v>89</v>
      </c>
      <c r="B45" s="115"/>
      <c r="C45" s="116"/>
      <c r="D45" s="117"/>
    </row>
    <row r="46" spans="1:4" x14ac:dyDescent="0.25">
      <c r="A46" s="124"/>
      <c r="B46" s="124"/>
      <c r="C46" s="124"/>
    </row>
    <row r="47" spans="1:4" ht="15.75" customHeight="1" x14ac:dyDescent="0.25">
      <c r="A47" s="5" t="s">
        <v>90</v>
      </c>
      <c r="B47" s="5"/>
      <c r="C47" s="5"/>
      <c r="D47" s="5"/>
    </row>
    <row r="48" spans="1:4" ht="25.5" x14ac:dyDescent="0.25">
      <c r="A48" s="77" t="s">
        <v>91</v>
      </c>
      <c r="B48" s="4"/>
      <c r="C48" s="4"/>
      <c r="D48" s="4"/>
    </row>
    <row r="49" spans="1:4" ht="25.5" x14ac:dyDescent="0.25">
      <c r="A49" s="78" t="s">
        <v>92</v>
      </c>
      <c r="B49" s="3"/>
      <c r="C49" s="3"/>
      <c r="D49" s="3"/>
    </row>
    <row r="50" spans="1:4" x14ac:dyDescent="0.25">
      <c r="A50" s="125" t="s">
        <v>93</v>
      </c>
      <c r="B50" s="2"/>
      <c r="C50" s="2"/>
      <c r="D50" s="2"/>
    </row>
    <row r="51" spans="1:4" x14ac:dyDescent="0.25">
      <c r="A51" s="124"/>
      <c r="B51" s="124"/>
      <c r="C51" s="124"/>
    </row>
    <row r="52" spans="1:4" ht="31.5" x14ac:dyDescent="0.25">
      <c r="A52" s="126" t="s">
        <v>94</v>
      </c>
      <c r="B52" s="83" t="s">
        <v>95</v>
      </c>
      <c r="C52" s="83" t="s">
        <v>96</v>
      </c>
      <c r="D52" s="84" t="s">
        <v>97</v>
      </c>
    </row>
    <row r="53" spans="1:4" ht="45" customHeight="1" x14ac:dyDescent="0.25">
      <c r="A53" s="77" t="s">
        <v>56</v>
      </c>
      <c r="B53" s="127"/>
      <c r="C53" s="127"/>
      <c r="D53" s="79"/>
    </row>
    <row r="54" spans="1:4" ht="45" customHeight="1" x14ac:dyDescent="0.25">
      <c r="A54" s="78" t="s">
        <v>57</v>
      </c>
      <c r="B54" s="127"/>
      <c r="C54" s="127"/>
      <c r="D54" s="79"/>
    </row>
    <row r="55" spans="1:4" ht="45" customHeight="1" x14ac:dyDescent="0.25">
      <c r="A55" s="78" t="s">
        <v>98</v>
      </c>
      <c r="B55" s="127"/>
      <c r="C55" s="127"/>
      <c r="D55" s="79"/>
    </row>
    <row r="56" spans="1:4" ht="45" customHeight="1" x14ac:dyDescent="0.25">
      <c r="A56" s="78" t="s">
        <v>59</v>
      </c>
      <c r="B56" s="127"/>
      <c r="C56" s="127"/>
      <c r="D56" s="79"/>
    </row>
    <row r="57" spans="1:4" ht="51" x14ac:dyDescent="0.25">
      <c r="A57" s="78" t="s">
        <v>99</v>
      </c>
      <c r="B57" s="127"/>
      <c r="C57" s="127"/>
      <c r="D57" s="79"/>
    </row>
    <row r="58" spans="1:4" ht="45" customHeight="1" x14ac:dyDescent="0.25">
      <c r="A58" s="78" t="s">
        <v>100</v>
      </c>
      <c r="B58" s="127"/>
      <c r="C58" s="127"/>
      <c r="D58" s="79"/>
    </row>
    <row r="59" spans="1:4" ht="45" customHeight="1" x14ac:dyDescent="0.25">
      <c r="A59" s="125" t="s">
        <v>101</v>
      </c>
      <c r="B59" s="128"/>
      <c r="C59" s="128"/>
      <c r="D59" s="80"/>
    </row>
    <row r="60" spans="1:4" x14ac:dyDescent="0.25">
      <c r="B60" s="124"/>
      <c r="C60" s="124"/>
    </row>
    <row r="61" spans="1:4" ht="31.5" x14ac:dyDescent="0.25">
      <c r="A61" s="129" t="s">
        <v>102</v>
      </c>
      <c r="B61" s="130" t="s">
        <v>103</v>
      </c>
      <c r="C61" s="130" t="s">
        <v>104</v>
      </c>
      <c r="D61" s="131" t="s">
        <v>105</v>
      </c>
    </row>
    <row r="62" spans="1:4" ht="15.75" x14ac:dyDescent="0.25">
      <c r="A62" s="85" t="s">
        <v>64</v>
      </c>
      <c r="B62" s="86"/>
      <c r="C62" s="87"/>
      <c r="D62" s="88"/>
    </row>
    <row r="63" spans="1:4" x14ac:dyDescent="0.25">
      <c r="A63" s="89" t="s">
        <v>65</v>
      </c>
      <c r="B63" s="90"/>
      <c r="C63" s="90"/>
      <c r="D63" s="91"/>
    </row>
    <row r="64" spans="1:4" ht="48.75" x14ac:dyDescent="0.25">
      <c r="A64" s="92" t="s">
        <v>66</v>
      </c>
      <c r="B64" s="93">
        <f>SUM(B65:B67)</f>
        <v>0</v>
      </c>
      <c r="C64" s="93">
        <f>SUM(C65:C67)</f>
        <v>0</v>
      </c>
      <c r="D64" s="94">
        <f>SUM(D65:D67)</f>
        <v>0</v>
      </c>
    </row>
    <row r="65" spans="1:4" x14ac:dyDescent="0.25">
      <c r="A65" s="95" t="s">
        <v>67</v>
      </c>
      <c r="B65" s="96"/>
      <c r="C65" s="96"/>
      <c r="D65" s="97"/>
    </row>
    <row r="66" spans="1:4" ht="38.25" x14ac:dyDescent="0.25">
      <c r="A66" s="95" t="s">
        <v>68</v>
      </c>
      <c r="B66" s="96"/>
      <c r="C66" s="96"/>
      <c r="D66" s="97"/>
    </row>
    <row r="67" spans="1:4" x14ac:dyDescent="0.25">
      <c r="A67" s="98" t="s">
        <v>69</v>
      </c>
      <c r="B67" s="99"/>
      <c r="C67" s="99"/>
      <c r="D67" s="100"/>
    </row>
    <row r="68" spans="1:4" ht="24.75" x14ac:dyDescent="0.25">
      <c r="A68" s="92" t="s">
        <v>70</v>
      </c>
      <c r="B68" s="93">
        <f>SUM(B69:B71)</f>
        <v>0</v>
      </c>
      <c r="C68" s="93">
        <f>SUM(C69:C71)</f>
        <v>0</v>
      </c>
      <c r="D68" s="94">
        <f>SUM(D69:D71)</f>
        <v>0</v>
      </c>
    </row>
    <row r="69" spans="1:4" x14ac:dyDescent="0.25">
      <c r="A69" s="95" t="s">
        <v>71</v>
      </c>
      <c r="B69" s="96"/>
      <c r="C69" s="96"/>
      <c r="D69" s="97"/>
    </row>
    <row r="70" spans="1:4" x14ac:dyDescent="0.25">
      <c r="A70" s="95" t="s">
        <v>72</v>
      </c>
      <c r="B70" s="96"/>
      <c r="C70" s="96"/>
      <c r="D70" s="97"/>
    </row>
    <row r="71" spans="1:4" ht="38.25" x14ac:dyDescent="0.25">
      <c r="A71" s="95" t="s">
        <v>73</v>
      </c>
      <c r="B71" s="96"/>
      <c r="C71" s="96"/>
      <c r="D71" s="97"/>
    </row>
    <row r="72" spans="1:4" ht="24.75" x14ac:dyDescent="0.25">
      <c r="A72" s="92" t="s">
        <v>74</v>
      </c>
      <c r="B72" s="93">
        <f>B63-B64</f>
        <v>0</v>
      </c>
      <c r="C72" s="93">
        <f>C63-C64</f>
        <v>0</v>
      </c>
      <c r="D72" s="94">
        <f>D63-D64</f>
        <v>0</v>
      </c>
    </row>
    <row r="73" spans="1:4" ht="24.75" x14ac:dyDescent="0.25">
      <c r="A73" s="92" t="s">
        <v>75</v>
      </c>
      <c r="B73" s="93">
        <f>B72-B68</f>
        <v>0</v>
      </c>
      <c r="C73" s="93">
        <f>C72-C68</f>
        <v>0</v>
      </c>
      <c r="D73" s="94">
        <f>D72-D68</f>
        <v>0</v>
      </c>
    </row>
    <row r="74" spans="1:4" x14ac:dyDescent="0.25">
      <c r="A74" s="89" t="s">
        <v>76</v>
      </c>
      <c r="B74" s="101"/>
      <c r="C74" s="102"/>
      <c r="D74" s="103"/>
    </row>
    <row r="75" spans="1:4" x14ac:dyDescent="0.25">
      <c r="A75" s="92" t="s">
        <v>77</v>
      </c>
      <c r="B75" s="93">
        <f>SUM(B76:B79)</f>
        <v>0</v>
      </c>
      <c r="C75" s="93">
        <f>SUM(C76:C79)</f>
        <v>0</v>
      </c>
      <c r="D75" s="94">
        <f>SUM(D76:D79)</f>
        <v>0</v>
      </c>
    </row>
    <row r="76" spans="1:4" x14ac:dyDescent="0.25">
      <c r="A76" s="104" t="s">
        <v>78</v>
      </c>
      <c r="B76" s="105"/>
      <c r="C76" s="106"/>
      <c r="D76" s="107"/>
    </row>
    <row r="77" spans="1:4" ht="25.5" x14ac:dyDescent="0.25">
      <c r="A77" s="95" t="s">
        <v>79</v>
      </c>
      <c r="B77" s="96"/>
      <c r="C77" s="108"/>
      <c r="D77" s="109"/>
    </row>
    <row r="78" spans="1:4" x14ac:dyDescent="0.25">
      <c r="A78" s="95" t="s">
        <v>80</v>
      </c>
      <c r="B78" s="96"/>
      <c r="C78" s="108"/>
      <c r="D78" s="109"/>
    </row>
    <row r="79" spans="1:4" ht="25.5" x14ac:dyDescent="0.25">
      <c r="A79" s="110" t="s">
        <v>81</v>
      </c>
      <c r="B79" s="90"/>
      <c r="C79" s="111"/>
      <c r="D79" s="112"/>
    </row>
    <row r="80" spans="1:4" ht="24.75" x14ac:dyDescent="0.25">
      <c r="A80" s="92" t="s">
        <v>82</v>
      </c>
      <c r="B80" s="113">
        <f>B73-B74-B75</f>
        <v>0</v>
      </c>
      <c r="C80" s="113">
        <f>C73-C74-C75</f>
        <v>0</v>
      </c>
      <c r="D80" s="114">
        <f>D73-D74-D75</f>
        <v>0</v>
      </c>
    </row>
    <row r="81" spans="1:4" ht="36.75" x14ac:dyDescent="0.25">
      <c r="A81" s="89" t="s">
        <v>83</v>
      </c>
      <c r="B81" s="96"/>
      <c r="C81" s="108"/>
      <c r="D81" s="109"/>
    </row>
    <row r="82" spans="1:4" x14ac:dyDescent="0.25">
      <c r="A82" s="89" t="s">
        <v>84</v>
      </c>
      <c r="B82" s="115"/>
      <c r="C82" s="116"/>
      <c r="D82" s="117"/>
    </row>
    <row r="83" spans="1:4" ht="24.75" x14ac:dyDescent="0.25">
      <c r="A83" s="92" t="s">
        <v>85</v>
      </c>
      <c r="B83" s="118">
        <f>B80-B81-B82</f>
        <v>0</v>
      </c>
      <c r="C83" s="118">
        <f>C80-C81-C82</f>
        <v>0</v>
      </c>
      <c r="D83" s="119">
        <f>D80-D81-D82</f>
        <v>0</v>
      </c>
    </row>
    <row r="84" spans="1:4" ht="25.5" x14ac:dyDescent="0.25">
      <c r="A84" s="89" t="s">
        <v>86</v>
      </c>
      <c r="B84" s="120"/>
      <c r="C84" s="121"/>
      <c r="D84" s="122"/>
    </row>
    <row r="85" spans="1:4" x14ac:dyDescent="0.25">
      <c r="A85" s="89" t="s">
        <v>87</v>
      </c>
      <c r="B85" s="90"/>
      <c r="C85" s="111"/>
      <c r="D85" s="112"/>
    </row>
    <row r="86" spans="1:4" ht="25.5" x14ac:dyDescent="0.25">
      <c r="A86" s="92" t="s">
        <v>88</v>
      </c>
      <c r="B86" s="93">
        <f>B83+B84-B85</f>
        <v>0</v>
      </c>
      <c r="C86" s="93">
        <f>C83+C84-C85</f>
        <v>0</v>
      </c>
      <c r="D86" s="94">
        <f>D83+D84-D85</f>
        <v>0</v>
      </c>
    </row>
    <row r="87" spans="1:4" x14ac:dyDescent="0.25">
      <c r="A87" s="123" t="s">
        <v>89</v>
      </c>
      <c r="B87" s="115"/>
      <c r="C87" s="116"/>
      <c r="D87" s="117"/>
    </row>
    <row r="89" spans="1:4" ht="15.75" customHeight="1" x14ac:dyDescent="0.25">
      <c r="A89" s="1" t="s">
        <v>106</v>
      </c>
      <c r="B89" s="1"/>
      <c r="C89" s="1"/>
      <c r="D89" s="1"/>
    </row>
    <row r="90" spans="1:4" ht="45.75" customHeight="1" x14ac:dyDescent="0.25">
      <c r="A90" s="77" t="s">
        <v>107</v>
      </c>
      <c r="B90" s="152"/>
      <c r="C90" s="152"/>
      <c r="D90" s="152"/>
    </row>
    <row r="91" spans="1:4" ht="51" customHeight="1" x14ac:dyDescent="0.25">
      <c r="A91" s="125" t="s">
        <v>108</v>
      </c>
      <c r="B91" s="153"/>
      <c r="C91" s="153"/>
      <c r="D91" s="153"/>
    </row>
    <row r="94" spans="1:4" ht="21" customHeight="1" x14ac:dyDescent="0.25">
      <c r="A94" s="132" t="s">
        <v>109</v>
      </c>
      <c r="B94" s="133"/>
    </row>
    <row r="95" spans="1:4" ht="21" customHeight="1" x14ac:dyDescent="0.25">
      <c r="A95" s="132" t="s">
        <v>110</v>
      </c>
      <c r="B95" s="134"/>
    </row>
  </sheetData>
  <mergeCells count="16">
    <mergeCell ref="B91:D91"/>
    <mergeCell ref="B48:D48"/>
    <mergeCell ref="B49:D49"/>
    <mergeCell ref="B50:D50"/>
    <mergeCell ref="A89:D89"/>
    <mergeCell ref="B90:D90"/>
    <mergeCell ref="B14:D14"/>
    <mergeCell ref="B15:D15"/>
    <mergeCell ref="B16:D16"/>
    <mergeCell ref="B17:D17"/>
    <mergeCell ref="A47:D47"/>
    <mergeCell ref="B7:D7"/>
    <mergeCell ref="A9:D9"/>
    <mergeCell ref="B10:D10"/>
    <mergeCell ref="B11:D11"/>
    <mergeCell ref="B13:D13"/>
  </mergeCells>
  <pageMargins left="0.70833333333333304" right="0.70833333333333304" top="0.74791666666666701" bottom="0.74791666666666701" header="0.51180555555555496" footer="0.51180555555555496"/>
  <pageSetup paperSize="9" scale="64" firstPageNumber="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K37"/>
  <sheetViews>
    <sheetView view="pageBreakPreview" topLeftCell="A7" zoomScaleNormal="100" workbookViewId="0">
      <selection activeCell="B16" sqref="B16"/>
    </sheetView>
  </sheetViews>
  <sheetFormatPr baseColWidth="10" defaultColWidth="9.140625" defaultRowHeight="15" x14ac:dyDescent="0.25"/>
  <cols>
    <col min="1" max="1" width="119.42578125" style="50" customWidth="1"/>
    <col min="2" max="2" width="17" style="50" customWidth="1"/>
    <col min="3" max="1025" width="11.42578125" style="50"/>
  </cols>
  <sheetData>
    <row r="1" spans="1:6" ht="23.25" x14ac:dyDescent="0.25">
      <c r="A1" s="60" t="s">
        <v>0</v>
      </c>
    </row>
    <row r="2" spans="1:6" ht="15.75" x14ac:dyDescent="0.25">
      <c r="A2" s="23"/>
    </row>
    <row r="3" spans="1:6" ht="21" x14ac:dyDescent="0.25">
      <c r="A3" s="19" t="s">
        <v>1</v>
      </c>
    </row>
    <row r="4" spans="1:6" ht="15.75" customHeight="1" x14ac:dyDescent="0.25">
      <c r="A4" s="19"/>
    </row>
    <row r="5" spans="1:6" ht="18.75" x14ac:dyDescent="0.25">
      <c r="A5" s="21" t="s">
        <v>111</v>
      </c>
    </row>
    <row r="7" spans="1:6" ht="36.75" customHeight="1" x14ac:dyDescent="0.25">
      <c r="A7" s="154" t="s">
        <v>112</v>
      </c>
      <c r="B7" s="154"/>
      <c r="C7" s="154"/>
      <c r="D7" s="154"/>
    </row>
    <row r="8" spans="1:6" s="136" customFormat="1" ht="31.5" x14ac:dyDescent="0.25">
      <c r="A8" s="135" t="s">
        <v>113</v>
      </c>
      <c r="B8" s="135" t="s">
        <v>114</v>
      </c>
      <c r="C8" s="135" t="s">
        <v>115</v>
      </c>
      <c r="D8" s="135" t="s">
        <v>116</v>
      </c>
    </row>
    <row r="9" spans="1:6" ht="20.25" customHeight="1" x14ac:dyDescent="0.25">
      <c r="A9" s="155" t="s">
        <v>117</v>
      </c>
      <c r="B9" s="155"/>
      <c r="C9" s="155"/>
      <c r="D9" s="155"/>
    </row>
    <row r="10" spans="1:6" ht="20.25" customHeight="1" x14ac:dyDescent="0.25">
      <c r="A10" s="137" t="s">
        <v>118</v>
      </c>
      <c r="B10" s="138" t="s">
        <v>119</v>
      </c>
      <c r="C10" s="138" t="s">
        <v>120</v>
      </c>
      <c r="D10" s="138" t="s">
        <v>120</v>
      </c>
    </row>
    <row r="11" spans="1:6" ht="24.75" customHeight="1" x14ac:dyDescent="0.25">
      <c r="A11" s="137" t="s">
        <v>121</v>
      </c>
      <c r="B11" s="138" t="s">
        <v>119</v>
      </c>
      <c r="C11" s="138" t="s">
        <v>120</v>
      </c>
      <c r="D11" s="138" t="s">
        <v>120</v>
      </c>
    </row>
    <row r="12" spans="1:6" ht="66" customHeight="1" x14ac:dyDescent="0.25">
      <c r="A12" s="137" t="s">
        <v>122</v>
      </c>
      <c r="B12" s="138" t="s">
        <v>119</v>
      </c>
      <c r="C12" s="138" t="s">
        <v>120</v>
      </c>
      <c r="D12" s="138" t="s">
        <v>120</v>
      </c>
      <c r="E12" s="139"/>
      <c r="F12" s="139"/>
    </row>
    <row r="13" spans="1:6" ht="20.25" customHeight="1" x14ac:dyDescent="0.25">
      <c r="A13" s="156" t="s">
        <v>123</v>
      </c>
      <c r="B13" s="156"/>
      <c r="C13" s="156"/>
      <c r="D13" s="156"/>
    </row>
    <row r="14" spans="1:6" ht="66" customHeight="1" x14ac:dyDescent="0.25">
      <c r="A14" s="140" t="s">
        <v>124</v>
      </c>
      <c r="B14" s="138" t="s">
        <v>114</v>
      </c>
      <c r="C14" s="138" t="s">
        <v>120</v>
      </c>
      <c r="D14" s="138" t="s">
        <v>120</v>
      </c>
      <c r="E14" s="139"/>
      <c r="F14" s="139"/>
    </row>
    <row r="15" spans="1:6" ht="57.75" customHeight="1" x14ac:dyDescent="0.25">
      <c r="A15" s="141" t="s">
        <v>125</v>
      </c>
      <c r="B15" s="142" t="s">
        <v>126</v>
      </c>
      <c r="C15" s="142" t="s">
        <v>120</v>
      </c>
      <c r="D15" s="142" t="s">
        <v>120</v>
      </c>
      <c r="E15" s="139"/>
      <c r="F15" s="139"/>
    </row>
    <row r="16" spans="1:6" ht="21" customHeight="1" x14ac:dyDescent="0.25">
      <c r="A16" s="143" t="s">
        <v>127</v>
      </c>
      <c r="B16" s="142" t="s">
        <v>119</v>
      </c>
      <c r="C16" s="142" t="s">
        <v>120</v>
      </c>
      <c r="D16" s="142" t="s">
        <v>120</v>
      </c>
      <c r="E16" s="139"/>
      <c r="F16" s="139"/>
    </row>
    <row r="17" spans="1:6" ht="34.5" customHeight="1" x14ac:dyDescent="0.25">
      <c r="A17" s="154" t="s">
        <v>128</v>
      </c>
      <c r="B17" s="154"/>
      <c r="C17" s="154"/>
      <c r="D17" s="154"/>
      <c r="E17" s="139"/>
      <c r="F17" s="139"/>
    </row>
    <row r="18" spans="1:6" ht="15.75" x14ac:dyDescent="0.25">
      <c r="A18" s="155" t="s">
        <v>117</v>
      </c>
      <c r="B18" s="155"/>
      <c r="C18" s="155"/>
      <c r="D18" s="155"/>
      <c r="E18" s="139"/>
      <c r="F18" s="139"/>
    </row>
    <row r="19" spans="1:6" ht="29.25" customHeight="1" x14ac:dyDescent="0.25">
      <c r="A19" s="137" t="s">
        <v>129</v>
      </c>
      <c r="B19" s="144" t="s">
        <v>126</v>
      </c>
      <c r="C19" s="138" t="s">
        <v>120</v>
      </c>
      <c r="D19" s="138" t="s">
        <v>120</v>
      </c>
      <c r="E19" s="139"/>
      <c r="F19" s="139"/>
    </row>
    <row r="20" spans="1:6" ht="40.5" customHeight="1" x14ac:dyDescent="0.25">
      <c r="A20" s="137" t="s">
        <v>130</v>
      </c>
      <c r="B20" s="144" t="s">
        <v>119</v>
      </c>
      <c r="C20" s="138" t="s">
        <v>120</v>
      </c>
      <c r="D20" s="138" t="s">
        <v>120</v>
      </c>
      <c r="E20" s="139"/>
      <c r="F20" s="139"/>
    </row>
    <row r="21" spans="1:6" ht="58.5" customHeight="1" x14ac:dyDescent="0.25">
      <c r="A21" s="137" t="s">
        <v>131</v>
      </c>
      <c r="B21" s="144" t="s">
        <v>126</v>
      </c>
      <c r="C21" s="138" t="s">
        <v>120</v>
      </c>
      <c r="D21" s="138" t="s">
        <v>120</v>
      </c>
      <c r="E21" s="139"/>
      <c r="F21" s="139"/>
    </row>
    <row r="22" spans="1:6" ht="113.25" customHeight="1" x14ac:dyDescent="0.25">
      <c r="A22" s="137" t="s">
        <v>132</v>
      </c>
      <c r="B22" s="144" t="s">
        <v>119</v>
      </c>
      <c r="C22" s="138" t="s">
        <v>120</v>
      </c>
      <c r="D22" s="138" t="s">
        <v>120</v>
      </c>
      <c r="E22" s="139"/>
      <c r="F22" s="139"/>
    </row>
    <row r="23" spans="1:6" ht="35.25" customHeight="1" x14ac:dyDescent="0.25">
      <c r="A23" s="154" t="s">
        <v>133</v>
      </c>
      <c r="B23" s="154"/>
      <c r="C23" s="154"/>
      <c r="D23" s="154"/>
      <c r="E23" s="139"/>
      <c r="F23" s="139"/>
    </row>
    <row r="24" spans="1:6" ht="15.75" x14ac:dyDescent="0.25">
      <c r="A24" s="155" t="s">
        <v>117</v>
      </c>
      <c r="B24" s="155"/>
      <c r="C24" s="155"/>
      <c r="D24" s="155"/>
      <c r="E24" s="139"/>
      <c r="F24" s="139"/>
    </row>
    <row r="25" spans="1:6" ht="50.25" customHeight="1" x14ac:dyDescent="0.25">
      <c r="A25" s="137" t="s">
        <v>134</v>
      </c>
      <c r="B25" s="144" t="s">
        <v>119</v>
      </c>
      <c r="C25" s="138" t="s">
        <v>120</v>
      </c>
      <c r="D25" s="138" t="s">
        <v>120</v>
      </c>
      <c r="E25" s="139"/>
      <c r="F25" s="139"/>
    </row>
    <row r="26" spans="1:6" ht="61.5" customHeight="1" x14ac:dyDescent="0.25">
      <c r="A26" s="137" t="s">
        <v>135</v>
      </c>
      <c r="B26" s="144" t="s">
        <v>119</v>
      </c>
      <c r="C26" s="138" t="s">
        <v>120</v>
      </c>
      <c r="D26" s="138" t="s">
        <v>120</v>
      </c>
      <c r="E26" s="139"/>
      <c r="F26" s="139"/>
    </row>
    <row r="27" spans="1:6" ht="36" customHeight="1" x14ac:dyDescent="0.25">
      <c r="A27" s="154" t="s">
        <v>136</v>
      </c>
      <c r="B27" s="154"/>
      <c r="C27" s="154"/>
      <c r="D27" s="154"/>
      <c r="E27" s="139"/>
      <c r="F27" s="139"/>
    </row>
    <row r="28" spans="1:6" ht="15.75" x14ac:dyDescent="0.25">
      <c r="A28" s="155" t="s">
        <v>117</v>
      </c>
      <c r="B28" s="155"/>
      <c r="C28" s="155"/>
      <c r="D28" s="155"/>
      <c r="E28" s="139"/>
      <c r="F28" s="139"/>
    </row>
    <row r="29" spans="1:6" ht="27.75" customHeight="1" x14ac:dyDescent="0.25">
      <c r="A29" s="157" t="s">
        <v>137</v>
      </c>
      <c r="B29" s="157"/>
      <c r="C29" s="157"/>
      <c r="D29" s="157"/>
      <c r="E29" s="139"/>
      <c r="F29" s="139"/>
    </row>
    <row r="30" spans="1:6" ht="35.25" customHeight="1" x14ac:dyDescent="0.25">
      <c r="A30" s="145" t="s">
        <v>138</v>
      </c>
      <c r="B30" s="146" t="s">
        <v>119</v>
      </c>
      <c r="C30" s="146" t="s">
        <v>120</v>
      </c>
      <c r="D30" s="146" t="s">
        <v>120</v>
      </c>
      <c r="E30" s="139"/>
      <c r="F30" s="139"/>
    </row>
    <row r="31" spans="1:6" ht="22.5" customHeight="1" x14ac:dyDescent="0.25">
      <c r="A31" s="147" t="s">
        <v>139</v>
      </c>
      <c r="B31" s="146" t="s">
        <v>119</v>
      </c>
      <c r="C31" s="146" t="s">
        <v>120</v>
      </c>
      <c r="D31" s="146" t="s">
        <v>120</v>
      </c>
      <c r="E31" s="139"/>
      <c r="F31" s="139"/>
    </row>
    <row r="32" spans="1:6" ht="22.5" customHeight="1" x14ac:dyDescent="0.25">
      <c r="A32" s="147" t="s">
        <v>140</v>
      </c>
      <c r="B32" s="146" t="s">
        <v>119</v>
      </c>
      <c r="C32" s="146" t="s">
        <v>120</v>
      </c>
      <c r="D32" s="146" t="s">
        <v>120</v>
      </c>
      <c r="E32" s="139"/>
      <c r="F32" s="139"/>
    </row>
    <row r="33" spans="1:6" ht="29.25" customHeight="1" x14ac:dyDescent="0.25">
      <c r="A33" s="148" t="s">
        <v>141</v>
      </c>
      <c r="B33" s="149" t="s">
        <v>119</v>
      </c>
      <c r="C33" s="149" t="s">
        <v>120</v>
      </c>
      <c r="D33" s="149" t="s">
        <v>120</v>
      </c>
      <c r="E33" s="139"/>
      <c r="F33" s="139"/>
    </row>
    <row r="34" spans="1:6" ht="15.75" x14ac:dyDescent="0.25">
      <c r="A34" s="156" t="s">
        <v>123</v>
      </c>
      <c r="B34" s="156"/>
      <c r="C34" s="156"/>
      <c r="D34" s="156"/>
    </row>
    <row r="35" spans="1:6" ht="61.5" customHeight="1" x14ac:dyDescent="0.25">
      <c r="A35" s="140" t="s">
        <v>124</v>
      </c>
      <c r="B35" s="138" t="s">
        <v>114</v>
      </c>
      <c r="C35" s="138" t="s">
        <v>120</v>
      </c>
      <c r="D35" s="138" t="s">
        <v>120</v>
      </c>
    </row>
    <row r="36" spans="1:6" ht="48.75" customHeight="1" x14ac:dyDescent="0.25">
      <c r="A36" s="141" t="s">
        <v>125</v>
      </c>
      <c r="B36" s="142" t="s">
        <v>126</v>
      </c>
      <c r="C36" s="142" t="s">
        <v>120</v>
      </c>
      <c r="D36" s="142" t="s">
        <v>120</v>
      </c>
    </row>
    <row r="37" spans="1:6" ht="25.5" customHeight="1" x14ac:dyDescent="0.25">
      <c r="A37" s="143" t="s">
        <v>127</v>
      </c>
      <c r="B37" s="142" t="s">
        <v>119</v>
      </c>
      <c r="C37" s="142" t="s">
        <v>120</v>
      </c>
      <c r="D37" s="142" t="s">
        <v>120</v>
      </c>
    </row>
  </sheetData>
  <mergeCells count="11">
    <mergeCell ref="A34:D34"/>
    <mergeCell ref="A23:D23"/>
    <mergeCell ref="A24:D24"/>
    <mergeCell ref="A27:D27"/>
    <mergeCell ref="A28:D28"/>
    <mergeCell ref="A29:D29"/>
    <mergeCell ref="A7:D7"/>
    <mergeCell ref="A9:D9"/>
    <mergeCell ref="A13:D13"/>
    <mergeCell ref="A17:D17"/>
    <mergeCell ref="A18:D18"/>
  </mergeCells>
  <pageMargins left="0.7" right="0.7" top="0.62986111111111098" bottom="0.62986111111111098" header="0.51180555555555496" footer="0.51180555555555496"/>
  <pageSetup paperSize="9" scale="54" firstPageNumber="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4"/>
  <sheetViews>
    <sheetView view="pageBreakPreview" zoomScaleNormal="100" workbookViewId="0">
      <selection activeCell="A3" sqref="A3"/>
    </sheetView>
  </sheetViews>
  <sheetFormatPr baseColWidth="10" defaultColWidth="9.140625" defaultRowHeight="15" x14ac:dyDescent="0.25"/>
  <cols>
    <col min="1" max="1025" width="10.7109375" customWidth="1"/>
  </cols>
  <sheetData>
    <row r="3" spans="1:1" x14ac:dyDescent="0.25">
      <c r="A3" s="150" t="s">
        <v>142</v>
      </c>
    </row>
    <row r="4" spans="1:1" x14ac:dyDescent="0.25">
      <c r="A4" s="150" t="s">
        <v>143</v>
      </c>
    </row>
    <row r="5" spans="1:1" x14ac:dyDescent="0.25">
      <c r="A5" s="150" t="s">
        <v>144</v>
      </c>
    </row>
    <row r="6" spans="1:1" x14ac:dyDescent="0.25">
      <c r="A6" s="150" t="s">
        <v>145</v>
      </c>
    </row>
    <row r="9" spans="1:1" x14ac:dyDescent="0.25">
      <c r="A9" t="s">
        <v>146</v>
      </c>
    </row>
    <row r="10" spans="1:1" x14ac:dyDescent="0.25">
      <c r="A10" t="s">
        <v>147</v>
      </c>
    </row>
    <row r="11" spans="1:1" x14ac:dyDescent="0.25">
      <c r="A11" s="151"/>
    </row>
    <row r="13" spans="1:1" x14ac:dyDescent="0.25">
      <c r="A13" t="s">
        <v>148</v>
      </c>
    </row>
    <row r="14" spans="1:1" x14ac:dyDescent="0.25">
      <c r="A14" t="s">
        <v>149</v>
      </c>
    </row>
  </sheetData>
  <sheetProtection sheet="1" objects="1" scenarios="1"/>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11</vt:i4>
      </vt:variant>
    </vt:vector>
  </HeadingPairs>
  <TitlesOfParts>
    <vt:vector size="16" baseType="lpstr">
      <vt:lpstr>Annexe 1 - dépenses</vt:lpstr>
      <vt:lpstr>Annexe 2 - Financement</vt:lpstr>
      <vt:lpstr>Plan d'entreprise</vt:lpstr>
      <vt:lpstr>Pièces complémentaires</vt:lpstr>
      <vt:lpstr>Feuil1</vt:lpstr>
      <vt:lpstr>Depense1</vt:lpstr>
      <vt:lpstr>Mesures</vt:lpstr>
      <vt:lpstr>Mesures1</vt:lpstr>
      <vt:lpstr>'Pièces complémentaires'!Print_Area_0</vt:lpstr>
      <vt:lpstr>Taux1</vt:lpstr>
      <vt:lpstr>TVA</vt:lpstr>
      <vt:lpstr>Type_depense</vt:lpstr>
      <vt:lpstr>'Annexe 1 - dépenses'!Zone_d_impression</vt:lpstr>
      <vt:lpstr>'Annexe 2 - Financement'!Zone_d_impression</vt:lpstr>
      <vt:lpstr>'Pièces complémentaires'!Zone_d_impression</vt:lpstr>
      <vt:lpstr>'Plan d''entreprise'!Zone_d_impression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GENET David</cp:lastModifiedBy>
  <cp:revision>1</cp:revision>
  <dcterms:created xsi:type="dcterms:W3CDTF">2018-10-22T13:58:50Z</dcterms:created>
  <dcterms:modified xsi:type="dcterms:W3CDTF">2019-06-05T11:53:07Z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