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FRANCEAGRIMER\ENTITE\SERVICES\AIDES COMMUNAUTAIRES TRANSVERSES\U_AP\U_PROVITI\EAP\20 INTERPRO MI juin 2020\document mis en ligne\"/>
    </mc:Choice>
  </mc:AlternateContent>
  <bookViews>
    <workbookView xWindow="0" yWindow="0" windowWidth="8676" windowHeight="3336" firstSheet="3" activeTab="10"/>
  </bookViews>
  <sheets>
    <sheet name="Pays Marché Intérieur 1" sheetId="1" state="hidden" r:id="rId1"/>
    <sheet name="Pays MI 1" sheetId="2" r:id="rId2"/>
    <sheet name="Pays MI 2" sheetId="14" r:id="rId3"/>
    <sheet name="Pays MI 3" sheetId="17" r:id="rId4"/>
    <sheet name="Pays MI 4" sheetId="19" r:id="rId5"/>
    <sheet name="Pays MI 5" sheetId="20" r:id="rId6"/>
    <sheet name="Pays MI 6" sheetId="21" r:id="rId7"/>
    <sheet name="Pays MI 7" sheetId="22" r:id="rId8"/>
    <sheet name="Pays MI 8" sheetId="23" r:id="rId9"/>
    <sheet name=" Pays MI 9" sheetId="16" r:id="rId10"/>
    <sheet name="Total Tous Pays" sheetId="24" r:id="rId11"/>
    <sheet name="Feuil12" sheetId="12" r:id="rId12"/>
  </sheets>
  <definedNames>
    <definedName name="_xlnm.Print_Area" localSheetId="9">' Pays MI 9'!$A$1:$B$20</definedName>
    <definedName name="_xlnm.Print_Area" localSheetId="1">'Pays MI 1'!$A$1:$B$20</definedName>
    <definedName name="_xlnm.Print_Area" localSheetId="2">'Pays MI 2'!$A$1:$B$20</definedName>
    <definedName name="_xlnm.Print_Area" localSheetId="3">'Pays MI 3'!$A$1:$B$20</definedName>
    <definedName name="_xlnm.Print_Area" localSheetId="4">'Pays MI 4'!$A$1:$B$20</definedName>
    <definedName name="_xlnm.Print_Area" localSheetId="5">'Pays MI 5'!$A$1:$B$20</definedName>
    <definedName name="_xlnm.Print_Area" localSheetId="6">'Pays MI 6'!$A$1:$B$20</definedName>
    <definedName name="_xlnm.Print_Area" localSheetId="7">'Pays MI 7'!$A$1:$B$20</definedName>
    <definedName name="_xlnm.Print_Area" localSheetId="8">'Pays MI 8'!$A$1:$B$20</definedName>
    <definedName name="_xlnm.Print_Area" localSheetId="10">'Total Tous Pays'!$A$1:$B$24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6" i="24" l="1"/>
  <c r="B16" i="2"/>
  <c r="A3" i="16" l="1"/>
  <c r="B8" i="24"/>
  <c r="B9" i="24"/>
  <c r="B10" i="24"/>
  <c r="B11" i="24"/>
  <c r="B12" i="24"/>
  <c r="B13" i="24"/>
  <c r="B14" i="24"/>
  <c r="B7" i="24"/>
  <c r="B6" i="24"/>
  <c r="A3" i="24"/>
  <c r="B15" i="23"/>
  <c r="B16" i="23" s="1"/>
  <c r="B17" i="23" s="1"/>
  <c r="A3" i="23"/>
  <c r="B15" i="22"/>
  <c r="B16" i="22" s="1"/>
  <c r="B17" i="22" s="1"/>
  <c r="B15" i="21"/>
  <c r="B16" i="21" s="1"/>
  <c r="B17" i="21" s="1"/>
  <c r="A3" i="21"/>
  <c r="B15" i="20"/>
  <c r="B16" i="20" s="1"/>
  <c r="B17" i="20" s="1"/>
  <c r="A3" i="20"/>
  <c r="B15" i="19"/>
  <c r="B16" i="19" s="1"/>
  <c r="B17" i="19" s="1"/>
  <c r="A3" i="19"/>
  <c r="B15" i="17"/>
  <c r="B16" i="17" s="1"/>
  <c r="B17" i="17" s="1"/>
  <c r="A3" i="17"/>
  <c r="B15" i="16"/>
  <c r="B16" i="16" s="1"/>
  <c r="B17" i="16" s="1"/>
  <c r="A3" i="14"/>
  <c r="B15" i="14"/>
  <c r="B16" i="14" s="1"/>
  <c r="B17" i="14" s="1"/>
  <c r="B15" i="2"/>
  <c r="B17" i="2" s="1"/>
  <c r="B15" i="24" l="1"/>
  <c r="B17" i="24" s="1"/>
  <c r="B20" i="24" s="1"/>
  <c r="B22" i="24" s="1"/>
  <c r="B17" i="1"/>
  <c r="B15" i="1"/>
</calcChain>
</file>

<file path=xl/sharedStrings.xml><?xml version="1.0" encoding="utf-8"?>
<sst xmlns="http://schemas.openxmlformats.org/spreadsheetml/2006/main" count="175" uniqueCount="28">
  <si>
    <r>
      <rPr>
        <b/>
        <sz val="11"/>
        <color theme="1"/>
        <rFont val="Arial"/>
        <family val="2"/>
      </rPr>
      <t>1/ Relation presse, publications</t>
    </r>
    <r>
      <rPr>
        <sz val="11"/>
        <color theme="1"/>
        <rFont val="Arial"/>
        <family val="2"/>
      </rPr>
      <t xml:space="preserve">
  -Relations presse
  -Insertions presse grand public
  -Articles publi rédactionnel
  -Frais de déplacement
  -Frais de personnel
</t>
    </r>
  </si>
  <si>
    <r>
      <rPr>
        <b/>
        <sz val="11"/>
        <color theme="1"/>
        <rFont val="Arial"/>
        <family val="2"/>
      </rPr>
      <t>2/ Relations publiques</t>
    </r>
    <r>
      <rPr>
        <sz val="11"/>
        <color theme="1"/>
        <rFont val="Arial"/>
        <family val="2"/>
      </rPr>
      <t xml:space="preserve">
  - Séminaires et formations des œnologues et des sommeliers
  - Opérations de dégustations
  - Opérations d'informations sur lieur de vente, 
  - Voyages sur le lieu de production (à l'attention des consommateurs et des prescripteurs) : découverte du vignoble, des instalations, de l'élaboration des produits et des cahiers des charges AOP/IGP, mise en evidence des spécificités, informations consommation responsable.
-Frais de déplacement
-Frais de personnel</t>
    </r>
  </si>
  <si>
    <r>
      <rPr>
        <b/>
        <sz val="11"/>
        <color theme="1"/>
        <rFont val="Arial"/>
        <family val="2"/>
      </rPr>
      <t xml:space="preserve">3/ Participation à des manifestations, foires et expositions d'envergure nationale dans les pays du Marché Intérieur
</t>
    </r>
    <r>
      <rPr>
        <sz val="11"/>
        <color theme="1"/>
        <rFont val="Arial"/>
        <family val="2"/>
      </rPr>
      <t xml:space="preserve">
  - Préciser la (les) manifestation(s), foire(s), exposition(s),
-Frais de déplacement
-Frais de personnel
</t>
    </r>
  </si>
  <si>
    <r>
      <rPr>
        <b/>
        <sz val="11"/>
        <color theme="1"/>
        <rFont val="Arial"/>
        <family val="2"/>
      </rPr>
      <t>4/ Documents et supports d'informations</t>
    </r>
    <r>
      <rPr>
        <sz val="11"/>
        <color theme="1"/>
        <rFont val="Arial"/>
        <family val="2"/>
      </rPr>
      <t xml:space="preserve">
  - Sur les régimes communautaires relatifs aux appelations d'origine, aux indications géographiques et à la consommation responsable,
  - Réalisations de plaquette, livrets d'information et brochures techniques, 
  - Communication digitale.
-Frais de déplacement
-Frais de personnel</t>
    </r>
  </si>
  <si>
    <r>
      <rPr>
        <b/>
        <sz val="11"/>
        <color theme="1"/>
        <rFont val="Arial"/>
        <family val="2"/>
      </rPr>
      <t>5/ Etudes d'évaluation des résultats des actions d'informations</t>
    </r>
    <r>
      <rPr>
        <sz val="11"/>
        <color theme="1"/>
        <rFont val="Arial"/>
        <family val="2"/>
      </rPr>
      <t xml:space="preserve">
 - Préciser la (les) étude(s) d'évaluation, 
-Frais de déplacement
-Frais de personnel</t>
    </r>
  </si>
  <si>
    <t>SOUS TOTAL</t>
  </si>
  <si>
    <r>
      <rPr>
        <b/>
        <sz val="11"/>
        <color theme="1"/>
        <rFont val="Arial"/>
        <family val="2"/>
      </rPr>
      <t>Frais Généraux</t>
    </r>
    <r>
      <rPr>
        <sz val="11"/>
        <color theme="1"/>
        <rFont val="Arial"/>
        <family val="2"/>
      </rPr>
      <t xml:space="preserve">
(plafonnés à 4% du sous total)</t>
    </r>
  </si>
  <si>
    <t>TOTAL GENERAL</t>
  </si>
  <si>
    <t>Remarque : 
Les charges de personnel et les frais de déplacement doivent figurer dans les actions auxquelles ils se rattachent.</t>
  </si>
  <si>
    <t>InterProfession</t>
  </si>
  <si>
    <t>Pays 1</t>
  </si>
  <si>
    <t>Budget prévisionnel appel à projet  : Information Marché Intérieur</t>
  </si>
  <si>
    <t>ACTION 1 : Campagne d'information du consommateur</t>
  </si>
  <si>
    <r>
      <t xml:space="preserve">Evènement 1.1 :  Informations des consommateurs dans les médias
</t>
    </r>
    <r>
      <rPr>
        <sz val="11"/>
        <color theme="1"/>
        <rFont val="Arial"/>
        <family val="2"/>
      </rPr>
      <t xml:space="preserve">Insertion presse (quotidien, hebdo, professionnels, spécialisés…)
Articles publi-rédactionnels
Message radio
Message télévision
Affichage 
</t>
    </r>
  </si>
  <si>
    <r>
      <t xml:space="preserve">Evènement 1.2 : Opérations de dégustations
</t>
    </r>
    <r>
      <rPr>
        <sz val="11"/>
        <color theme="1"/>
        <rFont val="Arial"/>
        <family val="2"/>
      </rPr>
      <t>Dégustation cavistes ou GMS
Dégustation en restauration
Dégustation lors des manifestations, foire et exposition
Dégustation avec des prescripteurs (diner ou séance de dégustation)
Dégustations sur les lieux de production</t>
    </r>
    <r>
      <rPr>
        <b/>
        <sz val="11"/>
        <color theme="1"/>
        <rFont val="Arial"/>
        <family val="2"/>
      </rPr>
      <t xml:space="preserve">
</t>
    </r>
  </si>
  <si>
    <r>
      <rPr>
        <b/>
        <sz val="12"/>
        <color theme="1"/>
        <rFont val="Arial"/>
        <family val="2"/>
      </rPr>
      <t>Action 1</t>
    </r>
    <r>
      <rPr>
        <sz val="11"/>
        <color theme="1"/>
        <rFont val="Arial"/>
        <family val="2"/>
      </rPr>
      <t xml:space="preserve">
-- Frais de déplacement
--Frais de personnel'</t>
    </r>
  </si>
  <si>
    <r>
      <rPr>
        <b/>
        <sz val="12"/>
        <color theme="1"/>
        <rFont val="Arial"/>
        <family val="2"/>
      </rPr>
      <t>Action 2</t>
    </r>
    <r>
      <rPr>
        <sz val="11"/>
        <color theme="1"/>
        <rFont val="Arial"/>
        <family val="2"/>
      </rPr>
      <t xml:space="preserve">
-- Frais de déplacement
--Frais de personnel'</t>
    </r>
  </si>
  <si>
    <r>
      <t xml:space="preserve">Evènement 1.5 : voyages des prescripteurs sur les lieux de production
</t>
    </r>
    <r>
      <rPr>
        <sz val="11"/>
        <color theme="1"/>
        <rFont val="Arial"/>
        <family val="2"/>
      </rPr>
      <t>Opérations comprenant :
     découverte du vignoble, des installations et de l'élaboration des produits,  
     mise en valeur des spécificités, éléments de d’informations sur place
Opérations presse
Opérations visant d’autres prescripteurs que la presse :oenologues, sommeliers, restaurateurs, cavistes…</t>
    </r>
  </si>
  <si>
    <t>ACTION 2 : participation à des manifestations, foires et expositions d'envergure nationale ou internationale</t>
  </si>
  <si>
    <r>
      <t xml:space="preserve">Evènement 2.1 :  participation à des manifestations, foires et expositions d'envergure nationale ou internationale
</t>
    </r>
    <r>
      <rPr>
        <sz val="11"/>
        <color theme="1"/>
        <rFont val="Arial"/>
        <family val="2"/>
      </rPr>
      <t>Création et/ou location d’un stand : installation et fonctionnement du stand pendant la manifestation
Transport du stand, montage, retour
Prestation d’animation du stand
Dégustation (voir évènement 1.2 dégustations)
Participation à des opérations organisées par des tiers, type « apéritif à la Française ».</t>
    </r>
  </si>
  <si>
    <r>
      <t xml:space="preserve">Evènement 1.4 : réalisation de plaquettes et brochures techniques -  sites internet
</t>
    </r>
    <r>
      <rPr>
        <sz val="11"/>
        <color theme="1"/>
        <rFont val="Arial"/>
        <family val="2"/>
      </rPr>
      <t>Plaquettes ou brochures en langue locale et divers matériel : création, traductions, fabrication, acheminement
Site internet : création, traduction, référencement sur les moteurs de recherche, mise à jour du contenu</t>
    </r>
  </si>
  <si>
    <r>
      <t xml:space="preserve">Frais généraux 
</t>
    </r>
    <r>
      <rPr>
        <sz val="11"/>
        <color theme="1"/>
        <rFont val="Arial"/>
        <family val="2"/>
      </rPr>
      <t>plafonnés à 4% du sous total</t>
    </r>
  </si>
  <si>
    <t>Montant de l'aide prévisionnelle</t>
  </si>
  <si>
    <t>Montant de la caution pour avance de 80% de l'aide prévisionnelle</t>
  </si>
  <si>
    <t>Tous pays</t>
  </si>
  <si>
    <t>2020 / 2021</t>
  </si>
  <si>
    <t>Nom Interprofession</t>
  </si>
  <si>
    <r>
      <t xml:space="preserve">Evènement 1.3 :  relations publiques, relation presse
</t>
    </r>
    <r>
      <rPr>
        <sz val="11"/>
        <color theme="1"/>
        <rFont val="Arial"/>
        <family val="2"/>
      </rPr>
      <t>Communiqué de presse
Achat de carnet d'adresse prescripteurs
Séminaire avec sommeliers ou œnologues
Intervention devant des élèves sommeliers ou des élèves œnologues
Consulting, animation par un prestataire, agences de communication ou de relations publiques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</si>
</sst>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 _€_-;\-* #,##0\ _€_-;_-* &quot;-&quot;??\ _€_-;_-@_-"/>
  </numFmts>
  <fonts count="11" x14ac:knownFonts="1">
    <font>
      <sz val="11"/>
      <color theme="1"/>
      <name val="Calibri"/>
      <family val="2"/>
      <scheme val="minor"/>
    </font>
    <font>
      <b/>
      <sz val="14"/>
      <name val="Times New Roman"/>
      <family val="1"/>
    </font>
    <font>
      <b/>
      <sz val="11"/>
      <color theme="1"/>
      <name val="Arial"/>
      <family val="2"/>
    </font>
    <font>
      <sz val="11"/>
      <color theme="1"/>
      <name val="Arial"/>
      <family val="2"/>
    </font>
    <font>
      <b/>
      <sz val="12"/>
      <name val="Arial"/>
      <family val="2"/>
    </font>
    <font>
      <b/>
      <sz val="13"/>
      <color theme="1"/>
      <name val="Arial"/>
      <family val="2"/>
    </font>
    <font>
      <sz val="10"/>
      <name val="Arial"/>
      <family val="2"/>
    </font>
    <font>
      <b/>
      <sz val="14"/>
      <color theme="1"/>
      <name val="Arial"/>
      <family val="2"/>
    </font>
    <font>
      <sz val="11"/>
      <color theme="1"/>
      <name val="Calibri"/>
      <family val="2"/>
      <scheme val="minor"/>
    </font>
    <font>
      <b/>
      <sz val="12"/>
      <color theme="1"/>
      <name val="Arial"/>
      <family val="2"/>
    </font>
    <font>
      <sz val="11"/>
      <color rgb="FFFF0000"/>
      <name val="Arial"/>
      <family val="2"/>
    </font>
  </fonts>
  <fills count="4">
    <fill>
      <patternFill patternType="none"/>
    </fill>
    <fill>
      <patternFill patternType="gray125"/>
    </fill>
    <fill>
      <patternFill patternType="solid">
        <fgColor rgb="FFFFFF99"/>
        <bgColor indexed="64"/>
      </patternFill>
    </fill>
    <fill>
      <patternFill patternType="solid">
        <fgColor theme="0"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6" fillId="0" borderId="0"/>
    <xf numFmtId="43" fontId="8" fillId="0" borderId="0" applyFont="0" applyFill="0" applyBorder="0" applyAlignment="0" applyProtection="0"/>
  </cellStyleXfs>
  <cellXfs count="52">
    <xf numFmtId="0" fontId="0" fillId="0" borderId="0" xfId="0"/>
    <xf numFmtId="0" fontId="1" fillId="2" borderId="1" xfId="0" applyFont="1" applyFill="1" applyBorder="1" applyAlignment="1" applyProtection="1">
      <alignment horizontal="center"/>
      <protection locked="0"/>
    </xf>
    <xf numFmtId="0" fontId="0" fillId="2" borderId="1" xfId="0" applyFill="1" applyBorder="1"/>
    <xf numFmtId="0" fontId="4" fillId="2" borderId="1" xfId="0" applyFont="1" applyFill="1" applyBorder="1" applyAlignment="1" applyProtection="1">
      <alignment horizontal="left"/>
      <protection locked="0"/>
    </xf>
    <xf numFmtId="0" fontId="5" fillId="2" borderId="1" xfId="0" applyFont="1" applyFill="1" applyBorder="1"/>
    <xf numFmtId="0" fontId="3" fillId="0" borderId="0" xfId="0" applyFont="1"/>
    <xf numFmtId="0" fontId="3" fillId="0" borderId="1" xfId="0" applyFont="1" applyBorder="1" applyAlignment="1">
      <alignment horizontal="center" vertical="center"/>
    </xf>
    <xf numFmtId="0" fontId="3" fillId="0" borderId="0" xfId="0" applyFont="1" applyAlignment="1">
      <alignment wrapText="1"/>
    </xf>
    <xf numFmtId="0" fontId="2" fillId="0" borderId="1" xfId="0" applyFont="1" applyBorder="1" applyAlignment="1">
      <alignment horizontal="center" vertical="center"/>
    </xf>
    <xf numFmtId="0" fontId="3" fillId="0" borderId="1" xfId="0" applyFont="1" applyBorder="1" applyAlignment="1">
      <alignment wrapText="1"/>
    </xf>
    <xf numFmtId="0" fontId="3" fillId="3" borderId="1" xfId="0" applyFont="1" applyFill="1" applyBorder="1" applyAlignment="1">
      <alignment horizontal="center" vertical="center"/>
    </xf>
    <xf numFmtId="0" fontId="0" fillId="0" borderId="0" xfId="0" applyProtection="1">
      <protection locked="0"/>
    </xf>
    <xf numFmtId="0" fontId="3" fillId="0" borderId="0" xfId="0" applyFont="1" applyProtection="1">
      <protection locked="0"/>
    </xf>
    <xf numFmtId="0" fontId="0" fillId="0" borderId="0" xfId="0" applyProtection="1"/>
    <xf numFmtId="0" fontId="3" fillId="0" borderId="0" xfId="0" applyFont="1" applyProtection="1"/>
    <xf numFmtId="164" fontId="3" fillId="3" borderId="1" xfId="2" applyNumberFormat="1" applyFont="1" applyFill="1" applyBorder="1" applyAlignment="1" applyProtection="1">
      <alignment horizontal="center" vertical="center"/>
    </xf>
    <xf numFmtId="164" fontId="3" fillId="0" borderId="1" xfId="2" applyNumberFormat="1" applyFont="1" applyBorder="1" applyAlignment="1" applyProtection="1">
      <alignment horizontal="center" vertical="center"/>
      <protection locked="0"/>
    </xf>
    <xf numFmtId="164" fontId="0" fillId="0" borderId="0" xfId="2" applyNumberFormat="1" applyFont="1" applyAlignment="1" applyProtection="1">
      <alignment horizontal="center" vertical="center"/>
    </xf>
    <xf numFmtId="164" fontId="1" fillId="2" borderId="1" xfId="2" applyNumberFormat="1" applyFont="1" applyFill="1" applyBorder="1" applyAlignment="1" applyProtection="1">
      <alignment horizontal="center" vertical="center"/>
      <protection locked="0"/>
    </xf>
    <xf numFmtId="164" fontId="3" fillId="0" borderId="0" xfId="2" applyNumberFormat="1" applyFont="1" applyAlignment="1" applyProtection="1">
      <alignment horizontal="center" vertical="center"/>
    </xf>
    <xf numFmtId="164" fontId="3" fillId="0" borderId="0" xfId="2" applyNumberFormat="1" applyFont="1" applyAlignment="1" applyProtection="1">
      <alignment horizontal="center" vertical="center"/>
      <protection locked="0"/>
    </xf>
    <xf numFmtId="164" fontId="0" fillId="0" borderId="0" xfId="2" applyNumberFormat="1" applyFont="1" applyAlignment="1" applyProtection="1">
      <alignment horizontal="center" vertical="center"/>
      <protection locked="0"/>
    </xf>
    <xf numFmtId="0" fontId="3" fillId="0" borderId="0" xfId="0" applyFont="1" applyAlignment="1" applyProtection="1">
      <alignment wrapText="1"/>
    </xf>
    <xf numFmtId="0" fontId="5" fillId="2" borderId="2" xfId="0" applyFont="1" applyFill="1" applyBorder="1" applyProtection="1">
      <protection locked="0"/>
    </xf>
    <xf numFmtId="164" fontId="0" fillId="2" borderId="2" xfId="2" applyNumberFormat="1" applyFont="1" applyFill="1" applyBorder="1" applyAlignment="1" applyProtection="1">
      <alignment horizontal="center" vertical="center"/>
      <protection locked="0"/>
    </xf>
    <xf numFmtId="0" fontId="9" fillId="0" borderId="3" xfId="0" applyFont="1" applyBorder="1" applyAlignment="1" applyProtection="1">
      <alignment horizontal="left" vertical="center" wrapText="1"/>
    </xf>
    <xf numFmtId="164" fontId="3" fillId="0" borderId="4" xfId="2" applyNumberFormat="1" applyFont="1" applyBorder="1" applyAlignment="1" applyProtection="1">
      <alignment horizontal="center" vertical="center"/>
      <protection locked="0"/>
    </xf>
    <xf numFmtId="0" fontId="2" fillId="0" borderId="5" xfId="0" applyFont="1" applyBorder="1" applyAlignment="1" applyProtection="1">
      <alignment horizontal="left" vertical="top" wrapText="1"/>
    </xf>
    <xf numFmtId="164" fontId="3" fillId="0" borderId="6" xfId="2" applyNumberFormat="1" applyFont="1" applyBorder="1" applyAlignment="1" applyProtection="1">
      <alignment horizontal="center" vertical="center"/>
      <protection locked="0"/>
    </xf>
    <xf numFmtId="0" fontId="2" fillId="0" borderId="5" xfId="0" applyFont="1" applyBorder="1" applyAlignment="1" applyProtection="1">
      <alignment vertical="top" wrapText="1"/>
    </xf>
    <xf numFmtId="164" fontId="3" fillId="0" borderId="6" xfId="2" applyNumberFormat="1" applyFont="1" applyBorder="1" applyAlignment="1" applyProtection="1">
      <alignment vertical="center"/>
      <protection locked="0"/>
    </xf>
    <xf numFmtId="0" fontId="2" fillId="0" borderId="5" xfId="0" applyFont="1" applyBorder="1" applyAlignment="1" applyProtection="1">
      <alignment horizontal="left" vertical="center" wrapText="1"/>
    </xf>
    <xf numFmtId="0" fontId="3" fillId="0" borderId="7" xfId="0" quotePrefix="1" applyFont="1" applyBorder="1" applyAlignment="1" applyProtection="1">
      <alignment horizontal="left" vertical="center" wrapText="1"/>
    </xf>
    <xf numFmtId="164" fontId="3" fillId="0" borderId="8" xfId="2" applyNumberFormat="1" applyFont="1" applyBorder="1" applyAlignment="1" applyProtection="1">
      <alignment horizontal="center" vertical="center"/>
      <protection locked="0"/>
    </xf>
    <xf numFmtId="164" fontId="3" fillId="3" borderId="1" xfId="2" applyNumberFormat="1" applyFont="1" applyFill="1" applyBorder="1" applyAlignment="1" applyProtection="1">
      <alignment horizontal="center" vertical="center"/>
    </xf>
    <xf numFmtId="0" fontId="3" fillId="0" borderId="0" xfId="0" applyFont="1" applyAlignment="1" applyProtection="1">
      <alignment wrapText="1"/>
    </xf>
    <xf numFmtId="0" fontId="2" fillId="0" borderId="1" xfId="0" applyFont="1" applyBorder="1" applyAlignment="1" applyProtection="1">
      <alignment horizontal="left" vertical="top" wrapText="1"/>
    </xf>
    <xf numFmtId="0" fontId="2" fillId="0" borderId="1" xfId="0" applyFont="1" applyBorder="1" applyAlignment="1" applyProtection="1">
      <alignment horizontal="left" vertical="center" wrapText="1"/>
    </xf>
    <xf numFmtId="164" fontId="3" fillId="0" borderId="10" xfId="2" applyNumberFormat="1" applyFont="1" applyBorder="1" applyAlignment="1" applyProtection="1">
      <alignment horizontal="center" vertical="center"/>
    </xf>
    <xf numFmtId="0" fontId="2" fillId="0" borderId="9" xfId="0" applyFont="1" applyBorder="1" applyProtection="1"/>
    <xf numFmtId="0" fontId="10" fillId="0" borderId="9" xfId="0" applyFont="1" applyBorder="1" applyProtection="1"/>
    <xf numFmtId="164" fontId="10" fillId="0" borderId="10" xfId="2" applyNumberFormat="1" applyFont="1" applyBorder="1" applyAlignment="1" applyProtection="1">
      <alignment horizontal="center" vertical="center"/>
    </xf>
    <xf numFmtId="0" fontId="10" fillId="0" borderId="0" xfId="0" applyFont="1" applyBorder="1" applyProtection="1"/>
    <xf numFmtId="0" fontId="3" fillId="0" borderId="1" xfId="0" applyFont="1" applyBorder="1" applyAlignment="1">
      <alignment horizontal="left" vertical="top" wrapText="1"/>
    </xf>
    <xf numFmtId="0" fontId="3" fillId="0" borderId="1" xfId="0" applyFont="1" applyBorder="1" applyAlignment="1">
      <alignment horizontal="center" vertical="center"/>
    </xf>
    <xf numFmtId="0" fontId="3" fillId="0" borderId="1" xfId="0" applyFont="1" applyBorder="1" applyAlignment="1">
      <alignment vertical="top" wrapText="1"/>
    </xf>
    <xf numFmtId="0" fontId="3" fillId="0" borderId="1" xfId="0" applyFont="1" applyBorder="1"/>
    <xf numFmtId="0" fontId="2" fillId="0" borderId="1" xfId="0" applyFont="1" applyBorder="1" applyAlignment="1">
      <alignment horizontal="center" vertical="center"/>
    </xf>
    <xf numFmtId="0" fontId="3" fillId="3" borderId="1" xfId="0" applyFont="1" applyFill="1" applyBorder="1" applyAlignment="1">
      <alignment horizontal="center" vertical="center"/>
    </xf>
    <xf numFmtId="0" fontId="2" fillId="0" borderId="1" xfId="0" applyFont="1" applyBorder="1" applyAlignment="1" applyProtection="1">
      <alignment horizontal="center" vertical="center"/>
    </xf>
    <xf numFmtId="164" fontId="3" fillId="3" borderId="1" xfId="2" applyNumberFormat="1" applyFont="1" applyFill="1" applyBorder="1" applyAlignment="1" applyProtection="1">
      <alignment horizontal="center" vertical="center"/>
    </xf>
    <xf numFmtId="0" fontId="7" fillId="0" borderId="0" xfId="0" applyFont="1" applyAlignment="1" applyProtection="1">
      <alignment horizontal="center" vertical="center"/>
    </xf>
  </cellXfs>
  <cellStyles count="3">
    <cellStyle name="Milliers" xfId="2" builtinId="3"/>
    <cellStyle name="Normal" xfId="0" builtinId="0"/>
    <cellStyle name="Normal 2" xfId="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31"/>
  <sheetViews>
    <sheetView workbookViewId="0">
      <selection activeCell="A4" sqref="A4"/>
    </sheetView>
  </sheetViews>
  <sheetFormatPr baseColWidth="10" defaultRowHeight="14.4" x14ac:dyDescent="0.3"/>
  <cols>
    <col min="1" max="1" width="70" customWidth="1"/>
    <col min="2" max="2" width="25.109375" customWidth="1"/>
  </cols>
  <sheetData>
    <row r="3" spans="1:2" ht="17.399999999999999" x14ac:dyDescent="0.3">
      <c r="A3" s="3" t="s">
        <v>9</v>
      </c>
      <c r="B3" s="1">
        <v>2017</v>
      </c>
    </row>
    <row r="4" spans="1:2" ht="16.8" x14ac:dyDescent="0.3">
      <c r="A4" s="4" t="s">
        <v>10</v>
      </c>
      <c r="B4" s="2"/>
    </row>
    <row r="5" spans="1:2" ht="120" customHeight="1" x14ac:dyDescent="0.3">
      <c r="A5" s="43" t="s">
        <v>0</v>
      </c>
      <c r="B5" s="44"/>
    </row>
    <row r="6" spans="1:2" x14ac:dyDescent="0.3">
      <c r="A6" s="43"/>
      <c r="B6" s="44"/>
    </row>
    <row r="7" spans="1:2" ht="187.5" customHeight="1" x14ac:dyDescent="0.3">
      <c r="A7" s="45" t="s">
        <v>1</v>
      </c>
      <c r="B7" s="44"/>
    </row>
    <row r="8" spans="1:2" x14ac:dyDescent="0.3">
      <c r="A8" s="45"/>
      <c r="B8" s="44"/>
    </row>
    <row r="9" spans="1:2" ht="115.5" customHeight="1" x14ac:dyDescent="0.3">
      <c r="A9" s="43" t="s">
        <v>2</v>
      </c>
      <c r="B9" s="44"/>
    </row>
    <row r="10" spans="1:2" x14ac:dyDescent="0.3">
      <c r="A10" s="43"/>
      <c r="B10" s="44"/>
    </row>
    <row r="11" spans="1:2" ht="158.25" customHeight="1" x14ac:dyDescent="0.3">
      <c r="A11" s="43" t="s">
        <v>3</v>
      </c>
      <c r="B11" s="44"/>
    </row>
    <row r="12" spans="1:2" x14ac:dyDescent="0.3">
      <c r="A12" s="43"/>
      <c r="B12" s="44"/>
    </row>
    <row r="13" spans="1:2" ht="102" customHeight="1" x14ac:dyDescent="0.3">
      <c r="A13" s="43" t="s">
        <v>4</v>
      </c>
      <c r="B13" s="46"/>
    </row>
    <row r="14" spans="1:2" x14ac:dyDescent="0.3">
      <c r="A14" s="43"/>
      <c r="B14" s="46"/>
    </row>
    <row r="15" spans="1:2" x14ac:dyDescent="0.3">
      <c r="A15" s="8" t="s">
        <v>5</v>
      </c>
      <c r="B15" s="10">
        <f>SUM(B5:B14)</f>
        <v>0</v>
      </c>
    </row>
    <row r="16" spans="1:2" ht="28.2" x14ac:dyDescent="0.3">
      <c r="A16" s="9" t="s">
        <v>6</v>
      </c>
      <c r="B16" s="6"/>
    </row>
    <row r="17" spans="1:2" x14ac:dyDescent="0.3">
      <c r="A17" s="47" t="s">
        <v>7</v>
      </c>
      <c r="B17" s="48">
        <f>B16+B15</f>
        <v>0</v>
      </c>
    </row>
    <row r="18" spans="1:2" x14ac:dyDescent="0.3">
      <c r="A18" s="47"/>
      <c r="B18" s="48"/>
    </row>
    <row r="19" spans="1:2" x14ac:dyDescent="0.3">
      <c r="A19" s="5"/>
      <c r="B19" s="5"/>
    </row>
    <row r="20" spans="1:2" ht="42" x14ac:dyDescent="0.3">
      <c r="A20" s="7" t="s">
        <v>8</v>
      </c>
      <c r="B20" s="5"/>
    </row>
    <row r="21" spans="1:2" x14ac:dyDescent="0.3">
      <c r="A21" s="5"/>
      <c r="B21" s="5"/>
    </row>
    <row r="22" spans="1:2" x14ac:dyDescent="0.3">
      <c r="A22" s="5"/>
      <c r="B22" s="5"/>
    </row>
    <row r="23" spans="1:2" x14ac:dyDescent="0.3">
      <c r="A23" s="5"/>
      <c r="B23" s="5"/>
    </row>
    <row r="24" spans="1:2" x14ac:dyDescent="0.3">
      <c r="A24" s="5"/>
      <c r="B24" s="5"/>
    </row>
    <row r="25" spans="1:2" x14ac:dyDescent="0.3">
      <c r="A25" s="5"/>
      <c r="B25" s="5"/>
    </row>
    <row r="26" spans="1:2" x14ac:dyDescent="0.3">
      <c r="A26" s="5"/>
      <c r="B26" s="5"/>
    </row>
    <row r="27" spans="1:2" x14ac:dyDescent="0.3">
      <c r="A27" s="5"/>
      <c r="B27" s="5"/>
    </row>
    <row r="28" spans="1:2" x14ac:dyDescent="0.3">
      <c r="A28" s="5"/>
      <c r="B28" s="5"/>
    </row>
    <row r="29" spans="1:2" x14ac:dyDescent="0.3">
      <c r="A29" s="5"/>
      <c r="B29" s="5"/>
    </row>
    <row r="30" spans="1:2" x14ac:dyDescent="0.3">
      <c r="A30" s="5"/>
      <c r="B30" s="5"/>
    </row>
    <row r="31" spans="1:2" x14ac:dyDescent="0.3">
      <c r="A31" s="5"/>
      <c r="B31" s="5"/>
    </row>
  </sheetData>
  <mergeCells count="12">
    <mergeCell ref="A11:A12"/>
    <mergeCell ref="B11:B12"/>
    <mergeCell ref="A13:A14"/>
    <mergeCell ref="B13:B14"/>
    <mergeCell ref="A17:A18"/>
    <mergeCell ref="B17:B18"/>
    <mergeCell ref="A5:A6"/>
    <mergeCell ref="B5:B6"/>
    <mergeCell ref="A7:A8"/>
    <mergeCell ref="B7:B8"/>
    <mergeCell ref="A9:A10"/>
    <mergeCell ref="B9:B1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
  <sheetViews>
    <sheetView showWhiteSpace="0" view="pageLayout" topLeftCell="A8" zoomScaleNormal="100" workbookViewId="0">
      <selection activeCell="A8" sqref="A8"/>
    </sheetView>
  </sheetViews>
  <sheetFormatPr baseColWidth="10" defaultColWidth="11.44140625" defaultRowHeight="14.4" x14ac:dyDescent="0.3"/>
  <cols>
    <col min="1" max="1" width="70" style="11" customWidth="1"/>
    <col min="2" max="2" width="31" style="21" customWidth="1"/>
    <col min="3" max="7" width="11.44140625" style="13"/>
    <col min="8" max="16384" width="11.44140625" style="11"/>
  </cols>
  <sheetData>
    <row r="1" spans="1:2" ht="17.399999999999999" x14ac:dyDescent="0.3">
      <c r="A1" s="51" t="s">
        <v>11</v>
      </c>
      <c r="B1" s="51"/>
    </row>
    <row r="2" spans="1:2" x14ac:dyDescent="0.3">
      <c r="A2" s="13"/>
      <c r="B2" s="17"/>
    </row>
    <row r="3" spans="1:2" ht="17.399999999999999" x14ac:dyDescent="0.3">
      <c r="A3" s="3" t="s">
        <v>26</v>
      </c>
      <c r="B3" s="18" t="s">
        <v>25</v>
      </c>
    </row>
    <row r="4" spans="1:2" ht="17.399999999999999" thickBot="1" x14ac:dyDescent="0.35">
      <c r="A4" s="23"/>
      <c r="B4" s="24"/>
    </row>
    <row r="5" spans="1:2" ht="18.75" customHeight="1" x14ac:dyDescent="0.3">
      <c r="A5" s="25" t="s">
        <v>12</v>
      </c>
      <c r="B5" s="26"/>
    </row>
    <row r="6" spans="1:2" ht="102.75" customHeight="1" x14ac:dyDescent="0.3">
      <c r="A6" s="27" t="s">
        <v>13</v>
      </c>
      <c r="B6" s="28"/>
    </row>
    <row r="7" spans="1:2" ht="110.25" customHeight="1" x14ac:dyDescent="0.3">
      <c r="A7" s="29" t="s">
        <v>14</v>
      </c>
      <c r="B7" s="30">
        <v>0</v>
      </c>
    </row>
    <row r="8" spans="1:2" ht="122.25" customHeight="1" x14ac:dyDescent="0.3">
      <c r="A8" s="31" t="s">
        <v>27</v>
      </c>
      <c r="B8" s="28"/>
    </row>
    <row r="9" spans="1:2" ht="117" customHeight="1" x14ac:dyDescent="0.3">
      <c r="A9" s="31" t="s">
        <v>20</v>
      </c>
      <c r="B9" s="28"/>
    </row>
    <row r="10" spans="1:2" ht="124.2" x14ac:dyDescent="0.3">
      <c r="A10" s="31" t="s">
        <v>17</v>
      </c>
      <c r="B10" s="28"/>
    </row>
    <row r="11" spans="1:2" ht="49.5" customHeight="1" thickBot="1" x14ac:dyDescent="0.35">
      <c r="A11" s="32" t="s">
        <v>15</v>
      </c>
      <c r="B11" s="33"/>
    </row>
    <row r="12" spans="1:2" ht="31.2" x14ac:dyDescent="0.3">
      <c r="A12" s="25" t="s">
        <v>18</v>
      </c>
      <c r="B12" s="26"/>
    </row>
    <row r="13" spans="1:2" ht="150.75" customHeight="1" x14ac:dyDescent="0.3">
      <c r="A13" s="31" t="s">
        <v>19</v>
      </c>
      <c r="B13" s="28"/>
    </row>
    <row r="14" spans="1:2" ht="43.8" thickBot="1" x14ac:dyDescent="0.35">
      <c r="A14" s="32" t="s">
        <v>16</v>
      </c>
      <c r="B14" s="33"/>
    </row>
    <row r="15" spans="1:2" ht="25.5" customHeight="1" x14ac:dyDescent="0.3">
      <c r="A15" s="37" t="s">
        <v>5</v>
      </c>
      <c r="B15" s="15">
        <f>SUM(B6:B14)</f>
        <v>0</v>
      </c>
    </row>
    <row r="16" spans="1:2" ht="27.6" x14ac:dyDescent="0.3">
      <c r="A16" s="36" t="s">
        <v>21</v>
      </c>
      <c r="B16" s="16">
        <f>B15*0.04</f>
        <v>0</v>
      </c>
    </row>
    <row r="17" spans="1:2" x14ac:dyDescent="0.3">
      <c r="A17" s="49" t="s">
        <v>7</v>
      </c>
      <c r="B17" s="50">
        <f>B16+B15</f>
        <v>0</v>
      </c>
    </row>
    <row r="18" spans="1:2" x14ac:dyDescent="0.3">
      <c r="A18" s="49"/>
      <c r="B18" s="50"/>
    </row>
    <row r="19" spans="1:2" ht="15" customHeight="1" x14ac:dyDescent="0.3">
      <c r="A19" s="14"/>
      <c r="B19" s="19"/>
    </row>
    <row r="20" spans="1:2" ht="42" x14ac:dyDescent="0.3">
      <c r="A20" s="22" t="s">
        <v>8</v>
      </c>
      <c r="B20" s="22"/>
    </row>
    <row r="21" spans="1:2" x14ac:dyDescent="0.3">
      <c r="A21" s="14"/>
      <c r="B21" s="19"/>
    </row>
    <row r="22" spans="1:2" x14ac:dyDescent="0.3">
      <c r="A22" s="14"/>
      <c r="B22" s="19"/>
    </row>
    <row r="23" spans="1:2" x14ac:dyDescent="0.3">
      <c r="A23" s="14"/>
      <c r="B23" s="19"/>
    </row>
    <row r="24" spans="1:2" x14ac:dyDescent="0.3">
      <c r="A24" s="14"/>
      <c r="B24" s="19"/>
    </row>
    <row r="25" spans="1:2" x14ac:dyDescent="0.3">
      <c r="A25" s="14"/>
      <c r="B25" s="19"/>
    </row>
    <row r="26" spans="1:2" x14ac:dyDescent="0.3">
      <c r="A26" s="14"/>
      <c r="B26" s="19"/>
    </row>
    <row r="27" spans="1:2" x14ac:dyDescent="0.3">
      <c r="A27" s="14"/>
      <c r="B27" s="19"/>
    </row>
    <row r="28" spans="1:2" x14ac:dyDescent="0.3">
      <c r="A28" s="14"/>
      <c r="B28" s="19"/>
    </row>
    <row r="29" spans="1:2" x14ac:dyDescent="0.3">
      <c r="A29" s="14"/>
      <c r="B29" s="19"/>
    </row>
    <row r="30" spans="1:2" x14ac:dyDescent="0.3">
      <c r="A30" s="12"/>
      <c r="B30" s="20"/>
    </row>
    <row r="31" spans="1:2" x14ac:dyDescent="0.3">
      <c r="A31" s="12"/>
      <c r="B31" s="20"/>
    </row>
  </sheetData>
  <sheetProtection selectLockedCells="1"/>
  <protectedRanges>
    <protectedRange password="C184" sqref="B3 A3:A4 B5 B7 B12 B16" name="Plage1" securityDescriptor="O:WDG:WDD:(A;;CC;;;WD)"/>
  </protectedRanges>
  <mergeCells count="3">
    <mergeCell ref="A17:A18"/>
    <mergeCell ref="B17:B18"/>
    <mergeCell ref="A1:B1"/>
  </mergeCells>
  <pageMargins left="0.70866141732283472" right="0.70866141732283472" top="0.74803149606299213" bottom="0.74803149606299213" header="0.31496062992125984" footer="0.31496062992125984"/>
  <pageSetup paperSize="9" scale="68" orientation="portrait" r:id="rId1"/>
  <headerFooter>
    <oddFooter xml:space="preserve">&amp;L
Convention Promotion OCM Vitivinicole Marché Intérieur  / MODELE  /  période  2020-2021&amp;RPage  sur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
  <sheetViews>
    <sheetView showWhiteSpace="0" view="pageLayout" topLeftCell="A8" zoomScaleNormal="100" workbookViewId="0">
      <selection activeCell="A8" sqref="A8"/>
    </sheetView>
  </sheetViews>
  <sheetFormatPr baseColWidth="10" defaultColWidth="11.44140625" defaultRowHeight="14.4" x14ac:dyDescent="0.3"/>
  <cols>
    <col min="1" max="1" width="70" style="11" customWidth="1"/>
    <col min="2" max="2" width="31" style="21" customWidth="1"/>
    <col min="3" max="7" width="11.44140625" style="13"/>
    <col min="8" max="16384" width="11.44140625" style="11"/>
  </cols>
  <sheetData>
    <row r="1" spans="1:2" ht="17.399999999999999" x14ac:dyDescent="0.3">
      <c r="A1" s="51" t="s">
        <v>11</v>
      </c>
      <c r="B1" s="51"/>
    </row>
    <row r="2" spans="1:2" x14ac:dyDescent="0.3">
      <c r="A2" s="13"/>
      <c r="B2" s="17"/>
    </row>
    <row r="3" spans="1:2" ht="17.399999999999999" x14ac:dyDescent="0.3">
      <c r="A3" s="3" t="str">
        <f>'Pays MI 1'!A3</f>
        <v>Nom Interprofession</v>
      </c>
      <c r="B3" s="18" t="s">
        <v>25</v>
      </c>
    </row>
    <row r="4" spans="1:2" ht="17.399999999999999" thickBot="1" x14ac:dyDescent="0.35">
      <c r="A4" s="23"/>
      <c r="B4" s="24"/>
    </row>
    <row r="5" spans="1:2" ht="18.75" customHeight="1" x14ac:dyDescent="0.3">
      <c r="A5" s="25" t="s">
        <v>12</v>
      </c>
      <c r="B5" s="26"/>
    </row>
    <row r="6" spans="1:2" ht="102.75" customHeight="1" x14ac:dyDescent="0.3">
      <c r="A6" s="27" t="s">
        <v>13</v>
      </c>
      <c r="B6" s="28"/>
    </row>
    <row r="7" spans="1:2" ht="110.25" customHeight="1" x14ac:dyDescent="0.3">
      <c r="A7" s="29" t="s">
        <v>14</v>
      </c>
      <c r="B7" s="30">
        <v>0</v>
      </c>
    </row>
    <row r="8" spans="1:2" ht="122.25" customHeight="1" x14ac:dyDescent="0.3">
      <c r="A8" s="31" t="s">
        <v>27</v>
      </c>
      <c r="B8" s="28"/>
    </row>
    <row r="9" spans="1:2" ht="117" customHeight="1" x14ac:dyDescent="0.3">
      <c r="A9" s="31" t="s">
        <v>20</v>
      </c>
      <c r="B9" s="28"/>
    </row>
    <row r="10" spans="1:2" ht="124.2" x14ac:dyDescent="0.3">
      <c r="A10" s="31" t="s">
        <v>17</v>
      </c>
      <c r="B10" s="28"/>
    </row>
    <row r="11" spans="1:2" ht="49.5" customHeight="1" thickBot="1" x14ac:dyDescent="0.35">
      <c r="A11" s="32" t="s">
        <v>15</v>
      </c>
      <c r="B11" s="33"/>
    </row>
    <row r="12" spans="1:2" ht="31.2" x14ac:dyDescent="0.3">
      <c r="A12" s="25" t="s">
        <v>18</v>
      </c>
      <c r="B12" s="26"/>
    </row>
    <row r="13" spans="1:2" ht="150.75" customHeight="1" x14ac:dyDescent="0.3">
      <c r="A13" s="31" t="s">
        <v>19</v>
      </c>
      <c r="B13" s="28"/>
    </row>
    <row r="14" spans="1:2" ht="43.8" thickBot="1" x14ac:dyDescent="0.35">
      <c r="A14" s="32" t="s">
        <v>16</v>
      </c>
      <c r="B14" s="33"/>
    </row>
    <row r="15" spans="1:2" ht="25.5" customHeight="1" x14ac:dyDescent="0.3">
      <c r="A15" s="37" t="s">
        <v>5</v>
      </c>
      <c r="B15" s="34">
        <f>SUM(B6:B14)</f>
        <v>0</v>
      </c>
    </row>
    <row r="16" spans="1:2" ht="27.6" x14ac:dyDescent="0.3">
      <c r="A16" s="36" t="s">
        <v>21</v>
      </c>
      <c r="B16" s="16">
        <f>B15*0.04</f>
        <v>0</v>
      </c>
    </row>
    <row r="17" spans="1:2" x14ac:dyDescent="0.3">
      <c r="A17" s="49" t="s">
        <v>7</v>
      </c>
      <c r="B17" s="50">
        <f>B16+B15</f>
        <v>0</v>
      </c>
    </row>
    <row r="18" spans="1:2" x14ac:dyDescent="0.3">
      <c r="A18" s="49"/>
      <c r="B18" s="50"/>
    </row>
    <row r="19" spans="1:2" ht="15" customHeight="1" x14ac:dyDescent="0.3">
      <c r="A19" s="14"/>
      <c r="B19" s="19"/>
    </row>
    <row r="20" spans="1:2" ht="42" x14ac:dyDescent="0.3">
      <c r="A20" s="35" t="s">
        <v>8</v>
      </c>
      <c r="B20" s="35"/>
    </row>
    <row r="21" spans="1:2" x14ac:dyDescent="0.3">
      <c r="A21" s="14"/>
      <c r="B21" s="19"/>
    </row>
    <row r="22" spans="1:2" x14ac:dyDescent="0.3">
      <c r="A22" s="14"/>
      <c r="B22" s="19"/>
    </row>
    <row r="23" spans="1:2" x14ac:dyDescent="0.3">
      <c r="A23" s="14"/>
      <c r="B23" s="19"/>
    </row>
    <row r="24" spans="1:2" x14ac:dyDescent="0.3">
      <c r="A24" s="14"/>
      <c r="B24" s="19"/>
    </row>
    <row r="25" spans="1:2" x14ac:dyDescent="0.3">
      <c r="A25" s="14"/>
      <c r="B25" s="19"/>
    </row>
    <row r="26" spans="1:2" x14ac:dyDescent="0.3">
      <c r="A26" s="14"/>
      <c r="B26" s="19"/>
    </row>
    <row r="27" spans="1:2" x14ac:dyDescent="0.3">
      <c r="A27" s="14"/>
      <c r="B27" s="19"/>
    </row>
    <row r="28" spans="1:2" x14ac:dyDescent="0.3">
      <c r="A28" s="14"/>
      <c r="B28" s="19"/>
    </row>
    <row r="29" spans="1:2" x14ac:dyDescent="0.3">
      <c r="A29" s="14"/>
      <c r="B29" s="19"/>
    </row>
    <row r="30" spans="1:2" x14ac:dyDescent="0.3">
      <c r="A30" s="12"/>
      <c r="B30" s="20"/>
    </row>
    <row r="31" spans="1:2" x14ac:dyDescent="0.3">
      <c r="A31" s="12"/>
      <c r="B31" s="20"/>
    </row>
  </sheetData>
  <sheetProtection selectLockedCells="1"/>
  <protectedRanges>
    <protectedRange password="C184" sqref="A3:A4 B5 B7 B12 B16" name="Plage1" securityDescriptor="O:WDG:WDD:(A;;CC;;;WD)"/>
    <protectedRange password="C184" sqref="B3" name="Plage1_1" securityDescriptor="O:WDG:WDD:(A;;CC;;;WD)"/>
  </protectedRanges>
  <mergeCells count="3">
    <mergeCell ref="A1:B1"/>
    <mergeCell ref="A17:A18"/>
    <mergeCell ref="B17:B18"/>
  </mergeCells>
  <printOptions headings="1"/>
  <pageMargins left="0.70866141732283472" right="0.70866141732283472" top="0.74803149606299213" bottom="0.74803149606299213" header="0.31496062992125984" footer="0.31496062992125984"/>
  <pageSetup paperSize="9" scale="67" orientation="portrait" r:id="rId1"/>
  <headerFooter>
    <oddFooter xml:space="preserve">&amp;L
Convention Promotion OCM Vitivinicole Marché Intérieur  / MODELE  /  période  2020-2021&amp;RPage sur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
  <sheetViews>
    <sheetView showWhiteSpace="0" view="pageLayout" topLeftCell="A7" zoomScaleNormal="100" workbookViewId="0">
      <selection activeCell="A8" sqref="A8"/>
    </sheetView>
  </sheetViews>
  <sheetFormatPr baseColWidth="10" defaultColWidth="11.44140625" defaultRowHeight="14.4" x14ac:dyDescent="0.3"/>
  <cols>
    <col min="1" max="1" width="70" style="11" customWidth="1"/>
    <col min="2" max="2" width="31" style="21" customWidth="1"/>
    <col min="3" max="7" width="11.44140625" style="13"/>
    <col min="8" max="16384" width="11.44140625" style="11"/>
  </cols>
  <sheetData>
    <row r="1" spans="1:2" ht="17.399999999999999" x14ac:dyDescent="0.3">
      <c r="A1" s="51" t="s">
        <v>11</v>
      </c>
      <c r="B1" s="51"/>
    </row>
    <row r="2" spans="1:2" x14ac:dyDescent="0.3">
      <c r="A2" s="13"/>
      <c r="B2" s="17"/>
    </row>
    <row r="3" spans="1:2" ht="17.399999999999999" x14ac:dyDescent="0.3">
      <c r="A3" s="3" t="str">
        <f>'Pays MI 1'!A3</f>
        <v>Nom Interprofession</v>
      </c>
      <c r="B3" s="18" t="s">
        <v>25</v>
      </c>
    </row>
    <row r="4" spans="1:2" ht="17.399999999999999" thickBot="1" x14ac:dyDescent="0.35">
      <c r="A4" s="23"/>
      <c r="B4" s="24"/>
    </row>
    <row r="5" spans="1:2" ht="18.75" customHeight="1" x14ac:dyDescent="0.3">
      <c r="A5" s="25" t="s">
        <v>12</v>
      </c>
      <c r="B5" s="26"/>
    </row>
    <row r="6" spans="1:2" ht="102.75" customHeight="1" x14ac:dyDescent="0.3">
      <c r="A6" s="27" t="s">
        <v>13</v>
      </c>
      <c r="B6" s="28"/>
    </row>
    <row r="7" spans="1:2" ht="110.25" customHeight="1" x14ac:dyDescent="0.3">
      <c r="A7" s="29" t="s">
        <v>14</v>
      </c>
      <c r="B7" s="30">
        <v>0</v>
      </c>
    </row>
    <row r="8" spans="1:2" ht="122.25" customHeight="1" x14ac:dyDescent="0.3">
      <c r="A8" s="31" t="s">
        <v>27</v>
      </c>
      <c r="B8" s="28"/>
    </row>
    <row r="9" spans="1:2" ht="117" customHeight="1" x14ac:dyDescent="0.3">
      <c r="A9" s="31" t="s">
        <v>20</v>
      </c>
      <c r="B9" s="28"/>
    </row>
    <row r="10" spans="1:2" ht="124.2" x14ac:dyDescent="0.3">
      <c r="A10" s="31" t="s">
        <v>17</v>
      </c>
      <c r="B10" s="28"/>
    </row>
    <row r="11" spans="1:2" ht="49.5" customHeight="1" thickBot="1" x14ac:dyDescent="0.35">
      <c r="A11" s="32" t="s">
        <v>15</v>
      </c>
      <c r="B11" s="33"/>
    </row>
    <row r="12" spans="1:2" ht="31.2" x14ac:dyDescent="0.3">
      <c r="A12" s="25" t="s">
        <v>18</v>
      </c>
      <c r="B12" s="26"/>
    </row>
    <row r="13" spans="1:2" ht="150.75" customHeight="1" x14ac:dyDescent="0.3">
      <c r="A13" s="31" t="s">
        <v>19</v>
      </c>
      <c r="B13" s="28"/>
    </row>
    <row r="14" spans="1:2" ht="43.8" thickBot="1" x14ac:dyDescent="0.35">
      <c r="A14" s="32" t="s">
        <v>16</v>
      </c>
      <c r="B14" s="33"/>
    </row>
    <row r="15" spans="1:2" ht="25.5" customHeight="1" x14ac:dyDescent="0.3">
      <c r="A15" s="37" t="s">
        <v>5</v>
      </c>
      <c r="B15" s="34">
        <f>SUM(B6:B14)</f>
        <v>0</v>
      </c>
    </row>
    <row r="16" spans="1:2" ht="27.6" x14ac:dyDescent="0.3">
      <c r="A16" s="36" t="s">
        <v>21</v>
      </c>
      <c r="B16" s="16">
        <f>B15*0.04</f>
        <v>0</v>
      </c>
    </row>
    <row r="17" spans="1:2" x14ac:dyDescent="0.3">
      <c r="A17" s="49" t="s">
        <v>7</v>
      </c>
      <c r="B17" s="50">
        <f>B16+B15</f>
        <v>0</v>
      </c>
    </row>
    <row r="18" spans="1:2" x14ac:dyDescent="0.3">
      <c r="A18" s="49"/>
      <c r="B18" s="50"/>
    </row>
    <row r="19" spans="1:2" ht="15" customHeight="1" x14ac:dyDescent="0.3">
      <c r="A19" s="14"/>
      <c r="B19" s="19"/>
    </row>
    <row r="20" spans="1:2" ht="42" x14ac:dyDescent="0.3">
      <c r="A20" s="35" t="s">
        <v>8</v>
      </c>
      <c r="B20" s="35"/>
    </row>
    <row r="21" spans="1:2" x14ac:dyDescent="0.3">
      <c r="A21" s="14"/>
      <c r="B21" s="19"/>
    </row>
    <row r="22" spans="1:2" x14ac:dyDescent="0.3">
      <c r="A22" s="14"/>
      <c r="B22" s="19"/>
    </row>
    <row r="23" spans="1:2" x14ac:dyDescent="0.3">
      <c r="A23" s="14"/>
      <c r="B23" s="19"/>
    </row>
    <row r="24" spans="1:2" x14ac:dyDescent="0.3">
      <c r="A24" s="14"/>
      <c r="B24" s="19"/>
    </row>
    <row r="25" spans="1:2" x14ac:dyDescent="0.3">
      <c r="A25" s="14"/>
      <c r="B25" s="19"/>
    </row>
    <row r="26" spans="1:2" x14ac:dyDescent="0.3">
      <c r="A26" s="14"/>
      <c r="B26" s="19"/>
    </row>
    <row r="27" spans="1:2" x14ac:dyDescent="0.3">
      <c r="A27" s="14"/>
      <c r="B27" s="19"/>
    </row>
    <row r="28" spans="1:2" x14ac:dyDescent="0.3">
      <c r="A28" s="14"/>
      <c r="B28" s="19"/>
    </row>
    <row r="29" spans="1:2" x14ac:dyDescent="0.3">
      <c r="A29" s="14"/>
      <c r="B29" s="19"/>
    </row>
    <row r="30" spans="1:2" x14ac:dyDescent="0.3">
      <c r="A30" s="12"/>
      <c r="B30" s="20"/>
    </row>
    <row r="31" spans="1:2" x14ac:dyDescent="0.3">
      <c r="A31" s="12"/>
      <c r="B31" s="20"/>
    </row>
  </sheetData>
  <sheetProtection selectLockedCells="1"/>
  <protectedRanges>
    <protectedRange password="C184" sqref="A3:A4 B5 B7 B12 B16" name="Plage1" securityDescriptor="O:WDG:WDD:(A;;CC;;;WD)"/>
    <protectedRange password="C184" sqref="B3" name="Plage1_1" securityDescriptor="O:WDG:WDD:(A;;CC;;;WD)"/>
  </protectedRanges>
  <mergeCells count="3">
    <mergeCell ref="A1:B1"/>
    <mergeCell ref="A17:A18"/>
    <mergeCell ref="B17:B18"/>
  </mergeCells>
  <pageMargins left="0.70866141732283472" right="0.70866141732283472" top="0.74803149606299213" bottom="0.74803149606299213" header="0.31496062992125984" footer="0.31496062992125984"/>
  <pageSetup paperSize="9" scale="68" orientation="portrait" r:id="rId1"/>
  <headerFooter>
    <oddFooter xml:space="preserve">&amp;L
Convention Promotion OCM Vitivinicole Marché Intérieur  / MODELE  /  période  2020-2021&amp;RPage sur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
  <sheetViews>
    <sheetView showWhiteSpace="0" view="pageLayout" topLeftCell="A7" zoomScaleNormal="100" workbookViewId="0">
      <selection activeCell="A8" sqref="A8"/>
    </sheetView>
  </sheetViews>
  <sheetFormatPr baseColWidth="10" defaultColWidth="11.44140625" defaultRowHeight="14.4" x14ac:dyDescent="0.3"/>
  <cols>
    <col min="1" max="1" width="70" style="11" customWidth="1"/>
    <col min="2" max="2" width="31" style="21" customWidth="1"/>
    <col min="3" max="7" width="11.44140625" style="13"/>
    <col min="8" max="16384" width="11.44140625" style="11"/>
  </cols>
  <sheetData>
    <row r="1" spans="1:2" ht="17.399999999999999" x14ac:dyDescent="0.3">
      <c r="A1" s="51" t="s">
        <v>11</v>
      </c>
      <c r="B1" s="51"/>
    </row>
    <row r="2" spans="1:2" x14ac:dyDescent="0.3">
      <c r="A2" s="13"/>
      <c r="B2" s="17"/>
    </row>
    <row r="3" spans="1:2" ht="17.399999999999999" x14ac:dyDescent="0.3">
      <c r="A3" s="3" t="str">
        <f>'Pays MI 1'!A3</f>
        <v>Nom Interprofession</v>
      </c>
      <c r="B3" s="18" t="s">
        <v>25</v>
      </c>
    </row>
    <row r="4" spans="1:2" ht="17.399999999999999" thickBot="1" x14ac:dyDescent="0.35">
      <c r="A4" s="23"/>
      <c r="B4" s="24"/>
    </row>
    <row r="5" spans="1:2" ht="18.75" customHeight="1" x14ac:dyDescent="0.3">
      <c r="A5" s="25" t="s">
        <v>12</v>
      </c>
      <c r="B5" s="26"/>
    </row>
    <row r="6" spans="1:2" ht="102.75" customHeight="1" x14ac:dyDescent="0.3">
      <c r="A6" s="27" t="s">
        <v>13</v>
      </c>
      <c r="B6" s="28"/>
    </row>
    <row r="7" spans="1:2" ht="110.25" customHeight="1" x14ac:dyDescent="0.3">
      <c r="A7" s="29" t="s">
        <v>14</v>
      </c>
      <c r="B7" s="30">
        <v>0</v>
      </c>
    </row>
    <row r="8" spans="1:2" ht="122.25" customHeight="1" x14ac:dyDescent="0.3">
      <c r="A8" s="31" t="s">
        <v>27</v>
      </c>
      <c r="B8" s="28"/>
    </row>
    <row r="9" spans="1:2" ht="117" customHeight="1" x14ac:dyDescent="0.3">
      <c r="A9" s="31" t="s">
        <v>20</v>
      </c>
      <c r="B9" s="28"/>
    </row>
    <row r="10" spans="1:2" ht="124.2" x14ac:dyDescent="0.3">
      <c r="A10" s="31" t="s">
        <v>17</v>
      </c>
      <c r="B10" s="28"/>
    </row>
    <row r="11" spans="1:2" ht="49.5" customHeight="1" thickBot="1" x14ac:dyDescent="0.35">
      <c r="A11" s="32" t="s">
        <v>15</v>
      </c>
      <c r="B11" s="33"/>
    </row>
    <row r="12" spans="1:2" ht="31.2" x14ac:dyDescent="0.3">
      <c r="A12" s="25" t="s">
        <v>18</v>
      </c>
      <c r="B12" s="26"/>
    </row>
    <row r="13" spans="1:2" ht="150.75" customHeight="1" x14ac:dyDescent="0.3">
      <c r="A13" s="31" t="s">
        <v>19</v>
      </c>
      <c r="B13" s="28"/>
    </row>
    <row r="14" spans="1:2" ht="43.8" thickBot="1" x14ac:dyDescent="0.35">
      <c r="A14" s="32" t="s">
        <v>16</v>
      </c>
      <c r="B14" s="33"/>
    </row>
    <row r="15" spans="1:2" ht="25.5" customHeight="1" x14ac:dyDescent="0.3">
      <c r="A15" s="37" t="s">
        <v>5</v>
      </c>
      <c r="B15" s="34">
        <f>SUM(B6:B14)</f>
        <v>0</v>
      </c>
    </row>
    <row r="16" spans="1:2" ht="27.6" x14ac:dyDescent="0.3">
      <c r="A16" s="36" t="s">
        <v>21</v>
      </c>
      <c r="B16" s="16">
        <f>B15*0.04</f>
        <v>0</v>
      </c>
    </row>
    <row r="17" spans="1:2" x14ac:dyDescent="0.3">
      <c r="A17" s="49" t="s">
        <v>7</v>
      </c>
      <c r="B17" s="50">
        <f>B16+B15</f>
        <v>0</v>
      </c>
    </row>
    <row r="18" spans="1:2" x14ac:dyDescent="0.3">
      <c r="A18" s="49"/>
      <c r="B18" s="50"/>
    </row>
    <row r="19" spans="1:2" ht="15" customHeight="1" x14ac:dyDescent="0.3">
      <c r="A19" s="14"/>
      <c r="B19" s="19"/>
    </row>
    <row r="20" spans="1:2" ht="42" x14ac:dyDescent="0.3">
      <c r="A20" s="35" t="s">
        <v>8</v>
      </c>
      <c r="B20" s="35"/>
    </row>
    <row r="21" spans="1:2" x14ac:dyDescent="0.3">
      <c r="A21" s="14"/>
      <c r="B21" s="19"/>
    </row>
    <row r="22" spans="1:2" x14ac:dyDescent="0.3">
      <c r="A22" s="14"/>
      <c r="B22" s="19"/>
    </row>
    <row r="23" spans="1:2" x14ac:dyDescent="0.3">
      <c r="A23" s="14"/>
      <c r="B23" s="19"/>
    </row>
    <row r="24" spans="1:2" x14ac:dyDescent="0.3">
      <c r="A24" s="14"/>
      <c r="B24" s="19"/>
    </row>
    <row r="25" spans="1:2" x14ac:dyDescent="0.3">
      <c r="A25" s="14"/>
      <c r="B25" s="19"/>
    </row>
    <row r="26" spans="1:2" x14ac:dyDescent="0.3">
      <c r="A26" s="14"/>
      <c r="B26" s="19"/>
    </row>
    <row r="27" spans="1:2" x14ac:dyDescent="0.3">
      <c r="A27" s="14"/>
      <c r="B27" s="19"/>
    </row>
    <row r="28" spans="1:2" x14ac:dyDescent="0.3">
      <c r="A28" s="14"/>
      <c r="B28" s="19"/>
    </row>
    <row r="29" spans="1:2" x14ac:dyDescent="0.3">
      <c r="A29" s="14"/>
      <c r="B29" s="19"/>
    </row>
    <row r="30" spans="1:2" x14ac:dyDescent="0.3">
      <c r="A30" s="12"/>
      <c r="B30" s="20"/>
    </row>
    <row r="31" spans="1:2" x14ac:dyDescent="0.3">
      <c r="A31" s="12"/>
      <c r="B31" s="20"/>
    </row>
  </sheetData>
  <sheetProtection selectLockedCells="1"/>
  <protectedRanges>
    <protectedRange password="C184" sqref="A3:A4 B5 B7 B12 B16" name="Plage1" securityDescriptor="O:WDG:WDD:(A;;CC;;;WD)"/>
    <protectedRange password="C184" sqref="B3" name="Plage1_1" securityDescriptor="O:WDG:WDD:(A;;CC;;;WD)"/>
  </protectedRanges>
  <mergeCells count="3">
    <mergeCell ref="A1:B1"/>
    <mergeCell ref="A17:A18"/>
    <mergeCell ref="B17:B18"/>
  </mergeCells>
  <pageMargins left="0.70866141732283472" right="0.70866141732283472" top="0.74803149606299213" bottom="0.74803149606299213" header="0.31496062992125984" footer="0.31496062992125984"/>
  <pageSetup paperSize="9" scale="68" orientation="portrait" r:id="rId1"/>
  <headerFooter>
    <oddFooter xml:space="preserve">&amp;L
Convention Promotion OCM Vitivinicole Marché Intérieur  / MODELE  /  période  2020-2021
&amp;RPage sur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
  <sheetViews>
    <sheetView showWhiteSpace="0" view="pageLayout" topLeftCell="A8" zoomScaleNormal="100" workbookViewId="0">
      <selection activeCell="A8" sqref="A8"/>
    </sheetView>
  </sheetViews>
  <sheetFormatPr baseColWidth="10" defaultColWidth="11.44140625" defaultRowHeight="14.4" x14ac:dyDescent="0.3"/>
  <cols>
    <col min="1" max="1" width="70" style="11" customWidth="1"/>
    <col min="2" max="2" width="31" style="21" customWidth="1"/>
    <col min="3" max="7" width="11.44140625" style="13"/>
    <col min="8" max="16384" width="11.44140625" style="11"/>
  </cols>
  <sheetData>
    <row r="1" spans="1:2" ht="17.399999999999999" x14ac:dyDescent="0.3">
      <c r="A1" s="51" t="s">
        <v>11</v>
      </c>
      <c r="B1" s="51"/>
    </row>
    <row r="2" spans="1:2" x14ac:dyDescent="0.3">
      <c r="A2" s="13"/>
      <c r="B2" s="17"/>
    </row>
    <row r="3" spans="1:2" ht="17.399999999999999" x14ac:dyDescent="0.3">
      <c r="A3" s="3" t="str">
        <f>'Pays MI 1'!A3</f>
        <v>Nom Interprofession</v>
      </c>
      <c r="B3" s="18" t="s">
        <v>25</v>
      </c>
    </row>
    <row r="4" spans="1:2" ht="17.399999999999999" thickBot="1" x14ac:dyDescent="0.35">
      <c r="A4" s="23"/>
      <c r="B4" s="24"/>
    </row>
    <row r="5" spans="1:2" ht="18.75" customHeight="1" x14ac:dyDescent="0.3">
      <c r="A5" s="25" t="s">
        <v>12</v>
      </c>
      <c r="B5" s="26"/>
    </row>
    <row r="6" spans="1:2" ht="102.75" customHeight="1" x14ac:dyDescent="0.3">
      <c r="A6" s="27" t="s">
        <v>13</v>
      </c>
      <c r="B6" s="28"/>
    </row>
    <row r="7" spans="1:2" ht="110.25" customHeight="1" x14ac:dyDescent="0.3">
      <c r="A7" s="29" t="s">
        <v>14</v>
      </c>
      <c r="B7" s="30">
        <v>0</v>
      </c>
    </row>
    <row r="8" spans="1:2" ht="122.25" customHeight="1" x14ac:dyDescent="0.3">
      <c r="A8" s="31" t="s">
        <v>27</v>
      </c>
      <c r="B8" s="28"/>
    </row>
    <row r="9" spans="1:2" ht="117" customHeight="1" x14ac:dyDescent="0.3">
      <c r="A9" s="31" t="s">
        <v>20</v>
      </c>
      <c r="B9" s="28"/>
    </row>
    <row r="10" spans="1:2" ht="124.2" x14ac:dyDescent="0.3">
      <c r="A10" s="31" t="s">
        <v>17</v>
      </c>
      <c r="B10" s="28"/>
    </row>
    <row r="11" spans="1:2" ht="49.5" customHeight="1" thickBot="1" x14ac:dyDescent="0.35">
      <c r="A11" s="32" t="s">
        <v>15</v>
      </c>
      <c r="B11" s="33"/>
    </row>
    <row r="12" spans="1:2" ht="31.2" x14ac:dyDescent="0.3">
      <c r="A12" s="25" t="s">
        <v>18</v>
      </c>
      <c r="B12" s="26"/>
    </row>
    <row r="13" spans="1:2" ht="150.75" customHeight="1" x14ac:dyDescent="0.3">
      <c r="A13" s="31" t="s">
        <v>19</v>
      </c>
      <c r="B13" s="28"/>
    </row>
    <row r="14" spans="1:2" ht="43.8" thickBot="1" x14ac:dyDescent="0.35">
      <c r="A14" s="32" t="s">
        <v>16</v>
      </c>
      <c r="B14" s="33"/>
    </row>
    <row r="15" spans="1:2" ht="25.5" customHeight="1" x14ac:dyDescent="0.3">
      <c r="A15" s="37" t="s">
        <v>5</v>
      </c>
      <c r="B15" s="34">
        <f>SUM(B6:B14)</f>
        <v>0</v>
      </c>
    </row>
    <row r="16" spans="1:2" ht="27.6" x14ac:dyDescent="0.3">
      <c r="A16" s="36" t="s">
        <v>21</v>
      </c>
      <c r="B16" s="16">
        <f>B15*0.04</f>
        <v>0</v>
      </c>
    </row>
    <row r="17" spans="1:2" x14ac:dyDescent="0.3">
      <c r="A17" s="49" t="s">
        <v>7</v>
      </c>
      <c r="B17" s="50">
        <f>B16+B15</f>
        <v>0</v>
      </c>
    </row>
    <row r="18" spans="1:2" x14ac:dyDescent="0.3">
      <c r="A18" s="49"/>
      <c r="B18" s="50"/>
    </row>
    <row r="19" spans="1:2" ht="15" customHeight="1" x14ac:dyDescent="0.3">
      <c r="A19" s="14"/>
      <c r="B19" s="19"/>
    </row>
    <row r="20" spans="1:2" ht="42" x14ac:dyDescent="0.3">
      <c r="A20" s="35" t="s">
        <v>8</v>
      </c>
      <c r="B20" s="35"/>
    </row>
    <row r="21" spans="1:2" x14ac:dyDescent="0.3">
      <c r="A21" s="14"/>
      <c r="B21" s="19"/>
    </row>
    <row r="22" spans="1:2" x14ac:dyDescent="0.3">
      <c r="A22" s="14"/>
      <c r="B22" s="19"/>
    </row>
    <row r="23" spans="1:2" x14ac:dyDescent="0.3">
      <c r="A23" s="14"/>
      <c r="B23" s="19"/>
    </row>
    <row r="24" spans="1:2" x14ac:dyDescent="0.3">
      <c r="A24" s="14"/>
      <c r="B24" s="19"/>
    </row>
    <row r="25" spans="1:2" x14ac:dyDescent="0.3">
      <c r="A25" s="14"/>
      <c r="B25" s="19"/>
    </row>
    <row r="26" spans="1:2" x14ac:dyDescent="0.3">
      <c r="A26" s="14"/>
      <c r="B26" s="19"/>
    </row>
    <row r="27" spans="1:2" x14ac:dyDescent="0.3">
      <c r="A27" s="14"/>
      <c r="B27" s="19"/>
    </row>
    <row r="28" spans="1:2" x14ac:dyDescent="0.3">
      <c r="A28" s="14"/>
      <c r="B28" s="19"/>
    </row>
    <row r="29" spans="1:2" x14ac:dyDescent="0.3">
      <c r="A29" s="14"/>
      <c r="B29" s="19"/>
    </row>
    <row r="30" spans="1:2" x14ac:dyDescent="0.3">
      <c r="A30" s="12"/>
      <c r="B30" s="20"/>
    </row>
    <row r="31" spans="1:2" x14ac:dyDescent="0.3">
      <c r="A31" s="12"/>
      <c r="B31" s="20"/>
    </row>
  </sheetData>
  <sheetProtection selectLockedCells="1"/>
  <protectedRanges>
    <protectedRange password="C184" sqref="A3:A4 B5 B7 B12 B16" name="Plage1" securityDescriptor="O:WDG:WDD:(A;;CC;;;WD)"/>
    <protectedRange password="C184" sqref="B3" name="Plage1_1" securityDescriptor="O:WDG:WDD:(A;;CC;;;WD)"/>
  </protectedRanges>
  <mergeCells count="3">
    <mergeCell ref="A1:B1"/>
    <mergeCell ref="A17:A18"/>
    <mergeCell ref="B17:B18"/>
  </mergeCells>
  <pageMargins left="0.70866141732283472" right="0.70866141732283472" top="0.74803149606299213" bottom="0.74803149606299213" header="0.31496062992125984" footer="0.31496062992125984"/>
  <pageSetup paperSize="9" scale="68" orientation="portrait" r:id="rId1"/>
  <headerFooter>
    <oddFooter>&amp;L
Convention Promotion OCM Vitivinicole Marché Intérieur  / MODELE  /  période  2020-2021 &amp;RPage  sur</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
  <sheetViews>
    <sheetView showWhiteSpace="0" view="pageLayout" topLeftCell="A7" zoomScaleNormal="100" workbookViewId="0">
      <selection activeCell="A8" sqref="A8"/>
    </sheetView>
  </sheetViews>
  <sheetFormatPr baseColWidth="10" defaultColWidth="11.44140625" defaultRowHeight="14.4" x14ac:dyDescent="0.3"/>
  <cols>
    <col min="1" max="1" width="70" style="11" customWidth="1"/>
    <col min="2" max="2" width="31" style="21" customWidth="1"/>
    <col min="3" max="7" width="11.44140625" style="13"/>
    <col min="8" max="16384" width="11.44140625" style="11"/>
  </cols>
  <sheetData>
    <row r="1" spans="1:2" ht="17.399999999999999" x14ac:dyDescent="0.3">
      <c r="A1" s="51" t="s">
        <v>11</v>
      </c>
      <c r="B1" s="51"/>
    </row>
    <row r="2" spans="1:2" x14ac:dyDescent="0.3">
      <c r="A2" s="13"/>
      <c r="B2" s="17"/>
    </row>
    <row r="3" spans="1:2" ht="17.399999999999999" x14ac:dyDescent="0.3">
      <c r="A3" s="3" t="str">
        <f>'Pays MI 1'!A3</f>
        <v>Nom Interprofession</v>
      </c>
      <c r="B3" s="18" t="s">
        <v>25</v>
      </c>
    </row>
    <row r="4" spans="1:2" ht="17.399999999999999" thickBot="1" x14ac:dyDescent="0.35">
      <c r="A4" s="23"/>
      <c r="B4" s="24"/>
    </row>
    <row r="5" spans="1:2" ht="18.75" customHeight="1" x14ac:dyDescent="0.3">
      <c r="A5" s="25" t="s">
        <v>12</v>
      </c>
      <c r="B5" s="26"/>
    </row>
    <row r="6" spans="1:2" ht="102.75" customHeight="1" x14ac:dyDescent="0.3">
      <c r="A6" s="27" t="s">
        <v>13</v>
      </c>
      <c r="B6" s="28"/>
    </row>
    <row r="7" spans="1:2" ht="110.25" customHeight="1" x14ac:dyDescent="0.3">
      <c r="A7" s="29" t="s">
        <v>14</v>
      </c>
      <c r="B7" s="30">
        <v>0</v>
      </c>
    </row>
    <row r="8" spans="1:2" ht="122.25" customHeight="1" x14ac:dyDescent="0.3">
      <c r="A8" s="31" t="s">
        <v>27</v>
      </c>
      <c r="B8" s="28"/>
    </row>
    <row r="9" spans="1:2" ht="117" customHeight="1" x14ac:dyDescent="0.3">
      <c r="A9" s="31" t="s">
        <v>20</v>
      </c>
      <c r="B9" s="28"/>
    </row>
    <row r="10" spans="1:2" ht="124.2" x14ac:dyDescent="0.3">
      <c r="A10" s="31" t="s">
        <v>17</v>
      </c>
      <c r="B10" s="28"/>
    </row>
    <row r="11" spans="1:2" ht="49.5" customHeight="1" thickBot="1" x14ac:dyDescent="0.35">
      <c r="A11" s="32" t="s">
        <v>15</v>
      </c>
      <c r="B11" s="33"/>
    </row>
    <row r="12" spans="1:2" ht="31.2" x14ac:dyDescent="0.3">
      <c r="A12" s="25" t="s">
        <v>18</v>
      </c>
      <c r="B12" s="26"/>
    </row>
    <row r="13" spans="1:2" ht="150.75" customHeight="1" x14ac:dyDescent="0.3">
      <c r="A13" s="31" t="s">
        <v>19</v>
      </c>
      <c r="B13" s="28"/>
    </row>
    <row r="14" spans="1:2" ht="43.8" thickBot="1" x14ac:dyDescent="0.35">
      <c r="A14" s="32" t="s">
        <v>16</v>
      </c>
      <c r="B14" s="33"/>
    </row>
    <row r="15" spans="1:2" ht="25.5" customHeight="1" x14ac:dyDescent="0.3">
      <c r="A15" s="37" t="s">
        <v>5</v>
      </c>
      <c r="B15" s="34">
        <f>SUM(B6:B14)</f>
        <v>0</v>
      </c>
    </row>
    <row r="16" spans="1:2" ht="27.6" x14ac:dyDescent="0.3">
      <c r="A16" s="36" t="s">
        <v>21</v>
      </c>
      <c r="B16" s="16">
        <f>B15*0.04</f>
        <v>0</v>
      </c>
    </row>
    <row r="17" spans="1:2" x14ac:dyDescent="0.3">
      <c r="A17" s="49" t="s">
        <v>7</v>
      </c>
      <c r="B17" s="50">
        <f>B16+B15</f>
        <v>0</v>
      </c>
    </row>
    <row r="18" spans="1:2" x14ac:dyDescent="0.3">
      <c r="A18" s="49"/>
      <c r="B18" s="50"/>
    </row>
    <row r="19" spans="1:2" ht="15" customHeight="1" x14ac:dyDescent="0.3">
      <c r="A19" s="14"/>
      <c r="B19" s="19"/>
    </row>
    <row r="20" spans="1:2" ht="42" x14ac:dyDescent="0.3">
      <c r="A20" s="35" t="s">
        <v>8</v>
      </c>
      <c r="B20" s="35"/>
    </row>
    <row r="21" spans="1:2" x14ac:dyDescent="0.3">
      <c r="A21" s="14"/>
      <c r="B21" s="19"/>
    </row>
    <row r="22" spans="1:2" x14ac:dyDescent="0.3">
      <c r="A22" s="14"/>
      <c r="B22" s="19"/>
    </row>
    <row r="23" spans="1:2" x14ac:dyDescent="0.3">
      <c r="A23" s="14"/>
      <c r="B23" s="19"/>
    </row>
    <row r="24" spans="1:2" x14ac:dyDescent="0.3">
      <c r="A24" s="14"/>
      <c r="B24" s="19"/>
    </row>
    <row r="25" spans="1:2" x14ac:dyDescent="0.3">
      <c r="A25" s="14"/>
      <c r="B25" s="19"/>
    </row>
    <row r="26" spans="1:2" x14ac:dyDescent="0.3">
      <c r="A26" s="14"/>
      <c r="B26" s="19"/>
    </row>
    <row r="27" spans="1:2" x14ac:dyDescent="0.3">
      <c r="A27" s="14"/>
      <c r="B27" s="19"/>
    </row>
    <row r="28" spans="1:2" x14ac:dyDescent="0.3">
      <c r="A28" s="14"/>
      <c r="B28" s="19"/>
    </row>
    <row r="29" spans="1:2" x14ac:dyDescent="0.3">
      <c r="A29" s="14"/>
      <c r="B29" s="19"/>
    </row>
    <row r="30" spans="1:2" x14ac:dyDescent="0.3">
      <c r="A30" s="12"/>
      <c r="B30" s="20"/>
    </row>
    <row r="31" spans="1:2" x14ac:dyDescent="0.3">
      <c r="A31" s="12"/>
      <c r="B31" s="20"/>
    </row>
  </sheetData>
  <sheetProtection selectLockedCells="1"/>
  <protectedRanges>
    <protectedRange password="C184" sqref="A3:A4 B5 B7 B12 B16" name="Plage1" securityDescriptor="O:WDG:WDD:(A;;CC;;;WD)"/>
    <protectedRange password="C184" sqref="B3" name="Plage1_1" securityDescriptor="O:WDG:WDD:(A;;CC;;;WD)"/>
  </protectedRanges>
  <mergeCells count="3">
    <mergeCell ref="A1:B1"/>
    <mergeCell ref="A17:A18"/>
    <mergeCell ref="B17:B18"/>
  </mergeCells>
  <pageMargins left="0.70866141732283472" right="0.70866141732283472" top="0.74803149606299213" bottom="0.74803149606299213" header="0.31496062992125984" footer="0.31496062992125984"/>
  <pageSetup paperSize="9" scale="68" orientation="portrait" r:id="rId1"/>
  <headerFooter>
    <oddFooter>&amp;L
Convention Promotion OCM Vitivinicole Marché Intérieur  / MODELE  /  période  2020-2021&amp;RPage   sur</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
  <sheetViews>
    <sheetView showWhiteSpace="0" view="pageLayout" topLeftCell="A8" zoomScaleNormal="100" workbookViewId="0">
      <selection activeCell="A8" sqref="A8"/>
    </sheetView>
  </sheetViews>
  <sheetFormatPr baseColWidth="10" defaultColWidth="11.44140625" defaultRowHeight="14.4" x14ac:dyDescent="0.3"/>
  <cols>
    <col min="1" max="1" width="70" style="11" customWidth="1"/>
    <col min="2" max="2" width="31" style="21" customWidth="1"/>
    <col min="3" max="7" width="11.44140625" style="13"/>
    <col min="8" max="16384" width="11.44140625" style="11"/>
  </cols>
  <sheetData>
    <row r="1" spans="1:2" ht="17.399999999999999" x14ac:dyDescent="0.3">
      <c r="A1" s="51" t="s">
        <v>11</v>
      </c>
      <c r="B1" s="51"/>
    </row>
    <row r="2" spans="1:2" x14ac:dyDescent="0.3">
      <c r="A2" s="13"/>
      <c r="B2" s="17"/>
    </row>
    <row r="3" spans="1:2" ht="17.399999999999999" x14ac:dyDescent="0.3">
      <c r="A3" s="3"/>
      <c r="B3" s="18" t="s">
        <v>25</v>
      </c>
    </row>
    <row r="4" spans="1:2" ht="17.399999999999999" thickBot="1" x14ac:dyDescent="0.35">
      <c r="A4" s="23"/>
      <c r="B4" s="24"/>
    </row>
    <row r="5" spans="1:2" ht="18.75" customHeight="1" x14ac:dyDescent="0.3">
      <c r="A5" s="25" t="s">
        <v>12</v>
      </c>
      <c r="B5" s="26"/>
    </row>
    <row r="6" spans="1:2" ht="102.75" customHeight="1" x14ac:dyDescent="0.3">
      <c r="A6" s="27" t="s">
        <v>13</v>
      </c>
      <c r="B6" s="28"/>
    </row>
    <row r="7" spans="1:2" ht="110.25" customHeight="1" x14ac:dyDescent="0.3">
      <c r="A7" s="29" t="s">
        <v>14</v>
      </c>
      <c r="B7" s="30">
        <v>0</v>
      </c>
    </row>
    <row r="8" spans="1:2" ht="122.25" customHeight="1" x14ac:dyDescent="0.3">
      <c r="A8" s="31" t="s">
        <v>27</v>
      </c>
      <c r="B8" s="28"/>
    </row>
    <row r="9" spans="1:2" ht="117" customHeight="1" x14ac:dyDescent="0.3">
      <c r="A9" s="31" t="s">
        <v>20</v>
      </c>
      <c r="B9" s="28"/>
    </row>
    <row r="10" spans="1:2" ht="124.2" x14ac:dyDescent="0.3">
      <c r="A10" s="31" t="s">
        <v>17</v>
      </c>
      <c r="B10" s="28"/>
    </row>
    <row r="11" spans="1:2" ht="49.5" customHeight="1" thickBot="1" x14ac:dyDescent="0.35">
      <c r="A11" s="32" t="s">
        <v>15</v>
      </c>
      <c r="B11" s="33"/>
    </row>
    <row r="12" spans="1:2" ht="31.2" x14ac:dyDescent="0.3">
      <c r="A12" s="25" t="s">
        <v>18</v>
      </c>
      <c r="B12" s="26"/>
    </row>
    <row r="13" spans="1:2" ht="150.75" customHeight="1" x14ac:dyDescent="0.3">
      <c r="A13" s="31" t="s">
        <v>19</v>
      </c>
      <c r="B13" s="28"/>
    </row>
    <row r="14" spans="1:2" ht="43.8" thickBot="1" x14ac:dyDescent="0.35">
      <c r="A14" s="32" t="s">
        <v>16</v>
      </c>
      <c r="B14" s="33"/>
    </row>
    <row r="15" spans="1:2" ht="25.5" customHeight="1" x14ac:dyDescent="0.3">
      <c r="A15" s="37" t="s">
        <v>5</v>
      </c>
      <c r="B15" s="34">
        <f>SUM(B6:B14)</f>
        <v>0</v>
      </c>
    </row>
    <row r="16" spans="1:2" ht="27.6" x14ac:dyDescent="0.3">
      <c r="A16" s="36" t="s">
        <v>21</v>
      </c>
      <c r="B16" s="16">
        <f>B15*0.04</f>
        <v>0</v>
      </c>
    </row>
    <row r="17" spans="1:2" x14ac:dyDescent="0.3">
      <c r="A17" s="49" t="s">
        <v>7</v>
      </c>
      <c r="B17" s="50">
        <f>B16+B15</f>
        <v>0</v>
      </c>
    </row>
    <row r="18" spans="1:2" x14ac:dyDescent="0.3">
      <c r="A18" s="49"/>
      <c r="B18" s="50"/>
    </row>
    <row r="19" spans="1:2" ht="15" customHeight="1" x14ac:dyDescent="0.3">
      <c r="A19" s="14"/>
      <c r="B19" s="19"/>
    </row>
    <row r="20" spans="1:2" ht="42" x14ac:dyDescent="0.3">
      <c r="A20" s="35" t="s">
        <v>8</v>
      </c>
      <c r="B20" s="35"/>
    </row>
    <row r="21" spans="1:2" x14ac:dyDescent="0.3">
      <c r="A21" s="14"/>
      <c r="B21" s="19"/>
    </row>
    <row r="22" spans="1:2" x14ac:dyDescent="0.3">
      <c r="A22" s="14"/>
      <c r="B22" s="19"/>
    </row>
    <row r="23" spans="1:2" x14ac:dyDescent="0.3">
      <c r="A23" s="14"/>
      <c r="B23" s="19"/>
    </row>
    <row r="24" spans="1:2" x14ac:dyDescent="0.3">
      <c r="A24" s="14"/>
      <c r="B24" s="19"/>
    </row>
    <row r="25" spans="1:2" x14ac:dyDescent="0.3">
      <c r="A25" s="14"/>
      <c r="B25" s="19"/>
    </row>
    <row r="26" spans="1:2" x14ac:dyDescent="0.3">
      <c r="A26" s="14"/>
      <c r="B26" s="19"/>
    </row>
    <row r="27" spans="1:2" x14ac:dyDescent="0.3">
      <c r="A27" s="14"/>
      <c r="B27" s="19"/>
    </row>
    <row r="28" spans="1:2" x14ac:dyDescent="0.3">
      <c r="A28" s="14"/>
      <c r="B28" s="19"/>
    </row>
    <row r="29" spans="1:2" x14ac:dyDescent="0.3">
      <c r="A29" s="14"/>
      <c r="B29" s="19"/>
    </row>
    <row r="30" spans="1:2" x14ac:dyDescent="0.3">
      <c r="A30" s="12"/>
      <c r="B30" s="20"/>
    </row>
    <row r="31" spans="1:2" x14ac:dyDescent="0.3">
      <c r="A31" s="12"/>
      <c r="B31" s="20"/>
    </row>
  </sheetData>
  <sheetProtection selectLockedCells="1"/>
  <protectedRanges>
    <protectedRange password="C184" sqref="A3:A4 B5 B7 B12 B16" name="Plage1" securityDescriptor="O:WDG:WDD:(A;;CC;;;WD)"/>
    <protectedRange password="C184" sqref="B3" name="Plage1_1" securityDescriptor="O:WDG:WDD:(A;;CC;;;WD)"/>
  </protectedRanges>
  <mergeCells count="3">
    <mergeCell ref="A1:B1"/>
    <mergeCell ref="A17:A18"/>
    <mergeCell ref="B17:B18"/>
  </mergeCells>
  <pageMargins left="0.70866141732283472" right="0.70866141732283472" top="0.74803149606299213" bottom="0.74803149606299213" header="0.31496062992125984" footer="0.31496062992125984"/>
  <pageSetup paperSize="9" scale="68" orientation="portrait" r:id="rId1"/>
  <headerFooter>
    <oddFooter xml:space="preserve">&amp;L
Convention Promotion OCM Vitivinicole Marché Intérieur  / MODELE  /  période  2020-2021&amp;RPage  sur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
  <sheetViews>
    <sheetView showWhiteSpace="0" view="pageLayout" topLeftCell="A7" zoomScaleNormal="100" workbookViewId="0">
      <selection activeCell="A8" sqref="A8"/>
    </sheetView>
  </sheetViews>
  <sheetFormatPr baseColWidth="10" defaultColWidth="11.44140625" defaultRowHeight="14.4" x14ac:dyDescent="0.3"/>
  <cols>
    <col min="1" max="1" width="70" style="11" customWidth="1"/>
    <col min="2" max="2" width="31" style="21" customWidth="1"/>
    <col min="3" max="7" width="11.44140625" style="13"/>
    <col min="8" max="16384" width="11.44140625" style="11"/>
  </cols>
  <sheetData>
    <row r="1" spans="1:2" ht="17.399999999999999" x14ac:dyDescent="0.3">
      <c r="A1" s="51" t="s">
        <v>11</v>
      </c>
      <c r="B1" s="51"/>
    </row>
    <row r="2" spans="1:2" x14ac:dyDescent="0.3">
      <c r="A2" s="13"/>
      <c r="B2" s="17"/>
    </row>
    <row r="3" spans="1:2" ht="17.399999999999999" x14ac:dyDescent="0.3">
      <c r="A3" s="3" t="str">
        <f>'Pays MI 1'!A3</f>
        <v>Nom Interprofession</v>
      </c>
      <c r="B3" s="18" t="s">
        <v>25</v>
      </c>
    </row>
    <row r="4" spans="1:2" ht="17.399999999999999" thickBot="1" x14ac:dyDescent="0.35">
      <c r="A4" s="23"/>
      <c r="B4" s="24"/>
    </row>
    <row r="5" spans="1:2" ht="18.75" customHeight="1" x14ac:dyDescent="0.3">
      <c r="A5" s="25" t="s">
        <v>12</v>
      </c>
      <c r="B5" s="26"/>
    </row>
    <row r="6" spans="1:2" ht="102.75" customHeight="1" x14ac:dyDescent="0.3">
      <c r="A6" s="27" t="s">
        <v>13</v>
      </c>
      <c r="B6" s="28"/>
    </row>
    <row r="7" spans="1:2" ht="110.25" customHeight="1" x14ac:dyDescent="0.3">
      <c r="A7" s="29" t="s">
        <v>14</v>
      </c>
      <c r="B7" s="30">
        <v>0</v>
      </c>
    </row>
    <row r="8" spans="1:2" ht="122.25" customHeight="1" x14ac:dyDescent="0.3">
      <c r="A8" s="31" t="s">
        <v>27</v>
      </c>
      <c r="B8" s="28"/>
    </row>
    <row r="9" spans="1:2" ht="117" customHeight="1" x14ac:dyDescent="0.3">
      <c r="A9" s="31" t="s">
        <v>20</v>
      </c>
      <c r="B9" s="28"/>
    </row>
    <row r="10" spans="1:2" ht="124.2" x14ac:dyDescent="0.3">
      <c r="A10" s="31" t="s">
        <v>17</v>
      </c>
      <c r="B10" s="28"/>
    </row>
    <row r="11" spans="1:2" ht="49.5" customHeight="1" thickBot="1" x14ac:dyDescent="0.35">
      <c r="A11" s="32" t="s">
        <v>15</v>
      </c>
      <c r="B11" s="33"/>
    </row>
    <row r="12" spans="1:2" ht="31.2" x14ac:dyDescent="0.3">
      <c r="A12" s="25" t="s">
        <v>18</v>
      </c>
      <c r="B12" s="26"/>
    </row>
    <row r="13" spans="1:2" ht="150.75" customHeight="1" x14ac:dyDescent="0.3">
      <c r="A13" s="31" t="s">
        <v>19</v>
      </c>
      <c r="B13" s="28"/>
    </row>
    <row r="14" spans="1:2" ht="43.8" thickBot="1" x14ac:dyDescent="0.35">
      <c r="A14" s="32" t="s">
        <v>16</v>
      </c>
      <c r="B14" s="33"/>
    </row>
    <row r="15" spans="1:2" ht="25.5" customHeight="1" x14ac:dyDescent="0.3">
      <c r="A15" s="37" t="s">
        <v>5</v>
      </c>
      <c r="B15" s="34">
        <f>SUM(B6:B14)</f>
        <v>0</v>
      </c>
    </row>
    <row r="16" spans="1:2" ht="27.6" x14ac:dyDescent="0.3">
      <c r="A16" s="36" t="s">
        <v>21</v>
      </c>
      <c r="B16" s="16">
        <f>B15*0.04</f>
        <v>0</v>
      </c>
    </row>
    <row r="17" spans="1:2" x14ac:dyDescent="0.3">
      <c r="A17" s="49" t="s">
        <v>7</v>
      </c>
      <c r="B17" s="50">
        <f>B16+B15</f>
        <v>0</v>
      </c>
    </row>
    <row r="18" spans="1:2" x14ac:dyDescent="0.3">
      <c r="A18" s="49"/>
      <c r="B18" s="50"/>
    </row>
    <row r="19" spans="1:2" ht="15" customHeight="1" x14ac:dyDescent="0.3">
      <c r="A19" s="14"/>
      <c r="B19" s="19"/>
    </row>
    <row r="20" spans="1:2" ht="42" x14ac:dyDescent="0.3">
      <c r="A20" s="35" t="s">
        <v>8</v>
      </c>
      <c r="B20" s="35"/>
    </row>
    <row r="21" spans="1:2" x14ac:dyDescent="0.3">
      <c r="A21" s="14"/>
      <c r="B21" s="19"/>
    </row>
    <row r="22" spans="1:2" x14ac:dyDescent="0.3">
      <c r="A22" s="14"/>
      <c r="B22" s="19"/>
    </row>
    <row r="23" spans="1:2" x14ac:dyDescent="0.3">
      <c r="A23" s="14"/>
      <c r="B23" s="19"/>
    </row>
    <row r="24" spans="1:2" x14ac:dyDescent="0.3">
      <c r="A24" s="14"/>
      <c r="B24" s="19"/>
    </row>
    <row r="25" spans="1:2" x14ac:dyDescent="0.3">
      <c r="A25" s="14"/>
      <c r="B25" s="19"/>
    </row>
    <row r="26" spans="1:2" x14ac:dyDescent="0.3">
      <c r="A26" s="14"/>
      <c r="B26" s="19"/>
    </row>
    <row r="27" spans="1:2" x14ac:dyDescent="0.3">
      <c r="A27" s="14"/>
      <c r="B27" s="19"/>
    </row>
    <row r="28" spans="1:2" x14ac:dyDescent="0.3">
      <c r="A28" s="14"/>
      <c r="B28" s="19"/>
    </row>
    <row r="29" spans="1:2" x14ac:dyDescent="0.3">
      <c r="A29" s="14"/>
      <c r="B29" s="19"/>
    </row>
    <row r="30" spans="1:2" x14ac:dyDescent="0.3">
      <c r="A30" s="12"/>
      <c r="B30" s="20"/>
    </row>
    <row r="31" spans="1:2" x14ac:dyDescent="0.3">
      <c r="A31" s="12"/>
      <c r="B31" s="20"/>
    </row>
  </sheetData>
  <sheetProtection selectLockedCells="1"/>
  <protectedRanges>
    <protectedRange password="C184" sqref="A3:A4 B5 B7 B12 B16" name="Plage1" securityDescriptor="O:WDG:WDD:(A;;CC;;;WD)"/>
    <protectedRange password="C184" sqref="B3" name="Plage1_1" securityDescriptor="O:WDG:WDD:(A;;CC;;;WD)"/>
  </protectedRanges>
  <mergeCells count="3">
    <mergeCell ref="A1:B1"/>
    <mergeCell ref="A17:A18"/>
    <mergeCell ref="B17:B18"/>
  </mergeCells>
  <pageMargins left="0.70866141732283472" right="0.70866141732283472" top="0.74803149606299213" bottom="0.74803149606299213" header="0.31496062992125984" footer="0.31496062992125984"/>
  <pageSetup paperSize="9" scale="68" orientation="portrait" r:id="rId1"/>
  <headerFooter>
    <oddFooter>&amp;L
Convention Promotion OCM Vitivinicole Marché Intérieur  / MODELE  /  période  2020-2021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
  <sheetViews>
    <sheetView showWhiteSpace="0" view="pageLayout" topLeftCell="A7" zoomScaleNormal="100" workbookViewId="0">
      <selection activeCell="A8" sqref="A8"/>
    </sheetView>
  </sheetViews>
  <sheetFormatPr baseColWidth="10" defaultColWidth="11.44140625" defaultRowHeight="14.4" x14ac:dyDescent="0.3"/>
  <cols>
    <col min="1" max="1" width="70" style="11" customWidth="1"/>
    <col min="2" max="2" width="31" style="21" customWidth="1"/>
    <col min="3" max="7" width="11.44140625" style="13"/>
    <col min="8" max="16384" width="11.44140625" style="11"/>
  </cols>
  <sheetData>
    <row r="1" spans="1:2" ht="17.399999999999999" x14ac:dyDescent="0.3">
      <c r="A1" s="51" t="s">
        <v>11</v>
      </c>
      <c r="B1" s="51"/>
    </row>
    <row r="2" spans="1:2" x14ac:dyDescent="0.3">
      <c r="A2" s="13"/>
      <c r="B2" s="17"/>
    </row>
    <row r="3" spans="1:2" ht="17.399999999999999" x14ac:dyDescent="0.3">
      <c r="A3" s="3" t="str">
        <f>'Pays MI 1'!A3</f>
        <v>Nom Interprofession</v>
      </c>
      <c r="B3" s="18" t="s">
        <v>25</v>
      </c>
    </row>
    <row r="4" spans="1:2" ht="17.399999999999999" thickBot="1" x14ac:dyDescent="0.35">
      <c r="A4" s="23"/>
      <c r="B4" s="24"/>
    </row>
    <row r="5" spans="1:2" ht="18.75" customHeight="1" x14ac:dyDescent="0.3">
      <c r="A5" s="25" t="s">
        <v>12</v>
      </c>
      <c r="B5" s="26"/>
    </row>
    <row r="6" spans="1:2" ht="102.75" customHeight="1" x14ac:dyDescent="0.3">
      <c r="A6" s="27" t="s">
        <v>13</v>
      </c>
      <c r="B6" s="28"/>
    </row>
    <row r="7" spans="1:2" ht="110.25" customHeight="1" x14ac:dyDescent="0.3">
      <c r="A7" s="29" t="s">
        <v>14</v>
      </c>
      <c r="B7" s="30">
        <v>0</v>
      </c>
    </row>
    <row r="8" spans="1:2" ht="122.25" customHeight="1" x14ac:dyDescent="0.3">
      <c r="A8" s="31" t="s">
        <v>27</v>
      </c>
      <c r="B8" s="28"/>
    </row>
    <row r="9" spans="1:2" ht="117" customHeight="1" x14ac:dyDescent="0.3">
      <c r="A9" s="31" t="s">
        <v>20</v>
      </c>
      <c r="B9" s="28"/>
    </row>
    <row r="10" spans="1:2" ht="124.2" x14ac:dyDescent="0.3">
      <c r="A10" s="31" t="s">
        <v>17</v>
      </c>
      <c r="B10" s="28"/>
    </row>
    <row r="11" spans="1:2" ht="49.5" customHeight="1" thickBot="1" x14ac:dyDescent="0.35">
      <c r="A11" s="32" t="s">
        <v>15</v>
      </c>
      <c r="B11" s="33"/>
    </row>
    <row r="12" spans="1:2" ht="31.2" x14ac:dyDescent="0.3">
      <c r="A12" s="25" t="s">
        <v>18</v>
      </c>
      <c r="B12" s="26"/>
    </row>
    <row r="13" spans="1:2" ht="150.75" customHeight="1" x14ac:dyDescent="0.3">
      <c r="A13" s="31" t="s">
        <v>19</v>
      </c>
      <c r="B13" s="28"/>
    </row>
    <row r="14" spans="1:2" ht="43.8" thickBot="1" x14ac:dyDescent="0.35">
      <c r="A14" s="32" t="s">
        <v>16</v>
      </c>
      <c r="B14" s="33"/>
    </row>
    <row r="15" spans="1:2" ht="25.5" customHeight="1" x14ac:dyDescent="0.3">
      <c r="A15" s="37" t="s">
        <v>5</v>
      </c>
      <c r="B15" s="34">
        <f>SUM(B6:B14)</f>
        <v>0</v>
      </c>
    </row>
    <row r="16" spans="1:2" ht="27.6" x14ac:dyDescent="0.3">
      <c r="A16" s="36" t="s">
        <v>21</v>
      </c>
      <c r="B16" s="16">
        <f>B15*0.04</f>
        <v>0</v>
      </c>
    </row>
    <row r="17" spans="1:2" x14ac:dyDescent="0.3">
      <c r="A17" s="49" t="s">
        <v>7</v>
      </c>
      <c r="B17" s="50">
        <f>B16+B15</f>
        <v>0</v>
      </c>
    </row>
    <row r="18" spans="1:2" x14ac:dyDescent="0.3">
      <c r="A18" s="49"/>
      <c r="B18" s="50"/>
    </row>
    <row r="19" spans="1:2" ht="15" customHeight="1" x14ac:dyDescent="0.3">
      <c r="A19" s="14"/>
      <c r="B19" s="19"/>
    </row>
    <row r="20" spans="1:2" ht="42" x14ac:dyDescent="0.3">
      <c r="A20" s="35" t="s">
        <v>8</v>
      </c>
      <c r="B20" s="35"/>
    </row>
    <row r="21" spans="1:2" x14ac:dyDescent="0.3">
      <c r="A21" s="14"/>
      <c r="B21" s="19"/>
    </row>
    <row r="22" spans="1:2" x14ac:dyDescent="0.3">
      <c r="A22" s="14"/>
      <c r="B22" s="19"/>
    </row>
    <row r="23" spans="1:2" x14ac:dyDescent="0.3">
      <c r="A23" s="14"/>
      <c r="B23" s="19"/>
    </row>
    <row r="24" spans="1:2" x14ac:dyDescent="0.3">
      <c r="A24" s="14"/>
      <c r="B24" s="19"/>
    </row>
    <row r="25" spans="1:2" x14ac:dyDescent="0.3">
      <c r="A25" s="14"/>
      <c r="B25" s="19"/>
    </row>
    <row r="26" spans="1:2" x14ac:dyDescent="0.3">
      <c r="A26" s="14"/>
      <c r="B26" s="19"/>
    </row>
    <row r="27" spans="1:2" x14ac:dyDescent="0.3">
      <c r="A27" s="14"/>
      <c r="B27" s="19"/>
    </row>
    <row r="28" spans="1:2" x14ac:dyDescent="0.3">
      <c r="A28" s="14"/>
      <c r="B28" s="19"/>
    </row>
    <row r="29" spans="1:2" x14ac:dyDescent="0.3">
      <c r="A29" s="14"/>
      <c r="B29" s="19"/>
    </row>
    <row r="30" spans="1:2" x14ac:dyDescent="0.3">
      <c r="A30" s="12"/>
      <c r="B30" s="20"/>
    </row>
    <row r="31" spans="1:2" x14ac:dyDescent="0.3">
      <c r="A31" s="12"/>
      <c r="B31" s="20"/>
    </row>
  </sheetData>
  <sheetProtection selectLockedCells="1"/>
  <protectedRanges>
    <protectedRange password="C184" sqref="A3:A4 B5 B7 B12 B16" name="Plage1" securityDescriptor="O:WDG:WDD:(A;;CC;;;WD)"/>
    <protectedRange password="C184" sqref="B3" name="Plage1_1" securityDescriptor="O:WDG:WDD:(A;;CC;;;WD)"/>
  </protectedRanges>
  <mergeCells count="3">
    <mergeCell ref="A1:B1"/>
    <mergeCell ref="A17:A18"/>
    <mergeCell ref="B17:B18"/>
  </mergeCells>
  <pageMargins left="0.70866141732283472" right="0.70866141732283472" top="0.74803149606299213" bottom="0.74803149606299213" header="0.31496062992125984" footer="0.31496062992125984"/>
  <pageSetup paperSize="9" scale="68" orientation="portrait" r:id="rId1"/>
  <headerFooter>
    <oddFooter>&amp;L
Convention Promotion OCM Vitivinicole Marché Intérieur  / MODELE  /  période  2020-2021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5"/>
  <sheetViews>
    <sheetView tabSelected="1" view="pageLayout" topLeftCell="A12" zoomScaleNormal="100" workbookViewId="0">
      <selection activeCell="A13" sqref="A13"/>
    </sheetView>
  </sheetViews>
  <sheetFormatPr baseColWidth="10" defaultColWidth="11.44140625" defaultRowHeight="14.4" x14ac:dyDescent="0.3"/>
  <cols>
    <col min="1" max="1" width="70" style="11" customWidth="1"/>
    <col min="2" max="2" width="31" style="21" customWidth="1"/>
    <col min="3" max="7" width="11.44140625" style="13"/>
    <col min="8" max="16384" width="11.44140625" style="11"/>
  </cols>
  <sheetData>
    <row r="1" spans="1:2" ht="17.399999999999999" x14ac:dyDescent="0.3">
      <c r="A1" s="51" t="s">
        <v>11</v>
      </c>
      <c r="B1" s="51"/>
    </row>
    <row r="2" spans="1:2" x14ac:dyDescent="0.3">
      <c r="A2" s="13"/>
      <c r="B2" s="17"/>
    </row>
    <row r="3" spans="1:2" ht="17.399999999999999" x14ac:dyDescent="0.3">
      <c r="A3" s="3" t="str">
        <f>'Pays MI 1'!A3</f>
        <v>Nom Interprofession</v>
      </c>
      <c r="B3" s="18" t="s">
        <v>25</v>
      </c>
    </row>
    <row r="4" spans="1:2" ht="17.399999999999999" thickBot="1" x14ac:dyDescent="0.35">
      <c r="A4" s="23" t="s">
        <v>24</v>
      </c>
      <c r="B4" s="24"/>
    </row>
    <row r="5" spans="1:2" ht="18.75" customHeight="1" x14ac:dyDescent="0.3">
      <c r="A5" s="25" t="s">
        <v>12</v>
      </c>
      <c r="B5" s="26"/>
    </row>
    <row r="6" spans="1:2" ht="102.75" customHeight="1" x14ac:dyDescent="0.3">
      <c r="A6" s="27" t="s">
        <v>13</v>
      </c>
      <c r="B6" s="28">
        <f>'Pays MI 1'!B6+'Pays MI 2'!B6+'Pays MI 3'!B6+'Pays MI 4'!B6+'Pays MI 5'!B6+'Pays MI 6'!B6+'Pays MI 7'!B6+'Pays MI 8'!B6+' Pays MI 9'!B6</f>
        <v>0</v>
      </c>
    </row>
    <row r="7" spans="1:2" ht="110.25" customHeight="1" x14ac:dyDescent="0.3">
      <c r="A7" s="29" t="s">
        <v>14</v>
      </c>
      <c r="B7" s="30">
        <f>'Pays MI 1'!B7+'Pays MI 2'!B7+'Pays MI 3'!B7+'Pays MI 4'!B7+'Pays MI 5'!B7+'Pays MI 6'!B7+'Pays MI 7'!B7+'Pays MI 8'!B7+' Pays MI 9'!B7</f>
        <v>0</v>
      </c>
    </row>
    <row r="8" spans="1:2" ht="122.25" customHeight="1" x14ac:dyDescent="0.3">
      <c r="A8" s="31" t="s">
        <v>27</v>
      </c>
      <c r="B8" s="30">
        <f>'Pays MI 1'!B8+'Pays MI 2'!B8+'Pays MI 3'!B8+'Pays MI 4'!B8+'Pays MI 5'!B8+'Pays MI 6'!B8+'Pays MI 7'!B8+'Pays MI 8'!B8+' Pays MI 9'!B8</f>
        <v>0</v>
      </c>
    </row>
    <row r="9" spans="1:2" ht="117" customHeight="1" x14ac:dyDescent="0.3">
      <c r="A9" s="31" t="s">
        <v>20</v>
      </c>
      <c r="B9" s="30">
        <f>'Pays MI 1'!B9+'Pays MI 2'!B9+'Pays MI 3'!B9+'Pays MI 4'!B9+'Pays MI 5'!B9+'Pays MI 6'!B9+'Pays MI 7'!B9+'Pays MI 8'!B9+' Pays MI 9'!B9</f>
        <v>0</v>
      </c>
    </row>
    <row r="10" spans="1:2" ht="124.2" x14ac:dyDescent="0.3">
      <c r="A10" s="31" t="s">
        <v>17</v>
      </c>
      <c r="B10" s="30">
        <f>'Pays MI 1'!B10+'Pays MI 2'!B10+'Pays MI 3'!B10+'Pays MI 4'!B10+'Pays MI 5'!B10+'Pays MI 6'!B10+'Pays MI 7'!B10+'Pays MI 8'!B10+' Pays MI 9'!B10</f>
        <v>0</v>
      </c>
    </row>
    <row r="11" spans="1:2" ht="49.5" customHeight="1" thickBot="1" x14ac:dyDescent="0.35">
      <c r="A11" s="32" t="s">
        <v>15</v>
      </c>
      <c r="B11" s="30">
        <f>'Pays MI 1'!B11+'Pays MI 2'!B11+'Pays MI 3'!B11+'Pays MI 4'!B11+'Pays MI 5'!B11+'Pays MI 6'!B11+'Pays MI 7'!B11+'Pays MI 8'!B11+' Pays MI 9'!B11</f>
        <v>0</v>
      </c>
    </row>
    <row r="12" spans="1:2" ht="31.2" x14ac:dyDescent="0.3">
      <c r="A12" s="25" t="s">
        <v>18</v>
      </c>
      <c r="B12" s="30">
        <f>'Pays MI 1'!B12+'Pays MI 2'!B12+'Pays MI 3'!B12+'Pays MI 4'!B12+'Pays MI 5'!B12+'Pays MI 6'!B12+'Pays MI 7'!B12+'Pays MI 8'!B12+' Pays MI 9'!B12</f>
        <v>0</v>
      </c>
    </row>
    <row r="13" spans="1:2" ht="150.75" customHeight="1" x14ac:dyDescent="0.3">
      <c r="A13" s="31" t="s">
        <v>19</v>
      </c>
      <c r="B13" s="30">
        <f>'Pays MI 1'!B13+'Pays MI 2'!B13+'Pays MI 3'!B13+'Pays MI 4'!B13+'Pays MI 5'!B13+'Pays MI 6'!B13+'Pays MI 7'!B13+'Pays MI 8'!B13+' Pays MI 9'!B13</f>
        <v>0</v>
      </c>
    </row>
    <row r="14" spans="1:2" ht="43.8" thickBot="1" x14ac:dyDescent="0.35">
      <c r="A14" s="32" t="s">
        <v>16</v>
      </c>
      <c r="B14" s="30">
        <f>'Pays MI 1'!B14+'Pays MI 2'!B14+'Pays MI 3'!B14+'Pays MI 4'!B14+'Pays MI 5'!B14+'Pays MI 6'!B14+'Pays MI 7'!B14+'Pays MI 8'!B14+' Pays MI 9'!B14</f>
        <v>0</v>
      </c>
    </row>
    <row r="15" spans="1:2" ht="25.5" customHeight="1" x14ac:dyDescent="0.3">
      <c r="A15" s="37" t="s">
        <v>5</v>
      </c>
      <c r="B15" s="34">
        <f>SUM(B6:B14)</f>
        <v>0</v>
      </c>
    </row>
    <row r="16" spans="1:2" ht="27.6" x14ac:dyDescent="0.3">
      <c r="A16" s="36" t="s">
        <v>21</v>
      </c>
      <c r="B16" s="16">
        <f>'Pays MI 1'!B16+'Pays MI 2'!B16+'Pays MI 3'!B16+'Pays MI 4'!B16+'Pays MI 5'!B16+'Pays MI 6'!B16+'Pays MI 7'!B16+'Pays MI 8'!B16+' Pays MI 9'!B16</f>
        <v>0</v>
      </c>
    </row>
    <row r="17" spans="1:2" x14ac:dyDescent="0.3">
      <c r="A17" s="49" t="s">
        <v>7</v>
      </c>
      <c r="B17" s="50">
        <f>B16+B15</f>
        <v>0</v>
      </c>
    </row>
    <row r="18" spans="1:2" x14ac:dyDescent="0.3">
      <c r="A18" s="49"/>
      <c r="B18" s="50"/>
    </row>
    <row r="19" spans="1:2" ht="15" customHeight="1" thickBot="1" x14ac:dyDescent="0.35">
      <c r="A19" s="14"/>
      <c r="B19" s="19"/>
    </row>
    <row r="20" spans="1:2" ht="15" customHeight="1" thickBot="1" x14ac:dyDescent="0.35">
      <c r="A20" s="39" t="s">
        <v>22</v>
      </c>
      <c r="B20" s="38">
        <f>B17*0.5</f>
        <v>0</v>
      </c>
    </row>
    <row r="21" spans="1:2" ht="15" customHeight="1" thickBot="1" x14ac:dyDescent="0.35">
      <c r="A21" s="14"/>
      <c r="B21" s="19"/>
    </row>
    <row r="22" spans="1:2" ht="15" customHeight="1" thickBot="1" x14ac:dyDescent="0.35">
      <c r="A22" s="40" t="s">
        <v>23</v>
      </c>
      <c r="B22" s="41">
        <f>B20*0.8*1.05</f>
        <v>0</v>
      </c>
    </row>
    <row r="23" spans="1:2" x14ac:dyDescent="0.3">
      <c r="A23" s="42"/>
      <c r="B23" s="35"/>
    </row>
    <row r="24" spans="1:2" ht="42" x14ac:dyDescent="0.3">
      <c r="A24" s="35" t="s">
        <v>8</v>
      </c>
      <c r="B24" s="19"/>
    </row>
    <row r="25" spans="1:2" x14ac:dyDescent="0.3">
      <c r="A25" s="14"/>
      <c r="B25" s="19"/>
    </row>
    <row r="26" spans="1:2" x14ac:dyDescent="0.3">
      <c r="A26" s="14"/>
      <c r="B26" s="19"/>
    </row>
    <row r="27" spans="1:2" x14ac:dyDescent="0.3">
      <c r="A27" s="14"/>
      <c r="B27" s="19"/>
    </row>
    <row r="28" spans="1:2" x14ac:dyDescent="0.3">
      <c r="A28" s="14"/>
      <c r="B28" s="19"/>
    </row>
    <row r="29" spans="1:2" x14ac:dyDescent="0.3">
      <c r="A29" s="14"/>
      <c r="B29" s="19"/>
    </row>
    <row r="30" spans="1:2" x14ac:dyDescent="0.3">
      <c r="A30" s="14"/>
      <c r="B30" s="19"/>
    </row>
    <row r="31" spans="1:2" x14ac:dyDescent="0.3">
      <c r="A31" s="14"/>
      <c r="B31" s="19"/>
    </row>
    <row r="32" spans="1:2" x14ac:dyDescent="0.3">
      <c r="A32" s="14"/>
      <c r="B32" s="19"/>
    </row>
    <row r="33" spans="1:2" x14ac:dyDescent="0.3">
      <c r="A33" s="14"/>
      <c r="B33" s="20"/>
    </row>
    <row r="34" spans="1:2" x14ac:dyDescent="0.3">
      <c r="A34" s="12"/>
      <c r="B34" s="20"/>
    </row>
    <row r="35" spans="1:2" x14ac:dyDescent="0.3">
      <c r="A35" s="12"/>
    </row>
  </sheetData>
  <sheetProtection selectLockedCells="1"/>
  <protectedRanges>
    <protectedRange password="C184" sqref="B3 A3:A4 B5 B16 B7:B14" name="Plage1" securityDescriptor="O:WDG:WDD:(A;;CC;;;WD)"/>
  </protectedRanges>
  <mergeCells count="3">
    <mergeCell ref="A1:B1"/>
    <mergeCell ref="A17:A18"/>
    <mergeCell ref="B17:B18"/>
  </mergeCells>
  <pageMargins left="0.70866141732283472" right="0.70866141732283472" top="0.74803149606299213" bottom="0.74803149606299213" header="0.31496062992125984" footer="0.31496062992125984"/>
  <pageSetup paperSize="9" scale="64" orientation="portrait" r:id="rId1"/>
  <headerFooter>
    <oddFooter xml:space="preserve">&amp;L
Convention Promotion OCM Vitivinicole Marché Intérieur  / MODELE /  période  2020-2021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10</vt:i4>
      </vt:variant>
    </vt:vector>
  </HeadingPairs>
  <TitlesOfParts>
    <vt:vector size="22" baseType="lpstr">
      <vt:lpstr>Pays Marché Intérieur 1</vt:lpstr>
      <vt:lpstr>Pays MI 1</vt:lpstr>
      <vt:lpstr>Pays MI 2</vt:lpstr>
      <vt:lpstr>Pays MI 3</vt:lpstr>
      <vt:lpstr>Pays MI 4</vt:lpstr>
      <vt:lpstr>Pays MI 5</vt:lpstr>
      <vt:lpstr>Pays MI 6</vt:lpstr>
      <vt:lpstr>Pays MI 7</vt:lpstr>
      <vt:lpstr>Pays MI 8</vt:lpstr>
      <vt:lpstr> Pays MI 9</vt:lpstr>
      <vt:lpstr>Total Tous Pays</vt:lpstr>
      <vt:lpstr>Feuil12</vt:lpstr>
      <vt:lpstr>' Pays MI 9'!Zone_d_impression</vt:lpstr>
      <vt:lpstr>'Pays MI 1'!Zone_d_impression</vt:lpstr>
      <vt:lpstr>'Pays MI 2'!Zone_d_impression</vt:lpstr>
      <vt:lpstr>'Pays MI 3'!Zone_d_impression</vt:lpstr>
      <vt:lpstr>'Pays MI 4'!Zone_d_impression</vt:lpstr>
      <vt:lpstr>'Pays MI 5'!Zone_d_impression</vt:lpstr>
      <vt:lpstr>'Pays MI 6'!Zone_d_impression</vt:lpstr>
      <vt:lpstr>'Pays MI 7'!Zone_d_impression</vt:lpstr>
      <vt:lpstr>'Pays MI 8'!Zone_d_impression</vt:lpstr>
      <vt:lpstr>'Total Tous Pays'!Zone_d_impression</vt:lpstr>
    </vt:vector>
  </TitlesOfParts>
  <Company>FranceAgriMer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OLRY-CHIFFOLEAU Agnès</dc:creator>
  <cp:lastModifiedBy>OLRY-CHIFFOLEAU Agnès</cp:lastModifiedBy>
  <cp:lastPrinted>2020-06-11T20:19:34Z</cp:lastPrinted>
  <dcterms:created xsi:type="dcterms:W3CDTF">2018-01-18T11:07:02Z</dcterms:created>
  <dcterms:modified xsi:type="dcterms:W3CDTF">2020-06-12T16:29:05Z</dcterms:modified>
</cp:coreProperties>
</file>