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f3\fam\FRANCEAGRIMER\ENTITE\AIDES\SACSPE\U_FETL\INFORMATIQUE\Cadre règlementaire (+ site internet)\Agrément\"/>
    </mc:Choice>
  </mc:AlternateContent>
  <bookViews>
    <workbookView xWindow="0" yWindow="4215" windowWidth="15300" windowHeight="4275"/>
  </bookViews>
  <sheets>
    <sheet name="MAC" sheetId="5" r:id="rId1"/>
  </sheets>
  <definedNames>
    <definedName name="_xlnm.Print_Titles" localSheetId="0">MAC!$6:$7</definedName>
    <definedName name="_xlnm.Print_Area" localSheetId="0">MAC!$A$1:$U$50</definedName>
  </definedNames>
  <calcPr calcId="152511"/>
</workbook>
</file>

<file path=xl/calcChain.xml><?xml version="1.0" encoding="utf-8"?>
<calcChain xmlns="http://schemas.openxmlformats.org/spreadsheetml/2006/main">
  <c r="F17" i="5" l="1"/>
  <c r="I20" i="5"/>
  <c r="H20" i="5"/>
  <c r="I32" i="5"/>
  <c r="G32" i="5"/>
  <c r="F32" i="5"/>
  <c r="I30" i="5"/>
  <c r="G30" i="5"/>
  <c r="F30" i="5"/>
  <c r="I28" i="5"/>
  <c r="G28" i="5"/>
  <c r="F28" i="5"/>
  <c r="I26" i="5"/>
  <c r="G26" i="5"/>
  <c r="F26" i="5"/>
  <c r="I24" i="5"/>
  <c r="H24" i="5"/>
  <c r="H26" i="5" s="1"/>
  <c r="H28" i="5" s="1"/>
  <c r="G24" i="5"/>
  <c r="F24" i="5"/>
  <c r="F20" i="5"/>
  <c r="I17" i="5"/>
  <c r="H17" i="5"/>
  <c r="G17" i="5"/>
  <c r="G20" i="5" s="1"/>
  <c r="I11" i="5"/>
  <c r="I34" i="5" s="1"/>
  <c r="I35" i="5" s="1"/>
  <c r="H11" i="5"/>
  <c r="G11" i="5"/>
  <c r="F11" i="5"/>
  <c r="G34" i="5" l="1"/>
  <c r="F34" i="5"/>
  <c r="F35" i="5"/>
  <c r="F36" i="5" s="1"/>
  <c r="H30" i="5"/>
  <c r="H32" i="5" s="1"/>
  <c r="I36" i="5"/>
  <c r="G36" i="5" l="1"/>
  <c r="G35" i="5"/>
  <c r="H34" i="5"/>
  <c r="H35" i="5" l="1"/>
  <c r="H36" i="5" s="1"/>
</calcChain>
</file>

<file path=xl/sharedStrings.xml><?xml version="1.0" encoding="utf-8"?>
<sst xmlns="http://schemas.openxmlformats.org/spreadsheetml/2006/main" count="114" uniqueCount="63">
  <si>
    <t>SOUS-TOTAL DES MESURES</t>
  </si>
  <si>
    <t>a</t>
  </si>
  <si>
    <t>OP</t>
  </si>
  <si>
    <t>AOP</t>
  </si>
  <si>
    <t>TOTAL</t>
  </si>
  <si>
    <t>3.4.6</t>
  </si>
  <si>
    <t>Sous-total</t>
  </si>
  <si>
    <t>Achat-Investissement du producteur</t>
  </si>
  <si>
    <t>Achats-Investissement de l'OP</t>
  </si>
  <si>
    <t>b</t>
  </si>
  <si>
    <t>1.33</t>
  </si>
  <si>
    <t>2.17</t>
  </si>
  <si>
    <t>8.2</t>
  </si>
  <si>
    <t>2.16</t>
  </si>
  <si>
    <t>F50</t>
  </si>
  <si>
    <t>Tableau budgétaire et calendrier d'exécution</t>
  </si>
  <si>
    <t>20XX-20XX</t>
  </si>
  <si>
    <t>Type d'action*</t>
  </si>
  <si>
    <t xml:space="preserve">nom de l'OP ou de l'AOP </t>
  </si>
  <si>
    <t>numéro de l'OP</t>
  </si>
  <si>
    <t>code mesure</t>
  </si>
  <si>
    <t>code action</t>
  </si>
  <si>
    <t>catégorie de dépense</t>
  </si>
  <si>
    <t>nom de l'action</t>
  </si>
  <si>
    <t>IP</t>
  </si>
  <si>
    <t xml:space="preserve">1 Actions visant à planifier la production </t>
  </si>
  <si>
    <t>2 Actions visant à améliorer ou maintenir une production de qualité</t>
  </si>
  <si>
    <t>4. Actions liées à l'amélioration de la commercialisation</t>
  </si>
  <si>
    <t>xxxx</t>
  </si>
  <si>
    <t>yyyy</t>
  </si>
  <si>
    <t>5 Mesures liées à la recherche et l'expérimentation</t>
  </si>
  <si>
    <t xml:space="preserve">6 Mesures de prévention et de gestion de crises </t>
  </si>
  <si>
    <t>7 Actions de formation et accès au conseil (autres que celles de PGC)</t>
  </si>
  <si>
    <t>8 Autres actions</t>
  </si>
  <si>
    <t xml:space="preserve">3 Actions environnementales </t>
  </si>
  <si>
    <t>F50 : financement à 50 %, taux à 50 %,</t>
  </si>
  <si>
    <t>BIO : production biologique, taux à 60 %,</t>
  </si>
  <si>
    <t>FUS : premier PO présenté par une OP ayant fusionnée avec une autre OP, taux à 60 %,</t>
  </si>
  <si>
    <t>1 PO : premier PO d'une AOP, taux à 60 %,</t>
  </si>
  <si>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TN : action transnationale, taux à 60%,</t>
    </r>
  </si>
  <si>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IP : action interprofessionnelle, taux à 60%,</t>
    </r>
  </si>
  <si>
    <r>
      <rPr>
        <sz val="8"/>
        <rFont val="Times New Roman"/>
        <family val="1"/>
      </rPr>
      <t> </t>
    </r>
    <r>
      <rPr>
        <sz val="8"/>
        <rFont val="Arial"/>
        <family val="2"/>
      </rPr>
      <t>DOM : PO des régions ultrapériphériques, taux à 60 %,</t>
    </r>
  </si>
  <si>
    <r>
      <rPr>
        <sz val="8"/>
        <rFont val="Arial"/>
        <family val="2"/>
      </rPr>
      <t>DG : distribution gratuite, taux à 100 %</t>
    </r>
    <r>
      <rPr>
        <sz val="8"/>
        <rFont val="Times New Roman"/>
        <family val="1"/>
      </rPr>
      <t>.</t>
    </r>
  </si>
  <si>
    <r>
      <rPr>
        <sz val="8"/>
        <rFont val="Times New Roman"/>
        <family val="1"/>
      </rPr>
      <t> </t>
    </r>
    <r>
      <rPr>
        <sz val="8"/>
        <rFont val="Arial"/>
        <family val="2"/>
      </rPr>
      <t>PCE : promotion de la consommation des fruits et légumes chez les enfants dans les établissements scolaires, taux à 60 %</t>
    </r>
  </si>
  <si>
    <t>nom action</t>
  </si>
  <si>
    <t>type action</t>
  </si>
  <si>
    <t xml:space="preserve">frais de personnel exploitation </t>
  </si>
  <si>
    <t>Frais de gestion du PO (2% max du sous total mesures)</t>
  </si>
  <si>
    <t>4.15</t>
  </si>
  <si>
    <t>5.7</t>
  </si>
  <si>
    <t>apres modif</t>
  </si>
  <si>
    <t>MAC:</t>
  </si>
  <si>
    <t>montant en €</t>
  </si>
  <si>
    <t>avant modif (agréé)</t>
  </si>
  <si>
    <t>* types d’action (OBLIGATOIRE), le type d'action ne peut pas différer au sein d'une même action :</t>
  </si>
  <si>
    <t>7.2</t>
  </si>
  <si>
    <t>6.7</t>
  </si>
  <si>
    <t>4.18</t>
  </si>
  <si>
    <t>ceci est un simple exemple, vous pouvez ajouter des sous totaux, et corriger les formules</t>
  </si>
  <si>
    <t>20xx</t>
  </si>
  <si>
    <t>BIO</t>
  </si>
  <si>
    <t>Prestation de service de l'OP</t>
  </si>
  <si>
    <t>prestation de service du producteur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</si>
</sst>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sz val="12"/>
      <name val="Arial"/>
      <family val="2"/>
    </font>
    <font>
      <sz val="9"/>
      <name val="Arial"/>
      <family val="2"/>
    </font>
    <font>
      <sz val="8"/>
      <name val="Symbol"/>
      <family val="1"/>
      <charset val="2"/>
    </font>
    <font>
      <b/>
      <sz val="12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b/>
      <u/>
      <sz val="10"/>
      <name val="Arial"/>
      <family val="2"/>
    </font>
    <font>
      <b/>
      <sz val="12"/>
      <color indexed="30"/>
      <name val="Arial"/>
      <family val="2"/>
    </font>
    <font>
      <b/>
      <sz val="10"/>
      <color indexed="30"/>
      <name val="Arial"/>
      <family val="2"/>
    </font>
    <font>
      <b/>
      <sz val="7"/>
      <color indexed="10"/>
      <name val="Arial"/>
      <family val="2"/>
    </font>
    <font>
      <b/>
      <sz val="9"/>
      <color indexed="30"/>
      <name val="Arial"/>
      <family val="2"/>
    </font>
    <font>
      <b/>
      <sz val="10"/>
      <color indexed="23"/>
      <name val="Arial"/>
      <family val="2"/>
    </font>
    <font>
      <b/>
      <sz val="10"/>
      <color indexed="51"/>
      <name val="Arial"/>
      <family val="2"/>
    </font>
    <font>
      <sz val="8"/>
      <color indexed="23"/>
      <name val="Arial"/>
      <family val="2"/>
    </font>
    <font>
      <sz val="8"/>
      <color indexed="51"/>
      <name val="Arial"/>
      <family val="2"/>
    </font>
    <font>
      <sz val="10"/>
      <color indexed="23"/>
      <name val="Arial"/>
      <family val="2"/>
    </font>
    <font>
      <b/>
      <sz val="9"/>
      <color indexed="23"/>
      <name val="Arial"/>
      <family val="2"/>
    </font>
    <font>
      <b/>
      <sz val="9"/>
      <color indexed="51"/>
      <name val="Arial"/>
      <family val="2"/>
    </font>
    <font>
      <sz val="9"/>
      <color indexed="51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b/>
      <i/>
      <sz val="8"/>
      <color rgb="FFFF0000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5" fillId="0" borderId="0"/>
  </cellStyleXfs>
  <cellXfs count="128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2" applyFont="1"/>
    <xf numFmtId="0" fontId="1" fillId="0" borderId="1" xfId="2" applyFont="1" applyBorder="1" applyAlignment="1">
      <alignment horizontal="center" vertical="center"/>
    </xf>
    <xf numFmtId="0" fontId="3" fillId="0" borderId="0" xfId="2" applyFont="1"/>
    <xf numFmtId="0" fontId="1" fillId="0" borderId="0" xfId="0" applyFont="1" applyBorder="1"/>
    <xf numFmtId="0" fontId="3" fillId="0" borderId="0" xfId="3" applyFont="1"/>
    <xf numFmtId="0" fontId="1" fillId="0" borderId="0" xfId="3" applyFont="1" applyFill="1" applyAlignment="1">
      <alignment vertical="center"/>
    </xf>
    <xf numFmtId="0" fontId="1" fillId="0" borderId="0" xfId="3" applyFont="1" applyFill="1" applyAlignment="1">
      <alignment vertical="center" wrapText="1"/>
    </xf>
    <xf numFmtId="0" fontId="1" fillId="0" borderId="0" xfId="3" applyFont="1" applyAlignment="1">
      <alignment vertical="center"/>
    </xf>
    <xf numFmtId="0" fontId="1" fillId="0" borderId="0" xfId="3" applyFont="1"/>
    <xf numFmtId="0" fontId="8" fillId="0" borderId="0" xfId="0" applyFont="1" applyAlignment="1">
      <alignment horizontal="left" indent="2"/>
    </xf>
    <xf numFmtId="0" fontId="10" fillId="0" borderId="0" xfId="0" applyFont="1"/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2" xfId="2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Border="1"/>
    <xf numFmtId="0" fontId="3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3" borderId="0" xfId="0" applyFont="1" applyFill="1" applyBorder="1" applyAlignment="1">
      <alignment vertical="center"/>
    </xf>
    <xf numFmtId="0" fontId="3" fillId="3" borderId="0" xfId="0" applyFont="1" applyFill="1"/>
    <xf numFmtId="0" fontId="0" fillId="0" borderId="4" xfId="0" applyBorder="1"/>
    <xf numFmtId="0" fontId="1" fillId="0" borderId="4" xfId="3" applyFont="1" applyBorder="1" applyAlignment="1">
      <alignment vertical="center"/>
    </xf>
    <xf numFmtId="0" fontId="1" fillId="0" borderId="5" xfId="3" applyFont="1" applyBorder="1" applyAlignment="1">
      <alignment vertical="center"/>
    </xf>
    <xf numFmtId="0" fontId="1" fillId="0" borderId="0" xfId="3" applyFont="1" applyBorder="1" applyAlignment="1">
      <alignment vertical="center"/>
    </xf>
    <xf numFmtId="0" fontId="1" fillId="0" borderId="6" xfId="3" applyFont="1" applyBorder="1" applyAlignment="1">
      <alignment vertical="center"/>
    </xf>
    <xf numFmtId="0" fontId="11" fillId="0" borderId="7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0" xfId="0" applyFont="1" applyBorder="1"/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11" fillId="0" borderId="9" xfId="0" applyFont="1" applyBorder="1"/>
    <xf numFmtId="0" fontId="1" fillId="0" borderId="9" xfId="3" applyFont="1" applyBorder="1" applyAlignment="1">
      <alignment vertical="center"/>
    </xf>
    <xf numFmtId="0" fontId="1" fillId="0" borderId="10" xfId="3" applyFont="1" applyBorder="1" applyAlignment="1">
      <alignment vertical="center"/>
    </xf>
    <xf numFmtId="0" fontId="13" fillId="0" borderId="11" xfId="0" applyFont="1" applyBorder="1" applyAlignment="1"/>
    <xf numFmtId="3" fontId="6" fillId="0" borderId="1" xfId="1" applyNumberFormat="1" applyFont="1" applyBorder="1" applyAlignment="1">
      <alignment vertical="center"/>
    </xf>
    <xf numFmtId="0" fontId="3" fillId="4" borderId="1" xfId="2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1" xfId="2" applyFont="1" applyFill="1" applyBorder="1" applyAlignment="1">
      <alignment horizontal="center" vertical="center"/>
    </xf>
    <xf numFmtId="0" fontId="3" fillId="2" borderId="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1" fillId="0" borderId="16" xfId="0" applyFont="1" applyBorder="1"/>
    <xf numFmtId="0" fontId="1" fillId="0" borderId="17" xfId="0" applyFont="1" applyBorder="1"/>
    <xf numFmtId="0" fontId="11" fillId="0" borderId="1" xfId="0" applyFont="1" applyBorder="1"/>
    <xf numFmtId="0" fontId="11" fillId="0" borderId="1" xfId="0" applyFont="1" applyBorder="1" applyAlignment="1">
      <alignment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vertical="center"/>
    </xf>
    <xf numFmtId="0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3" fillId="0" borderId="18" xfId="3" applyFont="1" applyFill="1" applyBorder="1" applyAlignment="1">
      <alignment vertical="center"/>
    </xf>
    <xf numFmtId="0" fontId="3" fillId="3" borderId="19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3" fillId="2" borderId="1" xfId="2" applyFont="1" applyFill="1" applyBorder="1"/>
    <xf numFmtId="0" fontId="1" fillId="0" borderId="0" xfId="0" applyFont="1" applyAlignment="1">
      <alignment wrapText="1"/>
    </xf>
    <xf numFmtId="3" fontId="17" fillId="5" borderId="1" xfId="1" applyNumberFormat="1" applyFont="1" applyFill="1" applyBorder="1" applyAlignment="1">
      <alignment vertical="center"/>
    </xf>
    <xf numFmtId="0" fontId="3" fillId="0" borderId="20" xfId="0" applyFont="1" applyBorder="1" applyAlignment="1">
      <alignment horizontal="centerContinuous" vertical="center"/>
    </xf>
    <xf numFmtId="0" fontId="3" fillId="0" borderId="21" xfId="0" applyFont="1" applyBorder="1" applyAlignment="1">
      <alignment horizontal="centerContinuous" vertical="center"/>
    </xf>
    <xf numFmtId="0" fontId="15" fillId="0" borderId="1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0" fontId="19" fillId="5" borderId="13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1" fillId="5" borderId="14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3" fontId="22" fillId="0" borderId="14" xfId="1" applyNumberFormat="1" applyFont="1" applyBorder="1" applyAlignment="1">
      <alignment vertical="center"/>
    </xf>
    <xf numFmtId="3" fontId="22" fillId="0" borderId="1" xfId="1" applyNumberFormat="1" applyFont="1" applyBorder="1" applyAlignment="1">
      <alignment vertical="center"/>
    </xf>
    <xf numFmtId="3" fontId="18" fillId="2" borderId="1" xfId="1" applyNumberFormat="1" applyFont="1" applyFill="1" applyBorder="1" applyAlignment="1">
      <alignment vertical="center"/>
    </xf>
    <xf numFmtId="0" fontId="23" fillId="0" borderId="1" xfId="1" applyNumberFormat="1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0" fontId="23" fillId="0" borderId="1" xfId="3" applyFont="1" applyBorder="1" applyAlignment="1">
      <alignment vertical="center"/>
    </xf>
    <xf numFmtId="3" fontId="24" fillId="5" borderId="1" xfId="1" applyNumberFormat="1" applyFont="1" applyFill="1" applyBorder="1" applyAlignment="1">
      <alignment vertical="center"/>
    </xf>
    <xf numFmtId="3" fontId="8" fillId="0" borderId="14" xfId="1" applyNumberFormat="1" applyFont="1" applyBorder="1" applyAlignment="1">
      <alignment vertical="center"/>
    </xf>
    <xf numFmtId="3" fontId="25" fillId="5" borderId="14" xfId="1" applyNumberFormat="1" applyFont="1" applyFill="1" applyBorder="1" applyAlignment="1">
      <alignment vertical="center"/>
    </xf>
    <xf numFmtId="3" fontId="8" fillId="5" borderId="14" xfId="1" applyNumberFormat="1" applyFont="1" applyFill="1" applyBorder="1" applyAlignment="1">
      <alignment vertical="center"/>
    </xf>
    <xf numFmtId="3" fontId="8" fillId="0" borderId="1" xfId="1" applyNumberFormat="1" applyFont="1" applyBorder="1" applyAlignment="1">
      <alignment vertical="center"/>
    </xf>
    <xf numFmtId="3" fontId="25" fillId="5" borderId="1" xfId="1" applyNumberFormat="1" applyFont="1" applyFill="1" applyBorder="1" applyAlignment="1">
      <alignment vertical="center"/>
    </xf>
    <xf numFmtId="3" fontId="8" fillId="5" borderId="1" xfId="1" applyNumberFormat="1" applyFont="1" applyFill="1" applyBorder="1" applyAlignment="1">
      <alignment vertical="center"/>
    </xf>
    <xf numFmtId="3" fontId="6" fillId="2" borderId="1" xfId="1" applyNumberFormat="1" applyFont="1" applyFill="1" applyBorder="1" applyAlignment="1">
      <alignment vertical="center"/>
    </xf>
    <xf numFmtId="3" fontId="6" fillId="5" borderId="1" xfId="1" applyNumberFormat="1" applyFont="1" applyFill="1" applyBorder="1" applyAlignment="1">
      <alignment vertical="center"/>
    </xf>
    <xf numFmtId="3" fontId="11" fillId="0" borderId="14" xfId="1" applyNumberFormat="1" applyFont="1" applyBorder="1" applyAlignment="1">
      <alignment vertical="center"/>
    </xf>
    <xf numFmtId="3" fontId="21" fillId="5" borderId="14" xfId="1" applyNumberFormat="1" applyFont="1" applyFill="1" applyBorder="1" applyAlignment="1">
      <alignment vertical="center"/>
    </xf>
    <xf numFmtId="3" fontId="11" fillId="5" borderId="14" xfId="1" applyNumberFormat="1" applyFont="1" applyFill="1" applyBorder="1" applyAlignment="1">
      <alignment vertical="center"/>
    </xf>
    <xf numFmtId="3" fontId="17" fillId="0" borderId="1" xfId="1" applyNumberFormat="1" applyFont="1" applyBorder="1" applyAlignment="1">
      <alignment vertical="center"/>
    </xf>
    <xf numFmtId="0" fontId="26" fillId="0" borderId="0" xfId="0" applyFont="1"/>
    <xf numFmtId="0" fontId="15" fillId="6" borderId="18" xfId="0" applyFont="1" applyFill="1" applyBorder="1" applyAlignment="1">
      <alignment horizontal="center" vertical="center" wrapText="1"/>
    </xf>
    <xf numFmtId="0" fontId="15" fillId="6" borderId="23" xfId="0" applyFont="1" applyFill="1" applyBorder="1" applyAlignment="1">
      <alignment horizontal="center" vertical="center" wrapText="1"/>
    </xf>
    <xf numFmtId="0" fontId="15" fillId="6" borderId="2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vertical="center" wrapText="1"/>
    </xf>
    <xf numFmtId="0" fontId="3" fillId="6" borderId="14" xfId="2" applyFont="1" applyFill="1" applyBorder="1" applyAlignment="1">
      <alignment horizontal="center" vertical="center"/>
    </xf>
    <xf numFmtId="3" fontId="18" fillId="6" borderId="14" xfId="1" applyNumberFormat="1" applyFont="1" applyFill="1" applyBorder="1" applyAlignment="1">
      <alignment vertical="center"/>
    </xf>
    <xf numFmtId="3" fontId="6" fillId="6" borderId="14" xfId="1" applyNumberFormat="1" applyFont="1" applyFill="1" applyBorder="1" applyAlignment="1">
      <alignment vertical="center"/>
    </xf>
    <xf numFmtId="3" fontId="24" fillId="6" borderId="14" xfId="1" applyNumberFormat="1" applyFont="1" applyFill="1" applyBorder="1" applyAlignment="1">
      <alignment vertical="center"/>
    </xf>
    <xf numFmtId="0" fontId="11" fillId="4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vertical="center"/>
    </xf>
    <xf numFmtId="0" fontId="29" fillId="7" borderId="0" xfId="0" applyFont="1" applyFill="1" applyBorder="1" applyAlignment="1">
      <alignment horizontal="left"/>
    </xf>
    <xf numFmtId="0" fontId="3" fillId="7" borderId="6" xfId="3" applyFont="1" applyFill="1" applyBorder="1" applyAlignment="1">
      <alignment vertical="center"/>
    </xf>
    <xf numFmtId="0" fontId="3" fillId="0" borderId="26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5" fillId="0" borderId="26" xfId="3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</cellXfs>
  <cellStyles count="4">
    <cellStyle name="Milliers" xfId="1" builtinId="3"/>
    <cellStyle name="Normal" xfId="0" builtinId="0"/>
    <cellStyle name="Normal_FEUIL" xfId="2"/>
    <cellStyle name="Normal_Feuil_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1571626</xdr:colOff>
      <xdr:row>0</xdr:row>
      <xdr:rowOff>85725</xdr:rowOff>
    </xdr:from>
    <xdr:to>
      <xdr:col>6</xdr:col>
      <xdr:colOff>133351</xdr:colOff>
      <xdr:row>2</xdr:row>
      <xdr:rowOff>133351</xdr:rowOff>
    </xdr:to>
    <xdr:sp macro="" textlink="">
      <xdr:nvSpPr>
        <xdr:cNvPr id="2" name="ZoneTexte 1"/>
        <xdr:cNvSpPr txBox="1"/>
      </xdr:nvSpPr>
      <xdr:spPr>
        <a:xfrm>
          <a:off x="3067051" y="85725"/>
          <a:ext cx="4133850" cy="447676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ATTENTION : il s'agit d'un</a:t>
          </a:r>
          <a:r>
            <a:rPr lang="fr-FR" sz="1100" b="1" baseline="0">
              <a:solidFill>
                <a:srgbClr val="FF0000"/>
              </a:solidFill>
            </a:rPr>
            <a:t> modele pour le montage du dossier. </a:t>
          </a:r>
        </a:p>
        <a:p>
          <a:r>
            <a:rPr lang="fr-FR" sz="1100" b="1" baseline="0">
              <a:solidFill>
                <a:srgbClr val="FF0000"/>
              </a:solidFill>
            </a:rPr>
            <a:t>                        Le tableau doit ê</a:t>
          </a:r>
          <a:r>
            <a:rPr lang="fr-FR" sz="1100" b="1" u="sng" baseline="0">
              <a:solidFill>
                <a:srgbClr val="FF0000"/>
              </a:solidFill>
            </a:rPr>
            <a:t>tre saisi en ligne </a:t>
          </a:r>
          <a:r>
            <a:rPr lang="fr-FR" sz="1100" b="1" baseline="0">
              <a:solidFill>
                <a:srgbClr val="FF0000"/>
              </a:solidFill>
            </a:rPr>
            <a:t>pour les MAC 2015</a:t>
          </a:r>
          <a:endParaRPr lang="fr-FR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</xdr:col>
      <xdr:colOff>1571626</xdr:colOff>
      <xdr:row>0</xdr:row>
      <xdr:rowOff>85725</xdr:rowOff>
    </xdr:from>
    <xdr:to>
      <xdr:col>9</xdr:col>
      <xdr:colOff>381000</xdr:colOff>
      <xdr:row>2</xdr:row>
      <xdr:rowOff>133351</xdr:rowOff>
    </xdr:to>
    <xdr:sp macro="" textlink="">
      <xdr:nvSpPr>
        <xdr:cNvPr id="3" name="ZoneTexte 2"/>
        <xdr:cNvSpPr txBox="1"/>
      </xdr:nvSpPr>
      <xdr:spPr>
        <a:xfrm>
          <a:off x="3067051" y="85725"/>
          <a:ext cx="6515099" cy="447676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les OP sont libres d'ajouter des </a:t>
          </a:r>
          <a:r>
            <a:rPr lang="fr-FR" sz="1100" b="1" u="sng">
              <a:solidFill>
                <a:srgbClr val="FF0000"/>
              </a:solidFill>
            </a:rPr>
            <a:t>sous-totaux</a:t>
          </a:r>
          <a:r>
            <a:rPr lang="fr-FR" sz="1100" b="1" u="sng" baseline="0">
              <a:solidFill>
                <a:srgbClr val="FF0000"/>
              </a:solidFill>
            </a:rPr>
            <a:t> </a:t>
          </a:r>
          <a:r>
            <a:rPr lang="fr-FR" sz="1100" b="1" baseline="0">
              <a:solidFill>
                <a:srgbClr val="FF0000"/>
              </a:solidFill>
            </a:rPr>
            <a:t>par actions et/ou mesure. </a:t>
          </a:r>
        </a:p>
        <a:p>
          <a:r>
            <a:rPr lang="fr-FR" sz="1100" b="1" baseline="0">
              <a:solidFill>
                <a:srgbClr val="FF0000"/>
              </a:solidFill>
            </a:rPr>
            <a:t>Ceux-ci ne peuvent être parametrés à l'avance dans le modele compte-tenu du nombre de ligne aléatoire.</a:t>
          </a:r>
          <a:endParaRPr lang="fr-FR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zoomScaleNormal="100" zoomScaleSheetLayoutView="100" workbookViewId="0">
      <selection activeCell="D16" sqref="D16"/>
    </sheetView>
  </sheetViews>
  <sheetFormatPr baseColWidth="10" defaultColWidth="10.28515625" defaultRowHeight="12.75" x14ac:dyDescent="0.2"/>
  <cols>
    <col min="1" max="1" width="11.7109375" style="17" customWidth="1"/>
    <col min="2" max="2" width="10.7109375" style="17" customWidth="1"/>
    <col min="3" max="3" width="36.7109375" style="14" customWidth="1"/>
    <col min="4" max="4" width="33.85546875" style="15" customWidth="1"/>
    <col min="5" max="5" width="9.5703125" style="16" customWidth="1"/>
    <col min="6" max="15" width="8.85546875" style="16" customWidth="1"/>
    <col min="16" max="16384" width="10.28515625" style="17"/>
  </cols>
  <sheetData>
    <row r="1" spans="1:15" s="3" customFormat="1" ht="15.75" x14ac:dyDescent="0.25">
      <c r="A1" s="19" t="s">
        <v>18</v>
      </c>
      <c r="D1" s="19"/>
      <c r="E1" s="2"/>
      <c r="G1" s="2"/>
      <c r="H1" s="2"/>
      <c r="I1" s="2"/>
      <c r="O1" s="4"/>
    </row>
    <row r="2" spans="1:15" s="3" customFormat="1" ht="15.75" x14ac:dyDescent="0.2">
      <c r="A2" s="20" t="s">
        <v>19</v>
      </c>
      <c r="D2" s="21"/>
      <c r="E2" s="2"/>
      <c r="G2" s="2"/>
      <c r="H2" s="2"/>
      <c r="I2" s="2"/>
      <c r="O2" s="4"/>
    </row>
    <row r="3" spans="1:15" s="3" customFormat="1" ht="16.5" thickBot="1" x14ac:dyDescent="0.25">
      <c r="A3" s="22" t="s">
        <v>51</v>
      </c>
      <c r="C3" s="23" t="s">
        <v>16</v>
      </c>
      <c r="E3" s="2"/>
      <c r="F3" s="2"/>
      <c r="G3" s="2"/>
      <c r="H3" s="4"/>
      <c r="I3" s="4"/>
      <c r="J3" s="4"/>
      <c r="L3" s="2"/>
      <c r="M3" s="2"/>
      <c r="N3" s="2"/>
      <c r="O3" s="5"/>
    </row>
    <row r="4" spans="1:15" s="1" customFormat="1" ht="18.75" thickBot="1" x14ac:dyDescent="0.25">
      <c r="A4" s="58"/>
      <c r="B4" s="59"/>
      <c r="C4" s="81" t="s">
        <v>15</v>
      </c>
      <c r="D4" s="81"/>
      <c r="E4" s="81"/>
      <c r="F4" s="81"/>
      <c r="G4" s="81"/>
      <c r="H4" s="81"/>
      <c r="I4" s="82"/>
      <c r="J4" s="80"/>
      <c r="K4" s="80"/>
      <c r="L4" s="80"/>
      <c r="M4" s="80"/>
      <c r="N4" s="80"/>
      <c r="O4" s="80"/>
    </row>
    <row r="5" spans="1:15" s="1" customFormat="1" ht="13.5" thickBot="1" x14ac:dyDescent="0.25">
      <c r="C5" s="6"/>
      <c r="D5" s="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1" customFormat="1" ht="24.75" customHeight="1" thickBot="1" x14ac:dyDescent="0.25">
      <c r="A6" s="108" t="s">
        <v>52</v>
      </c>
      <c r="C6" s="51"/>
      <c r="D6" s="52"/>
      <c r="F6" s="76" t="s">
        <v>59</v>
      </c>
      <c r="G6" s="77"/>
      <c r="H6" s="77"/>
      <c r="I6" s="77"/>
    </row>
    <row r="7" spans="1:15" s="1" customFormat="1" ht="26.25" thickBot="1" x14ac:dyDescent="0.25">
      <c r="A7" s="53" t="s">
        <v>20</v>
      </c>
      <c r="B7" s="54" t="s">
        <v>21</v>
      </c>
      <c r="C7" s="55" t="s">
        <v>23</v>
      </c>
      <c r="D7" s="78" t="s">
        <v>22</v>
      </c>
      <c r="E7" s="56" t="s">
        <v>17</v>
      </c>
      <c r="F7" s="83" t="s">
        <v>2</v>
      </c>
      <c r="G7" s="57" t="s">
        <v>2</v>
      </c>
      <c r="H7" s="84" t="s">
        <v>3</v>
      </c>
      <c r="I7" s="79" t="s">
        <v>3</v>
      </c>
    </row>
    <row r="8" spans="1:15" s="74" customFormat="1" ht="33.75" x14ac:dyDescent="0.2">
      <c r="A8" s="109"/>
      <c r="B8" s="110"/>
      <c r="C8" s="110"/>
      <c r="D8" s="111"/>
      <c r="E8" s="112"/>
      <c r="F8" s="85" t="s">
        <v>53</v>
      </c>
      <c r="G8" s="86" t="s">
        <v>50</v>
      </c>
      <c r="H8" s="87" t="s">
        <v>53</v>
      </c>
      <c r="I8" s="88" t="s">
        <v>50</v>
      </c>
    </row>
    <row r="9" spans="1:15" s="9" customFormat="1" x14ac:dyDescent="0.2">
      <c r="A9" s="67" t="s">
        <v>10</v>
      </c>
      <c r="B9" s="72" t="s">
        <v>1</v>
      </c>
      <c r="C9" s="69" t="s">
        <v>28</v>
      </c>
      <c r="D9" s="69" t="s">
        <v>7</v>
      </c>
      <c r="E9" s="25" t="s">
        <v>14</v>
      </c>
      <c r="F9" s="89"/>
      <c r="G9" s="96"/>
      <c r="H9" s="97"/>
      <c r="I9" s="98"/>
    </row>
    <row r="10" spans="1:15" s="9" customFormat="1" x14ac:dyDescent="0.2">
      <c r="A10" s="67"/>
      <c r="B10" s="68" t="s">
        <v>9</v>
      </c>
      <c r="C10" s="69" t="s">
        <v>29</v>
      </c>
      <c r="D10" s="69" t="s">
        <v>8</v>
      </c>
      <c r="E10" s="25" t="s">
        <v>14</v>
      </c>
      <c r="F10" s="90"/>
      <c r="G10" s="99"/>
      <c r="H10" s="100"/>
      <c r="I10" s="101"/>
    </row>
    <row r="11" spans="1:15" s="11" customFormat="1" x14ac:dyDescent="0.2">
      <c r="A11" s="62" t="s">
        <v>25</v>
      </c>
      <c r="B11" s="73"/>
      <c r="C11" s="73"/>
      <c r="D11" s="24" t="s">
        <v>6</v>
      </c>
      <c r="E11" s="47"/>
      <c r="F11" s="91">
        <f>SUBTOTAL(9,F9:F10)</f>
        <v>0</v>
      </c>
      <c r="G11" s="102">
        <f>SUBTOTAL(9,G9:G10)</f>
        <v>0</v>
      </c>
      <c r="H11" s="95">
        <f>SUBTOTAL(9,H9:H10)</f>
        <v>0</v>
      </c>
      <c r="I11" s="103">
        <f>SUBTOTAL(9,I9:I10)</f>
        <v>0</v>
      </c>
    </row>
    <row r="12" spans="1:15" s="9" customFormat="1" x14ac:dyDescent="0.2">
      <c r="A12" s="67" t="s">
        <v>13</v>
      </c>
      <c r="B12" s="72" t="s">
        <v>1</v>
      </c>
      <c r="C12" s="69" t="s">
        <v>28</v>
      </c>
      <c r="D12" s="69" t="s">
        <v>61</v>
      </c>
      <c r="E12" s="25" t="s">
        <v>60</v>
      </c>
      <c r="F12" s="90"/>
      <c r="G12" s="99"/>
      <c r="H12" s="100"/>
      <c r="I12" s="101"/>
    </row>
    <row r="13" spans="1:15" s="9" customFormat="1" x14ac:dyDescent="0.2">
      <c r="A13" s="67" t="s">
        <v>11</v>
      </c>
      <c r="B13" s="68" t="s">
        <v>1</v>
      </c>
      <c r="C13" s="69" t="s">
        <v>28</v>
      </c>
      <c r="D13" s="118"/>
      <c r="E13" s="25" t="s">
        <v>14</v>
      </c>
      <c r="F13" s="90"/>
      <c r="G13" s="90"/>
      <c r="H13" s="100"/>
      <c r="I13" s="101"/>
    </row>
    <row r="14" spans="1:15" s="9" customFormat="1" x14ac:dyDescent="0.2">
      <c r="A14" s="119" t="s">
        <v>58</v>
      </c>
      <c r="B14" s="68"/>
      <c r="C14" s="69"/>
      <c r="D14" s="69" t="s">
        <v>7</v>
      </c>
      <c r="E14" s="25" t="s">
        <v>14</v>
      </c>
      <c r="F14" s="90"/>
      <c r="G14" s="99"/>
      <c r="H14" s="100"/>
      <c r="I14" s="101"/>
    </row>
    <row r="15" spans="1:15" s="9" customFormat="1" x14ac:dyDescent="0.2">
      <c r="A15" s="67"/>
      <c r="B15" s="72"/>
      <c r="C15" s="69"/>
      <c r="D15" s="69" t="s">
        <v>62</v>
      </c>
      <c r="E15" s="25" t="s">
        <v>14</v>
      </c>
      <c r="F15" s="90"/>
      <c r="G15" s="99"/>
      <c r="H15" s="100"/>
      <c r="I15" s="101"/>
    </row>
    <row r="16" spans="1:15" s="9" customFormat="1" x14ac:dyDescent="0.2">
      <c r="A16" s="67" t="s">
        <v>11</v>
      </c>
      <c r="B16" s="68" t="s">
        <v>9</v>
      </c>
      <c r="C16" s="69" t="s">
        <v>29</v>
      </c>
      <c r="D16" s="69" t="s">
        <v>7</v>
      </c>
      <c r="E16" s="25" t="s">
        <v>24</v>
      </c>
      <c r="F16" s="90"/>
      <c r="G16" s="99"/>
      <c r="H16" s="100"/>
      <c r="I16" s="101"/>
    </row>
    <row r="17" spans="1:9" s="11" customFormat="1" x14ac:dyDescent="0.2">
      <c r="A17" s="62" t="s">
        <v>26</v>
      </c>
      <c r="B17" s="73"/>
      <c r="C17" s="73"/>
      <c r="D17" s="73"/>
      <c r="E17" s="47"/>
      <c r="F17" s="91">
        <f>SUBTOTAL(9,F12:F16)</f>
        <v>0</v>
      </c>
      <c r="G17" s="102">
        <f>SUBTOTAL(9,G12:G16)</f>
        <v>0</v>
      </c>
      <c r="H17" s="95">
        <f>SUBTOTAL(9,H12:H16)</f>
        <v>0</v>
      </c>
      <c r="I17" s="103">
        <f>SUBTOTAL(9,I12:I16)</f>
        <v>0</v>
      </c>
    </row>
    <row r="18" spans="1:9" s="12" customFormat="1" x14ac:dyDescent="0.2">
      <c r="A18" s="67" t="s">
        <v>5</v>
      </c>
      <c r="B18" s="72" t="s">
        <v>1</v>
      </c>
      <c r="C18" s="69" t="s">
        <v>28</v>
      </c>
      <c r="D18" s="69" t="s">
        <v>46</v>
      </c>
      <c r="E18" s="10" t="s">
        <v>14</v>
      </c>
      <c r="F18" s="90"/>
      <c r="G18" s="99"/>
      <c r="H18" s="100"/>
      <c r="I18" s="101"/>
    </row>
    <row r="19" spans="1:9" s="12" customFormat="1" x14ac:dyDescent="0.2">
      <c r="A19" s="67" t="s">
        <v>5</v>
      </c>
      <c r="B19" s="68" t="s">
        <v>9</v>
      </c>
      <c r="C19" s="69" t="s">
        <v>29</v>
      </c>
      <c r="D19" s="69" t="s">
        <v>7</v>
      </c>
      <c r="E19" s="10" t="s">
        <v>14</v>
      </c>
      <c r="F19" s="90"/>
      <c r="G19" s="99"/>
      <c r="H19" s="100"/>
      <c r="I19" s="101">
        <v>0</v>
      </c>
    </row>
    <row r="20" spans="1:9" s="27" customFormat="1" x14ac:dyDescent="0.2">
      <c r="A20" s="62" t="s">
        <v>34</v>
      </c>
      <c r="B20" s="50"/>
      <c r="C20" s="50"/>
      <c r="D20" s="24"/>
      <c r="E20" s="48"/>
      <c r="F20" s="91">
        <f>SUBTOTAL(9,F18:F19)</f>
        <v>0</v>
      </c>
      <c r="G20" s="102">
        <f>SUBTOTAL(9,G17:G19)</f>
        <v>0</v>
      </c>
      <c r="H20" s="95">
        <f>SUBTOTAL(9,H18:H19)</f>
        <v>0</v>
      </c>
      <c r="I20" s="103">
        <f>SUBTOTAL(9,I18:I19)</f>
        <v>0</v>
      </c>
    </row>
    <row r="21" spans="1:9" s="9" customFormat="1" x14ac:dyDescent="0.2">
      <c r="A21" s="64" t="s">
        <v>48</v>
      </c>
      <c r="B21" s="65" t="s">
        <v>21</v>
      </c>
      <c r="C21" s="60" t="s">
        <v>44</v>
      </c>
      <c r="D21" s="60" t="s">
        <v>22</v>
      </c>
      <c r="E21" s="25" t="s">
        <v>14</v>
      </c>
      <c r="F21" s="90"/>
      <c r="G21" s="99"/>
      <c r="H21" s="100"/>
      <c r="I21" s="101"/>
    </row>
    <row r="22" spans="1:9" s="9" customFormat="1" x14ac:dyDescent="0.2">
      <c r="A22" s="67" t="s">
        <v>57</v>
      </c>
      <c r="B22" s="68" t="s">
        <v>1</v>
      </c>
      <c r="C22" s="69" t="s">
        <v>29</v>
      </c>
      <c r="D22" s="60" t="s">
        <v>22</v>
      </c>
      <c r="E22" s="25" t="s">
        <v>14</v>
      </c>
      <c r="F22" s="90"/>
      <c r="G22" s="99"/>
      <c r="H22" s="100"/>
      <c r="I22" s="101"/>
    </row>
    <row r="23" spans="1:9" s="9" customFormat="1" x14ac:dyDescent="0.2">
      <c r="A23" s="67"/>
      <c r="B23" s="72" t="s">
        <v>9</v>
      </c>
      <c r="C23" s="69" t="s">
        <v>28</v>
      </c>
      <c r="D23" s="60" t="s">
        <v>22</v>
      </c>
      <c r="E23" s="25" t="s">
        <v>14</v>
      </c>
      <c r="F23" s="90"/>
      <c r="G23" s="99"/>
      <c r="H23" s="100"/>
      <c r="I23" s="101"/>
    </row>
    <row r="24" spans="1:9" s="27" customFormat="1" x14ac:dyDescent="0.2">
      <c r="A24" s="63" t="s">
        <v>27</v>
      </c>
      <c r="B24" s="50"/>
      <c r="C24" s="50"/>
      <c r="D24" s="24"/>
      <c r="E24" s="48"/>
      <c r="F24" s="91">
        <f>SUBTOTAL(9,F21:F23)</f>
        <v>0</v>
      </c>
      <c r="G24" s="102">
        <f>SUBTOTAL(9,G21:G23)</f>
        <v>0</v>
      </c>
      <c r="H24" s="95">
        <f>SUBTOTAL(9,H21:H23)</f>
        <v>0</v>
      </c>
      <c r="I24" s="103">
        <f>SUBTOTAL(9,I21:I23)</f>
        <v>0</v>
      </c>
    </row>
    <row r="25" spans="1:9" s="1" customFormat="1" ht="15" customHeight="1" x14ac:dyDescent="0.2">
      <c r="A25" s="64" t="s">
        <v>49</v>
      </c>
      <c r="B25" s="65" t="s">
        <v>21</v>
      </c>
      <c r="C25" s="60" t="s">
        <v>44</v>
      </c>
      <c r="D25" s="60" t="s">
        <v>22</v>
      </c>
      <c r="E25" s="61" t="s">
        <v>45</v>
      </c>
      <c r="F25" s="90"/>
      <c r="G25" s="99"/>
      <c r="H25" s="100"/>
      <c r="I25" s="101"/>
    </row>
    <row r="26" spans="1:9" s="29" customFormat="1" x14ac:dyDescent="0.2">
      <c r="A26" s="62" t="s">
        <v>30</v>
      </c>
      <c r="B26" s="66"/>
      <c r="C26" s="28"/>
      <c r="D26" s="50"/>
      <c r="E26" s="49"/>
      <c r="F26" s="91">
        <f>SUBTOTAL(9,F25)</f>
        <v>0</v>
      </c>
      <c r="G26" s="102">
        <f>SUBTOTAL(9,G25)</f>
        <v>0</v>
      </c>
      <c r="H26" s="95">
        <f>SUBTOTAL(9,H23:H25)</f>
        <v>0</v>
      </c>
      <c r="I26" s="103">
        <f>SUBTOTAL(9,I25)</f>
        <v>0</v>
      </c>
    </row>
    <row r="27" spans="1:9" s="1" customFormat="1" x14ac:dyDescent="0.2">
      <c r="A27" s="64" t="s">
        <v>56</v>
      </c>
      <c r="B27" s="65" t="s">
        <v>1</v>
      </c>
      <c r="C27" s="60" t="s">
        <v>44</v>
      </c>
      <c r="D27" s="60" t="s">
        <v>22</v>
      </c>
      <c r="E27" s="61" t="s">
        <v>45</v>
      </c>
      <c r="F27" s="90"/>
      <c r="G27" s="99"/>
      <c r="H27" s="100"/>
      <c r="I27" s="101"/>
    </row>
    <row r="28" spans="1:9" s="29" customFormat="1" x14ac:dyDescent="0.2">
      <c r="A28" s="62" t="s">
        <v>31</v>
      </c>
      <c r="B28" s="66"/>
      <c r="C28" s="28"/>
      <c r="D28" s="50"/>
      <c r="E28" s="48"/>
      <c r="F28" s="91">
        <f>SUBTOTAL(9,F27)</f>
        <v>0</v>
      </c>
      <c r="G28" s="102">
        <f>SUBTOTAL(9,G27)</f>
        <v>0</v>
      </c>
      <c r="H28" s="95">
        <f>SUBTOTAL(9,H25:H27)</f>
        <v>0</v>
      </c>
      <c r="I28" s="103">
        <f>SUBTOTAL(9,I27)</f>
        <v>0</v>
      </c>
    </row>
    <row r="29" spans="1:9" s="1" customFormat="1" x14ac:dyDescent="0.2">
      <c r="A29" s="64" t="s">
        <v>55</v>
      </c>
      <c r="B29" s="65" t="s">
        <v>1</v>
      </c>
      <c r="C29" s="60" t="s">
        <v>44</v>
      </c>
      <c r="D29" s="60" t="s">
        <v>22</v>
      </c>
      <c r="E29" s="61" t="s">
        <v>45</v>
      </c>
      <c r="F29" s="90"/>
      <c r="G29" s="99"/>
      <c r="H29" s="100"/>
      <c r="I29" s="101"/>
    </row>
    <row r="30" spans="1:9" s="29" customFormat="1" x14ac:dyDescent="0.2">
      <c r="A30" s="62" t="s">
        <v>32</v>
      </c>
      <c r="B30" s="66"/>
      <c r="C30" s="28"/>
      <c r="D30" s="24"/>
      <c r="E30" s="48"/>
      <c r="F30" s="91">
        <f>SUBTOTAL(9,F29)</f>
        <v>0</v>
      </c>
      <c r="G30" s="102">
        <f>SUBTOTAL(9,G29)</f>
        <v>0</v>
      </c>
      <c r="H30" s="95">
        <f>SUBTOTAL(9,H27:H29)</f>
        <v>0</v>
      </c>
      <c r="I30" s="103">
        <f>SUBTOTAL(9,I29)</f>
        <v>0</v>
      </c>
    </row>
    <row r="31" spans="1:9" s="1" customFormat="1" x14ac:dyDescent="0.2">
      <c r="A31" s="64" t="s">
        <v>12</v>
      </c>
      <c r="B31" s="65" t="s">
        <v>21</v>
      </c>
      <c r="C31" s="60" t="s">
        <v>44</v>
      </c>
      <c r="D31" s="60" t="s">
        <v>22</v>
      </c>
      <c r="E31" s="61" t="s">
        <v>45</v>
      </c>
      <c r="F31" s="90"/>
      <c r="G31" s="99"/>
      <c r="H31" s="100"/>
      <c r="I31" s="101"/>
    </row>
    <row r="32" spans="1:9" s="29" customFormat="1" x14ac:dyDescent="0.2">
      <c r="A32" s="26" t="s">
        <v>33</v>
      </c>
      <c r="B32" s="50"/>
      <c r="C32" s="28"/>
      <c r="D32" s="24"/>
      <c r="E32" s="49"/>
      <c r="F32" s="91">
        <f>SUBTOTAL(9,F31)</f>
        <v>0</v>
      </c>
      <c r="G32" s="102">
        <f>SUBTOTAL(9,G31)</f>
        <v>0</v>
      </c>
      <c r="H32" s="95">
        <f>SUBTOTAL(9,H29:H31)</f>
        <v>0</v>
      </c>
      <c r="I32" s="103">
        <f>SUBTOTAL(9,I31)</f>
        <v>0</v>
      </c>
    </row>
    <row r="33" spans="1:9" s="31" customFormat="1" x14ac:dyDescent="0.2">
      <c r="A33" s="30"/>
      <c r="C33" s="71"/>
      <c r="D33" s="113"/>
      <c r="E33" s="114"/>
      <c r="F33" s="115"/>
      <c r="G33" s="116"/>
      <c r="H33" s="117"/>
      <c r="I33" s="116"/>
    </row>
    <row r="34" spans="1:9" s="13" customFormat="1" x14ac:dyDescent="0.2">
      <c r="C34" s="70"/>
      <c r="D34" s="122" t="s">
        <v>0</v>
      </c>
      <c r="E34" s="123"/>
      <c r="F34" s="92">
        <f>F11+F17+F20+F24+F26+F28+F30+F32</f>
        <v>0</v>
      </c>
      <c r="G34" s="46">
        <f>G11+G17+G20+G24+G26+G28+G30+G32</f>
        <v>0</v>
      </c>
      <c r="H34" s="95">
        <f>H11+H17+H20+H24+H26+H28+H30+H32</f>
        <v>0</v>
      </c>
      <c r="I34" s="103">
        <f>I11+I17+I20+I24+I26+I28+I30+I32</f>
        <v>0</v>
      </c>
    </row>
    <row r="35" spans="1:9" s="1" customFormat="1" x14ac:dyDescent="0.2">
      <c r="D35" s="124" t="s">
        <v>47</v>
      </c>
      <c r="E35" s="125"/>
      <c r="F35" s="93">
        <f>F34*0.02</f>
        <v>0</v>
      </c>
      <c r="G35" s="104">
        <f>G34*0.02</f>
        <v>0</v>
      </c>
      <c r="H35" s="105">
        <f>H34*0.02</f>
        <v>0</v>
      </c>
      <c r="I35" s="106">
        <f>I34*0.02</f>
        <v>0</v>
      </c>
    </row>
    <row r="36" spans="1:9" s="13" customFormat="1" x14ac:dyDescent="0.2">
      <c r="C36" s="70"/>
      <c r="D36" s="126" t="s">
        <v>4</v>
      </c>
      <c r="E36" s="127"/>
      <c r="F36" s="94">
        <f>F34+F35</f>
        <v>0</v>
      </c>
      <c r="G36" s="107">
        <f>G34+G35</f>
        <v>0</v>
      </c>
      <c r="H36" s="95">
        <f>H34+H35</f>
        <v>0</v>
      </c>
      <c r="I36" s="75">
        <f>I34+I35</f>
        <v>0</v>
      </c>
    </row>
    <row r="38" spans="1:9" ht="13.5" thickBot="1" x14ac:dyDescent="0.25">
      <c r="C38" s="18"/>
      <c r="D38"/>
    </row>
    <row r="39" spans="1:9" x14ac:dyDescent="0.2">
      <c r="A39" s="45" t="s">
        <v>54</v>
      </c>
      <c r="B39" s="32"/>
      <c r="C39" s="33"/>
      <c r="D39" s="34"/>
    </row>
    <row r="40" spans="1:9" x14ac:dyDescent="0.2">
      <c r="A40" s="120"/>
      <c r="B40" s="120"/>
      <c r="C40" s="120"/>
      <c r="D40" s="121"/>
    </row>
    <row r="41" spans="1:9" x14ac:dyDescent="0.2">
      <c r="A41" s="37" t="s">
        <v>35</v>
      </c>
      <c r="B41" s="38"/>
      <c r="C41" s="35"/>
      <c r="D41" s="36"/>
    </row>
    <row r="42" spans="1:9" x14ac:dyDescent="0.2">
      <c r="A42" s="40" t="s">
        <v>39</v>
      </c>
      <c r="B42" s="38"/>
      <c r="C42" s="35"/>
      <c r="D42" s="36"/>
    </row>
    <row r="43" spans="1:9" x14ac:dyDescent="0.2">
      <c r="A43" s="40" t="s">
        <v>40</v>
      </c>
      <c r="B43" s="38"/>
      <c r="C43" s="35"/>
      <c r="D43" s="36"/>
    </row>
    <row r="44" spans="1:9" x14ac:dyDescent="0.2">
      <c r="A44" s="37" t="s">
        <v>36</v>
      </c>
      <c r="B44" s="38"/>
      <c r="C44" s="35"/>
      <c r="D44" s="36"/>
    </row>
    <row r="45" spans="1:9" x14ac:dyDescent="0.2">
      <c r="A45" s="37" t="s">
        <v>37</v>
      </c>
      <c r="B45" s="38"/>
      <c r="C45" s="35"/>
      <c r="D45" s="36"/>
    </row>
    <row r="46" spans="1:9" x14ac:dyDescent="0.2">
      <c r="A46" s="37" t="s">
        <v>38</v>
      </c>
      <c r="B46" s="39"/>
      <c r="C46" s="35"/>
      <c r="D46" s="36"/>
    </row>
    <row r="47" spans="1:9" x14ac:dyDescent="0.2">
      <c r="A47" s="40" t="s">
        <v>41</v>
      </c>
      <c r="B47" s="39"/>
      <c r="C47" s="35"/>
      <c r="D47" s="36"/>
    </row>
    <row r="48" spans="1:9" x14ac:dyDescent="0.2">
      <c r="A48" s="40" t="s">
        <v>43</v>
      </c>
      <c r="B48" s="39"/>
      <c r="C48" s="35"/>
      <c r="D48" s="36"/>
    </row>
    <row r="49" spans="1:4" ht="13.5" thickBot="1" x14ac:dyDescent="0.25">
      <c r="A49" s="41" t="s">
        <v>42</v>
      </c>
      <c r="B49" s="42"/>
      <c r="C49" s="43"/>
      <c r="D49" s="44"/>
    </row>
  </sheetData>
  <mergeCells count="3">
    <mergeCell ref="D34:E34"/>
    <mergeCell ref="D35:E35"/>
    <mergeCell ref="D36:E36"/>
  </mergeCells>
  <phoneticPr fontId="27" type="noConversion"/>
  <printOptions horizontalCentered="1"/>
  <pageMargins left="0.08" right="0.19685039370078741" top="0.15748031496062992" bottom="0.39370078740157483" header="0.31496062992125984" footer="0.19685039370078741"/>
  <pageSetup paperSize="9" scale="78" orientation="landscape" r:id="rId1"/>
  <headerFooter alignWithMargins="0">
    <oddFooter>&amp;L&amp;8&amp;F/&amp;A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MAC</vt:lpstr>
      <vt:lpstr>MAC!Impression_des_titres</vt:lpstr>
      <vt:lpstr>MAC!Zone_d_impression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FGCFL</dc:creator>
  <cp:lastModifiedBy>RUMIN Marceau</cp:lastModifiedBy>
  <cp:lastPrinted>2015-09-21T11:49:11Z</cp:lastPrinted>
  <dcterms:created xsi:type="dcterms:W3CDTF">2001-08-06T13:50:49Z</dcterms:created>
  <dcterms:modified xsi:type="dcterms:W3CDTF">2021-05-27T09:11:22Z</dcterms:modified>
</cp:coreProperties>
</file>