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FRANCEAGRIMER\ENTITE\AIDES\SACSPE\U_FETL\INFORMATIQUE\SITE INTERNET FAM\"/>
    </mc:Choice>
  </mc:AlternateContent>
  <bookViews>
    <workbookView xWindow="0" yWindow="0" windowWidth="23850" windowHeight="11040" tabRatio="430"/>
  </bookViews>
  <sheets>
    <sheet name="FP heures rémunérées M2" sheetId="10" r:id="rId1"/>
  </sheets>
  <definedNames>
    <definedName name="_xlnm._FilterDatabase" localSheetId="0" hidden="1">'FP heures rémunérées M2'!$A$6:$AB$30</definedName>
  </definedNames>
  <calcPr calcId="152511"/>
</workbook>
</file>

<file path=xl/calcChain.xml><?xml version="1.0" encoding="utf-8"?>
<calcChain xmlns="http://schemas.openxmlformats.org/spreadsheetml/2006/main">
  <c r="C12" i="10" l="1"/>
  <c r="D12" i="10" l="1"/>
  <c r="E12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T12" i="10"/>
  <c r="U12" i="10"/>
  <c r="V12" i="10"/>
  <c r="D14" i="10" l="1"/>
  <c r="E14" i="10"/>
  <c r="F14" i="10"/>
  <c r="G14" i="10"/>
  <c r="H14" i="10"/>
  <c r="I14" i="10"/>
  <c r="J14" i="10"/>
  <c r="K14" i="10"/>
  <c r="L14" i="10"/>
  <c r="M14" i="10"/>
  <c r="M20" i="10" s="1"/>
  <c r="N14" i="10"/>
  <c r="O14" i="10"/>
  <c r="P14" i="10"/>
  <c r="Q14" i="10"/>
  <c r="R14" i="10"/>
  <c r="S14" i="10"/>
  <c r="T14" i="10"/>
  <c r="U14" i="10"/>
  <c r="U17" i="10" s="1"/>
  <c r="V14" i="10"/>
  <c r="C14" i="10"/>
  <c r="C17" i="10" s="1"/>
  <c r="I17" i="10" l="1"/>
  <c r="I26" i="10"/>
  <c r="I20" i="10"/>
  <c r="I23" i="10"/>
  <c r="U23" i="10"/>
  <c r="U29" i="10"/>
  <c r="V29" i="10"/>
  <c r="V23" i="10"/>
  <c r="V20" i="10"/>
  <c r="Q26" i="10"/>
  <c r="Q23" i="10"/>
  <c r="Q29" i="10"/>
  <c r="O29" i="10"/>
  <c r="O17" i="10"/>
  <c r="I29" i="10"/>
  <c r="D29" i="10"/>
  <c r="D20" i="10"/>
  <c r="D23" i="10"/>
  <c r="P23" i="10"/>
  <c r="P20" i="10"/>
  <c r="P26" i="10"/>
  <c r="L29" i="10"/>
  <c r="L23" i="10"/>
  <c r="L20" i="10"/>
  <c r="O26" i="10"/>
  <c r="M29" i="10"/>
  <c r="M17" i="10"/>
  <c r="N20" i="10"/>
  <c r="N23" i="10"/>
  <c r="N26" i="10"/>
  <c r="N29" i="10"/>
  <c r="H17" i="10"/>
  <c r="H20" i="10"/>
  <c r="H26" i="10"/>
  <c r="H29" i="10"/>
  <c r="F17" i="10"/>
  <c r="F29" i="10"/>
  <c r="F23" i="10"/>
  <c r="F20" i="10"/>
  <c r="C29" i="10"/>
  <c r="C26" i="10"/>
  <c r="C23" i="10"/>
  <c r="C20" i="10"/>
  <c r="G23" i="10"/>
  <c r="G20" i="10"/>
  <c r="G26" i="10"/>
  <c r="G29" i="10"/>
  <c r="E20" i="10"/>
  <c r="E26" i="10"/>
  <c r="E17" i="10"/>
  <c r="V17" i="10"/>
  <c r="V26" i="10"/>
  <c r="T17" i="10"/>
  <c r="T20" i="10"/>
  <c r="T23" i="10"/>
  <c r="T26" i="10"/>
  <c r="T29" i="10"/>
  <c r="D26" i="10"/>
  <c r="D17" i="10"/>
  <c r="L26" i="10"/>
  <c r="L17" i="10"/>
  <c r="J17" i="10"/>
  <c r="J23" i="10"/>
  <c r="J20" i="10"/>
  <c r="J26" i="10"/>
  <c r="J29" i="10"/>
  <c r="U26" i="10"/>
  <c r="U20" i="10"/>
  <c r="S26" i="10"/>
  <c r="S29" i="10"/>
  <c r="S17" i="10"/>
  <c r="S20" i="10"/>
  <c r="S23" i="10"/>
  <c r="R26" i="10"/>
  <c r="R23" i="10"/>
  <c r="R17" i="10"/>
  <c r="R20" i="10"/>
  <c r="R29" i="10"/>
  <c r="K29" i="10"/>
  <c r="K23" i="10"/>
  <c r="K26" i="10"/>
  <c r="K17" i="10"/>
  <c r="K20" i="10"/>
  <c r="Q20" i="10"/>
  <c r="Q17" i="10"/>
  <c r="E23" i="10"/>
  <c r="E29" i="10"/>
  <c r="N17" i="10"/>
  <c r="G17" i="10"/>
  <c r="P17" i="10"/>
  <c r="P29" i="10"/>
  <c r="H23" i="10"/>
  <c r="O23" i="10"/>
  <c r="F26" i="10"/>
  <c r="M23" i="10"/>
  <c r="O20" i="10"/>
  <c r="M26" i="10"/>
  <c r="R30" i="10" l="1"/>
  <c r="S30" i="10"/>
  <c r="J30" i="10"/>
  <c r="M30" i="10"/>
  <c r="L30" i="10"/>
  <c r="U30" i="10"/>
  <c r="P30" i="10"/>
  <c r="E30" i="10"/>
  <c r="K30" i="10"/>
  <c r="G30" i="10"/>
  <c r="H30" i="10"/>
  <c r="N30" i="10"/>
  <c r="I30" i="10"/>
  <c r="V30" i="10"/>
  <c r="D30" i="10"/>
  <c r="Q30" i="10"/>
  <c r="T30" i="10"/>
  <c r="F30" i="10"/>
  <c r="O30" i="10"/>
  <c r="C30" i="10"/>
</calcChain>
</file>

<file path=xl/sharedStrings.xml><?xml version="1.0" encoding="utf-8"?>
<sst xmlns="http://schemas.openxmlformats.org/spreadsheetml/2006/main" count="42" uniqueCount="23">
  <si>
    <t>Poste occupé</t>
  </si>
  <si>
    <t>Nom du salarié</t>
  </si>
  <si>
    <t xml:space="preserve">Nom de l'OP  : </t>
  </si>
  <si>
    <t>Montant présenté au FO</t>
  </si>
  <si>
    <t>Qualifié ? : oui/non</t>
  </si>
  <si>
    <t>A</t>
  </si>
  <si>
    <t>B</t>
  </si>
  <si>
    <t>C</t>
  </si>
  <si>
    <t>Nombre d'heures rémunérées</t>
  </si>
  <si>
    <t>Mesure :</t>
  </si>
  <si>
    <t>Action :</t>
  </si>
  <si>
    <t xml:space="preserve">N° de l'OP : </t>
  </si>
  <si>
    <t>Taux horaire</t>
  </si>
  <si>
    <t>Montant total présenté au FO</t>
  </si>
  <si>
    <r>
      <t xml:space="preserve">Cumul salaires brut </t>
    </r>
    <r>
      <rPr>
        <sz val="11"/>
        <rFont val="Arial"/>
        <family val="2"/>
      </rPr>
      <t xml:space="preserve">(en €)
</t>
    </r>
  </si>
  <si>
    <r>
      <t xml:space="preserve">Cumul Charges patronales </t>
    </r>
    <r>
      <rPr>
        <sz val="11"/>
        <rFont val="Arial"/>
        <family val="2"/>
      </rPr>
      <t>(en €)</t>
    </r>
  </si>
  <si>
    <r>
      <t xml:space="preserve">Primes éligibles éventuelles </t>
    </r>
    <r>
      <rPr>
        <sz val="11"/>
        <rFont val="Arial"/>
        <family val="2"/>
      </rPr>
      <t>(en €)</t>
    </r>
  </si>
  <si>
    <r>
      <t>Nbre d'heures travaillées sur la mesure</t>
    </r>
    <r>
      <rPr>
        <sz val="11"/>
        <rFont val="Arial"/>
        <family val="2"/>
      </rPr>
      <t xml:space="preserve"> (relevés de temps de travaux)</t>
    </r>
  </si>
  <si>
    <r>
      <t xml:space="preserve">Nbre d'heures travaillées sur la mesure </t>
    </r>
    <r>
      <rPr>
        <sz val="11"/>
        <rFont val="Arial"/>
        <family val="2"/>
      </rPr>
      <t>(relevés de temps de travaux)</t>
    </r>
  </si>
  <si>
    <t>Calcul frais de personnel</t>
  </si>
  <si>
    <t xml:space="preserve">Salarié de l'OP ou autre ? </t>
  </si>
  <si>
    <t xml:space="preserve">Année du fonds contrôlé : </t>
  </si>
  <si>
    <r>
      <t xml:space="preserve">Coût pour l'entreprise </t>
    </r>
    <r>
      <rPr>
        <sz val="11"/>
        <rFont val="Arial"/>
        <family val="2"/>
      </rPr>
      <t>(en €)</t>
    </r>
    <r>
      <rPr>
        <b/>
        <sz val="11"/>
        <rFont val="Arial"/>
        <family val="2"/>
      </rPr>
      <t xml:space="preserve">
(A+B)*110% + C      </t>
    </r>
    <r>
      <rPr>
        <sz val="11"/>
        <rFont val="Arial"/>
        <family val="2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</si>
</sst>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_€_-;\-* #,##0.00\ _€_-;_-* \-??\ _€_-;_-@_-"/>
    <numFmt numFmtId="165" formatCode="#,##0.00\ [$€-40C];[Red]\-#,##0.00\ [$€-40C]"/>
    <numFmt numFmtId="166" formatCode="_-* #,##0\ _€_-;\-* #,##0\ _€_-;_-* &quot;-&quot;??\ _€_-;_-@_-"/>
  </numFmts>
  <fonts count="10" x14ac:knownFonts="1">
    <font>
      <sz val="10"/>
      <name val="Arial"/>
      <family val="2"/>
    </font>
    <font>
      <sz val="10"/>
      <name val="Arial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43" fontId="1" fillId="0" borderId="0" applyFill="0" applyBorder="0" applyAlignment="0" applyProtection="0"/>
  </cellStyleXfs>
  <cellXfs count="84">
    <xf numFmtId="0" fontId="0" fillId="0" borderId="0" xfId="0"/>
    <xf numFmtId="0" fontId="0" fillId="0" borderId="0" xfId="0" applyFont="1" applyAlignment="1">
      <alignment vertical="center"/>
    </xf>
    <xf numFmtId="0" fontId="0" fillId="0" borderId="3" xfId="0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18" xfId="0" applyFont="1" applyFill="1" applyBorder="1" applyAlignment="1">
      <alignment horizontal="right" vertical="center"/>
    </xf>
    <xf numFmtId="0" fontId="3" fillId="0" borderId="19" xfId="0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Alignment="1" applyProtection="1">
      <alignment vertical="center"/>
      <protection locked="0"/>
    </xf>
    <xf numFmtId="0" fontId="3" fillId="0" borderId="14" xfId="0" applyFont="1" applyFill="1" applyBorder="1" applyAlignment="1">
      <alignment horizontal="right" vertical="center"/>
    </xf>
    <xf numFmtId="0" fontId="0" fillId="0" borderId="24" xfId="0" applyFont="1" applyBorder="1" applyAlignment="1">
      <alignment vertical="center"/>
    </xf>
    <xf numFmtId="0" fontId="8" fillId="0" borderId="25" xfId="0" applyFont="1" applyBorder="1" applyAlignment="1">
      <alignment vertical="center" wrapText="1"/>
    </xf>
    <xf numFmtId="0" fontId="3" fillId="0" borderId="20" xfId="0" applyFont="1" applyFill="1" applyBorder="1" applyAlignment="1">
      <alignment horizontal="right" vertical="center"/>
    </xf>
    <xf numFmtId="0" fontId="3" fillId="0" borderId="33" xfId="0" applyFont="1" applyFill="1" applyBorder="1" applyAlignment="1">
      <alignment horizontal="right" vertical="center"/>
    </xf>
    <xf numFmtId="0" fontId="0" fillId="0" borderId="5" xfId="0" applyFont="1" applyBorder="1" applyAlignment="1">
      <alignment vertical="center"/>
    </xf>
    <xf numFmtId="0" fontId="7" fillId="0" borderId="5" xfId="0" applyFont="1" applyBorder="1" applyAlignment="1">
      <alignment horizontal="right" vertical="center"/>
    </xf>
    <xf numFmtId="0" fontId="8" fillId="0" borderId="33" xfId="0" applyFont="1" applyBorder="1" applyAlignment="1">
      <alignment vertical="center" wrapText="1"/>
    </xf>
    <xf numFmtId="0" fontId="8" fillId="0" borderId="35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0" fontId="8" fillId="0" borderId="37" xfId="0" applyFont="1" applyBorder="1" applyAlignment="1">
      <alignment vertical="center" wrapText="1"/>
    </xf>
    <xf numFmtId="0" fontId="8" fillId="0" borderId="37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0" fontId="9" fillId="3" borderId="17" xfId="0" applyFont="1" applyFill="1" applyBorder="1" applyAlignment="1" applyProtection="1">
      <alignment horizontal="center" vertic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9" fillId="3" borderId="15" xfId="0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164" fontId="9" fillId="3" borderId="4" xfId="0" applyNumberFormat="1" applyFont="1" applyFill="1" applyBorder="1" applyAlignment="1" applyProtection="1">
      <alignment horizontal="center" vertical="center"/>
      <protection locked="0"/>
    </xf>
    <xf numFmtId="164" fontId="9" fillId="3" borderId="1" xfId="0" applyNumberFormat="1" applyFont="1" applyFill="1" applyBorder="1" applyAlignment="1" applyProtection="1">
      <alignment horizontal="center" vertical="center"/>
      <protection locked="0"/>
    </xf>
    <xf numFmtId="164" fontId="9" fillId="3" borderId="8" xfId="0" applyNumberFormat="1" applyFont="1" applyFill="1" applyBorder="1" applyAlignment="1" applyProtection="1">
      <alignment horizontal="center" vertical="center"/>
      <protection locked="0"/>
    </xf>
    <xf numFmtId="165" fontId="8" fillId="2" borderId="10" xfId="0" applyNumberFormat="1" applyFont="1" applyFill="1" applyBorder="1" applyAlignment="1">
      <alignment vertical="center"/>
    </xf>
    <xf numFmtId="165" fontId="8" fillId="2" borderId="2" xfId="0" applyNumberFormat="1" applyFont="1" applyFill="1" applyBorder="1" applyAlignment="1">
      <alignment vertical="center"/>
    </xf>
    <xf numFmtId="165" fontId="8" fillId="2" borderId="12" xfId="0" applyNumberFormat="1" applyFont="1" applyFill="1" applyBorder="1" applyAlignment="1">
      <alignment vertical="center"/>
    </xf>
    <xf numFmtId="0" fontId="9" fillId="3" borderId="7" xfId="0" applyFont="1" applyFill="1" applyBorder="1" applyAlignment="1" applyProtection="1">
      <alignment horizontal="center" vertical="center"/>
      <protection locked="0"/>
    </xf>
    <xf numFmtId="0" fontId="9" fillId="3" borderId="6" xfId="0" applyFont="1" applyFill="1" applyBorder="1" applyAlignment="1" applyProtection="1">
      <alignment horizontal="center" vertical="center"/>
      <protection locked="0"/>
    </xf>
    <xf numFmtId="0" fontId="9" fillId="3" borderId="11" xfId="0" applyFont="1" applyFill="1" applyBorder="1" applyAlignment="1" applyProtection="1">
      <alignment horizontal="center" vertical="center"/>
      <protection locked="0"/>
    </xf>
    <xf numFmtId="166" fontId="9" fillId="3" borderId="17" xfId="2" applyNumberFormat="1" applyFont="1" applyFill="1" applyBorder="1" applyAlignment="1" applyProtection="1">
      <alignment vertical="center"/>
      <protection locked="0"/>
    </xf>
    <xf numFmtId="166" fontId="9" fillId="3" borderId="9" xfId="2" applyNumberFormat="1" applyFont="1" applyFill="1" applyBorder="1" applyAlignment="1" applyProtection="1">
      <alignment vertical="center"/>
      <protection locked="0"/>
    </xf>
    <xf numFmtId="43" fontId="9" fillId="3" borderId="9" xfId="2" applyFont="1" applyFill="1" applyBorder="1" applyAlignment="1" applyProtection="1">
      <alignment vertical="center"/>
      <protection locked="0"/>
    </xf>
    <xf numFmtId="43" fontId="9" fillId="3" borderId="15" xfId="2" applyFont="1" applyFill="1" applyBorder="1" applyAlignment="1" applyProtection="1">
      <alignment vertical="center"/>
      <protection locked="0"/>
    </xf>
    <xf numFmtId="165" fontId="9" fillId="2" borderId="4" xfId="0" applyNumberFormat="1" applyFont="1" applyFill="1" applyBorder="1" applyAlignment="1">
      <alignment vertical="center"/>
    </xf>
    <xf numFmtId="165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vertical="center"/>
    </xf>
    <xf numFmtId="43" fontId="9" fillId="3" borderId="17" xfId="2" applyFont="1" applyFill="1" applyBorder="1" applyAlignment="1" applyProtection="1">
      <alignment vertical="center"/>
      <protection locked="0"/>
    </xf>
    <xf numFmtId="165" fontId="9" fillId="2" borderId="10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165" fontId="9" fillId="2" borderId="12" xfId="0" applyNumberFormat="1" applyFont="1" applyFill="1" applyBorder="1" applyAlignment="1">
      <alignment vertical="center"/>
    </xf>
    <xf numFmtId="165" fontId="8" fillId="2" borderId="26" xfId="0" applyNumberFormat="1" applyFont="1" applyFill="1" applyBorder="1" applyAlignment="1">
      <alignment vertical="center"/>
    </xf>
    <xf numFmtId="165" fontId="8" fillId="2" borderId="27" xfId="0" applyNumberFormat="1" applyFont="1" applyFill="1" applyBorder="1" applyAlignment="1">
      <alignment vertical="center"/>
    </xf>
    <xf numFmtId="164" fontId="9" fillId="3" borderId="39" xfId="0" applyNumberFormat="1" applyFont="1" applyFill="1" applyBorder="1" applyAlignment="1" applyProtection="1">
      <alignment horizontal="center" vertical="center"/>
      <protection locked="0"/>
    </xf>
    <xf numFmtId="164" fontId="9" fillId="3" borderId="40" xfId="0" applyNumberFormat="1" applyFont="1" applyFill="1" applyBorder="1" applyAlignment="1" applyProtection="1">
      <alignment horizontal="center" vertical="center"/>
      <protection locked="0"/>
    </xf>
    <xf numFmtId="164" fontId="9" fillId="3" borderId="41" xfId="0" applyNumberFormat="1" applyFont="1" applyFill="1" applyBorder="1" applyAlignment="1" applyProtection="1">
      <alignment horizontal="center" vertical="center"/>
      <protection locked="0"/>
    </xf>
    <xf numFmtId="164" fontId="9" fillId="3" borderId="17" xfId="0" applyNumberFormat="1" applyFont="1" applyFill="1" applyBorder="1" applyAlignment="1" applyProtection="1">
      <alignment horizontal="center" vertical="center" wrapText="1"/>
      <protection locked="0"/>
    </xf>
    <xf numFmtId="164" fontId="9" fillId="3" borderId="9" xfId="0" applyNumberFormat="1" applyFont="1" applyFill="1" applyBorder="1" applyAlignment="1" applyProtection="1">
      <alignment horizontal="center" vertical="center" wrapText="1"/>
      <protection locked="0"/>
    </xf>
    <xf numFmtId="164" fontId="9" fillId="3" borderId="15" xfId="0" applyNumberFormat="1" applyFont="1" applyFill="1" applyBorder="1" applyAlignment="1" applyProtection="1">
      <alignment horizontal="center" vertical="center" wrapText="1"/>
      <protection locked="0"/>
    </xf>
    <xf numFmtId="164" fontId="8" fillId="2" borderId="25" xfId="0" applyNumberFormat="1" applyFont="1" applyFill="1" applyBorder="1" applyAlignment="1">
      <alignment horizontal="center" vertical="center" wrapText="1"/>
    </xf>
    <xf numFmtId="164" fontId="8" fillId="2" borderId="26" xfId="0" applyNumberFormat="1" applyFont="1" applyFill="1" applyBorder="1" applyAlignment="1">
      <alignment horizontal="center" vertical="center" wrapText="1"/>
    </xf>
    <xf numFmtId="164" fontId="8" fillId="2" borderId="27" xfId="0" applyNumberFormat="1" applyFont="1" applyFill="1" applyBorder="1" applyAlignment="1">
      <alignment horizontal="center" vertical="center" wrapText="1"/>
    </xf>
    <xf numFmtId="0" fontId="8" fillId="0" borderId="38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3" fillId="0" borderId="28" xfId="0" applyFont="1" applyFill="1" applyBorder="1" applyAlignment="1">
      <alignment horizontal="right" vertical="center"/>
    </xf>
    <xf numFmtId="0" fontId="3" fillId="0" borderId="29" xfId="0" applyFont="1" applyFill="1" applyBorder="1" applyAlignment="1">
      <alignment horizontal="right" vertical="center"/>
    </xf>
    <xf numFmtId="0" fontId="3" fillId="0" borderId="35" xfId="0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right" vertical="center"/>
    </xf>
    <xf numFmtId="0" fontId="3" fillId="3" borderId="30" xfId="0" applyFont="1" applyFill="1" applyBorder="1" applyAlignment="1" applyProtection="1">
      <alignment horizontal="left" vertical="center"/>
      <protection locked="0"/>
    </xf>
    <xf numFmtId="0" fontId="3" fillId="3" borderId="31" xfId="0" applyFont="1" applyFill="1" applyBorder="1" applyAlignment="1" applyProtection="1">
      <alignment horizontal="left" vertical="center"/>
      <protection locked="0"/>
    </xf>
    <xf numFmtId="0" fontId="3" fillId="3" borderId="32" xfId="0" applyFont="1" applyFill="1" applyBorder="1" applyAlignment="1" applyProtection="1">
      <alignment horizontal="left" vertical="center"/>
      <protection locked="0"/>
    </xf>
    <xf numFmtId="0" fontId="3" fillId="3" borderId="13" xfId="0" applyFont="1" applyFill="1" applyBorder="1" applyAlignment="1" applyProtection="1">
      <alignment horizontal="left" vertical="center"/>
      <protection locked="0"/>
    </xf>
    <xf numFmtId="0" fontId="3" fillId="3" borderId="21" xfId="0" applyFont="1" applyFill="1" applyBorder="1" applyAlignment="1" applyProtection="1">
      <alignment horizontal="left" vertical="center"/>
      <protection locked="0"/>
    </xf>
    <xf numFmtId="0" fontId="3" fillId="3" borderId="34" xfId="0" applyFont="1" applyFill="1" applyBorder="1" applyAlignment="1" applyProtection="1">
      <alignment horizontal="left" vertical="center"/>
      <protection locked="0"/>
    </xf>
    <xf numFmtId="0" fontId="3" fillId="3" borderId="22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3" fillId="3" borderId="36" xfId="0" applyFont="1" applyFill="1" applyBorder="1" applyAlignment="1" applyProtection="1">
      <alignment horizontal="center" vertical="center"/>
      <protection locked="0"/>
    </xf>
  </cellXfs>
  <cellStyles count="3">
    <cellStyle name="Euro" xfId="1"/>
    <cellStyle name="Milliers" xfId="2" builtinId="3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tabSelected="1" zoomScale="70" zoomScaleNormal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3" sqref="C13"/>
    </sheetView>
  </sheetViews>
  <sheetFormatPr baseColWidth="10" defaultRowHeight="12.75" x14ac:dyDescent="0.2"/>
  <cols>
    <col min="1" max="1" width="18.42578125" style="1" customWidth="1"/>
    <col min="2" max="2" width="35.140625" style="1" customWidth="1"/>
    <col min="3" max="19" width="17.7109375" style="1" customWidth="1"/>
    <col min="20" max="20" width="17.7109375" style="5" customWidth="1"/>
    <col min="21" max="22" width="17.7109375" style="1" customWidth="1"/>
    <col min="23" max="23" width="14.28515625" style="1" customWidth="1"/>
    <col min="24" max="16384" width="11.42578125" style="1"/>
  </cols>
  <sheetData>
    <row r="1" spans="1:28" ht="27" thickBot="1" x14ac:dyDescent="0.25">
      <c r="A1" s="70" t="s">
        <v>19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3"/>
      <c r="W1" s="3"/>
      <c r="X1" s="3"/>
      <c r="Y1" s="3"/>
      <c r="Z1" s="3"/>
      <c r="AA1" s="3"/>
      <c r="AB1" s="3"/>
    </row>
    <row r="2" spans="1:28" ht="26.25" customHeight="1" x14ac:dyDescent="0.2">
      <c r="A2" s="71" t="s">
        <v>2</v>
      </c>
      <c r="B2" s="72"/>
      <c r="C2" s="75"/>
      <c r="D2" s="76"/>
      <c r="E2" s="76"/>
      <c r="F2" s="76"/>
      <c r="G2" s="77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4"/>
      <c r="X2" s="4"/>
      <c r="Y2" s="4"/>
      <c r="Z2" s="4"/>
      <c r="AA2" s="4"/>
      <c r="AB2" s="4"/>
    </row>
    <row r="3" spans="1:28" ht="26.25" customHeight="1" x14ac:dyDescent="0.2">
      <c r="A3" s="19"/>
      <c r="B3" s="15" t="s">
        <v>11</v>
      </c>
      <c r="C3" s="78"/>
      <c r="D3" s="79"/>
      <c r="E3" s="79"/>
      <c r="F3" s="79"/>
      <c r="G3" s="80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4"/>
      <c r="X3" s="4"/>
      <c r="Y3" s="4"/>
      <c r="Z3" s="4"/>
      <c r="AA3" s="4"/>
      <c r="AB3" s="4"/>
    </row>
    <row r="4" spans="1:28" ht="26.25" customHeight="1" thickBot="1" x14ac:dyDescent="0.25">
      <c r="A4" s="73" t="s">
        <v>21</v>
      </c>
      <c r="B4" s="74"/>
      <c r="C4" s="81"/>
      <c r="D4" s="82"/>
      <c r="E4" s="82"/>
      <c r="F4" s="82"/>
      <c r="G4" s="83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4"/>
      <c r="X4" s="4"/>
      <c r="Y4" s="4"/>
      <c r="Z4" s="4"/>
      <c r="AA4" s="4"/>
      <c r="AB4" s="4"/>
    </row>
    <row r="5" spans="1:28" ht="26.25" customHeight="1" thickBot="1" x14ac:dyDescent="0.25">
      <c r="A5" s="18"/>
      <c r="B5" s="10"/>
      <c r="C5" s="11"/>
      <c r="D5" s="12"/>
      <c r="E5" s="12"/>
      <c r="F5" s="12"/>
      <c r="G5" s="13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4"/>
      <c r="X5" s="4"/>
      <c r="Y5" s="4"/>
      <c r="Z5" s="4"/>
      <c r="AA5" s="4"/>
      <c r="AB5" s="4"/>
    </row>
    <row r="6" spans="1:28" ht="33.75" customHeight="1" thickBot="1" x14ac:dyDescent="0.25">
      <c r="A6" s="16"/>
      <c r="B6" s="27" t="s">
        <v>1</v>
      </c>
      <c r="C6" s="2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30"/>
    </row>
    <row r="7" spans="1:28" ht="33.75" customHeight="1" x14ac:dyDescent="0.2">
      <c r="A7" s="20"/>
      <c r="B7" s="26" t="s">
        <v>20</v>
      </c>
      <c r="C7" s="31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3"/>
    </row>
    <row r="8" spans="1:28" ht="30" customHeight="1" x14ac:dyDescent="0.2">
      <c r="A8" s="20"/>
      <c r="B8" s="22" t="s">
        <v>0</v>
      </c>
      <c r="C8" s="34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6"/>
      <c r="U8" s="35"/>
      <c r="V8" s="37"/>
    </row>
    <row r="9" spans="1:28" ht="30" customHeight="1" x14ac:dyDescent="0.2">
      <c r="A9" s="21" t="s">
        <v>5</v>
      </c>
      <c r="B9" s="22" t="s">
        <v>14</v>
      </c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40"/>
    </row>
    <row r="10" spans="1:28" ht="30" customHeight="1" x14ac:dyDescent="0.2">
      <c r="A10" s="21" t="s">
        <v>6</v>
      </c>
      <c r="B10" s="22" t="s">
        <v>15</v>
      </c>
      <c r="C10" s="38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40"/>
    </row>
    <row r="11" spans="1:28" ht="30" customHeight="1" thickBot="1" x14ac:dyDescent="0.25">
      <c r="A11" s="21" t="s">
        <v>7</v>
      </c>
      <c r="B11" s="22" t="s">
        <v>16</v>
      </c>
      <c r="C11" s="60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2"/>
    </row>
    <row r="12" spans="1:28" ht="36" customHeight="1" thickBot="1" x14ac:dyDescent="0.25">
      <c r="A12" s="20"/>
      <c r="B12" s="69" t="s">
        <v>22</v>
      </c>
      <c r="C12" s="66">
        <f>(C9+C10)*110%+C11</f>
        <v>0</v>
      </c>
      <c r="D12" s="67">
        <f t="shared" ref="D12:V12" si="0">(D9+D10)*110%+D11</f>
        <v>0</v>
      </c>
      <c r="E12" s="67">
        <f t="shared" si="0"/>
        <v>0</v>
      </c>
      <c r="F12" s="67">
        <f t="shared" si="0"/>
        <v>0</v>
      </c>
      <c r="G12" s="67">
        <f t="shared" si="0"/>
        <v>0</v>
      </c>
      <c r="H12" s="67">
        <f t="shared" si="0"/>
        <v>0</v>
      </c>
      <c r="I12" s="67">
        <f t="shared" si="0"/>
        <v>0</v>
      </c>
      <c r="J12" s="67">
        <f t="shared" si="0"/>
        <v>0</v>
      </c>
      <c r="K12" s="67">
        <f t="shared" si="0"/>
        <v>0</v>
      </c>
      <c r="L12" s="67">
        <f t="shared" si="0"/>
        <v>0</v>
      </c>
      <c r="M12" s="67">
        <f t="shared" si="0"/>
        <v>0</v>
      </c>
      <c r="N12" s="67">
        <f t="shared" si="0"/>
        <v>0</v>
      </c>
      <c r="O12" s="67">
        <f t="shared" si="0"/>
        <v>0</v>
      </c>
      <c r="P12" s="67">
        <f t="shared" si="0"/>
        <v>0</v>
      </c>
      <c r="Q12" s="67">
        <f t="shared" si="0"/>
        <v>0</v>
      </c>
      <c r="R12" s="67">
        <f t="shared" si="0"/>
        <v>0</v>
      </c>
      <c r="S12" s="67">
        <f t="shared" si="0"/>
        <v>0</v>
      </c>
      <c r="T12" s="67">
        <f t="shared" si="0"/>
        <v>0</v>
      </c>
      <c r="U12" s="67">
        <f t="shared" si="0"/>
        <v>0</v>
      </c>
      <c r="V12" s="68">
        <f t="shared" si="0"/>
        <v>0</v>
      </c>
    </row>
    <row r="13" spans="1:28" ht="30" customHeight="1" x14ac:dyDescent="0.2">
      <c r="A13" s="20"/>
      <c r="B13" s="25" t="s">
        <v>8</v>
      </c>
      <c r="C13" s="63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5"/>
    </row>
    <row r="14" spans="1:28" ht="30" customHeight="1" thickBot="1" x14ac:dyDescent="0.25">
      <c r="A14" s="20"/>
      <c r="B14" s="23" t="s">
        <v>12</v>
      </c>
      <c r="C14" s="41">
        <f>IF(ISERROR(C12/C13),0,C12/C13)</f>
        <v>0</v>
      </c>
      <c r="D14" s="42">
        <f>IF(ISERROR(D12/D13),0,D12/D13)</f>
        <v>0</v>
      </c>
      <c r="E14" s="42">
        <f t="shared" ref="E14:R14" si="1">IF(ISERROR(E12/E13),0,E12/E13)</f>
        <v>0</v>
      </c>
      <c r="F14" s="42">
        <f t="shared" si="1"/>
        <v>0</v>
      </c>
      <c r="G14" s="42">
        <f t="shared" si="1"/>
        <v>0</v>
      </c>
      <c r="H14" s="42">
        <f t="shared" si="1"/>
        <v>0</v>
      </c>
      <c r="I14" s="42">
        <f t="shared" si="1"/>
        <v>0</v>
      </c>
      <c r="J14" s="42">
        <f t="shared" si="1"/>
        <v>0</v>
      </c>
      <c r="K14" s="42">
        <f t="shared" si="1"/>
        <v>0</v>
      </c>
      <c r="L14" s="42">
        <f t="shared" si="1"/>
        <v>0</v>
      </c>
      <c r="M14" s="42">
        <f t="shared" si="1"/>
        <v>0</v>
      </c>
      <c r="N14" s="42">
        <f t="shared" si="1"/>
        <v>0</v>
      </c>
      <c r="O14" s="42">
        <f t="shared" si="1"/>
        <v>0</v>
      </c>
      <c r="P14" s="42">
        <f t="shared" si="1"/>
        <v>0</v>
      </c>
      <c r="Q14" s="42">
        <f t="shared" si="1"/>
        <v>0</v>
      </c>
      <c r="R14" s="42">
        <f t="shared" si="1"/>
        <v>0</v>
      </c>
      <c r="S14" s="42">
        <f>IF(ISERROR(S12/S13),0,S12/S13)</f>
        <v>0</v>
      </c>
      <c r="T14" s="42">
        <f>IF(ISERROR(T12/T13),0,T12/T13)</f>
        <v>0</v>
      </c>
      <c r="U14" s="42">
        <f>IF(ISERROR(U12/U13),0,U12/U13)</f>
        <v>0</v>
      </c>
      <c r="V14" s="43">
        <f>IF(ISERROR(V12/V13),0,V12/V13)</f>
        <v>0</v>
      </c>
    </row>
    <row r="15" spans="1:28" ht="30" customHeight="1" x14ac:dyDescent="0.2">
      <c r="A15" s="16"/>
      <c r="B15" s="24" t="s">
        <v>4</v>
      </c>
      <c r="C15" s="44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6"/>
    </row>
    <row r="16" spans="1:28" ht="44.25" x14ac:dyDescent="0.2">
      <c r="A16" s="6" t="s">
        <v>9</v>
      </c>
      <c r="B16" s="25" t="s">
        <v>17</v>
      </c>
      <c r="C16" s="47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9"/>
      <c r="T16" s="49"/>
      <c r="U16" s="49"/>
      <c r="V16" s="50"/>
    </row>
    <row r="17" spans="1:22" ht="30" customHeight="1" thickBot="1" x14ac:dyDescent="0.25">
      <c r="A17" s="6" t="s">
        <v>10</v>
      </c>
      <c r="B17" s="22" t="s">
        <v>3</v>
      </c>
      <c r="C17" s="51">
        <f>C16*C$14</f>
        <v>0</v>
      </c>
      <c r="D17" s="52">
        <f>D16*D$14</f>
        <v>0</v>
      </c>
      <c r="E17" s="52">
        <f t="shared" ref="E17:R17" si="2">E16*E$14</f>
        <v>0</v>
      </c>
      <c r="F17" s="52">
        <f t="shared" si="2"/>
        <v>0</v>
      </c>
      <c r="G17" s="52">
        <f t="shared" si="2"/>
        <v>0</v>
      </c>
      <c r="H17" s="52">
        <f t="shared" si="2"/>
        <v>0</v>
      </c>
      <c r="I17" s="52">
        <f t="shared" si="2"/>
        <v>0</v>
      </c>
      <c r="J17" s="52">
        <f t="shared" si="2"/>
        <v>0</v>
      </c>
      <c r="K17" s="52">
        <f t="shared" si="2"/>
        <v>0</v>
      </c>
      <c r="L17" s="52">
        <f t="shared" si="2"/>
        <v>0</v>
      </c>
      <c r="M17" s="52">
        <f t="shared" si="2"/>
        <v>0</v>
      </c>
      <c r="N17" s="52">
        <f t="shared" si="2"/>
        <v>0</v>
      </c>
      <c r="O17" s="52">
        <f t="shared" si="2"/>
        <v>0</v>
      </c>
      <c r="P17" s="52">
        <f t="shared" si="2"/>
        <v>0</v>
      </c>
      <c r="Q17" s="52">
        <f t="shared" si="2"/>
        <v>0</v>
      </c>
      <c r="R17" s="52">
        <f t="shared" si="2"/>
        <v>0</v>
      </c>
      <c r="S17" s="52">
        <f>S16*S$14</f>
        <v>0</v>
      </c>
      <c r="T17" s="52">
        <f>T16*T$14</f>
        <v>0</v>
      </c>
      <c r="U17" s="52">
        <f>U16*U$14</f>
        <v>0</v>
      </c>
      <c r="V17" s="53">
        <f>V16*V$14</f>
        <v>0</v>
      </c>
    </row>
    <row r="18" spans="1:22" ht="30" customHeight="1" x14ac:dyDescent="0.2">
      <c r="A18" s="16"/>
      <c r="B18" s="24" t="s">
        <v>4</v>
      </c>
      <c r="C18" s="44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6"/>
    </row>
    <row r="19" spans="1:22" ht="44.25" x14ac:dyDescent="0.2">
      <c r="A19" s="6" t="s">
        <v>9</v>
      </c>
      <c r="B19" s="25" t="s">
        <v>17</v>
      </c>
      <c r="C19" s="54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8"/>
      <c r="T19" s="48"/>
      <c r="U19" s="49"/>
      <c r="V19" s="50"/>
    </row>
    <row r="20" spans="1:22" ht="30" customHeight="1" thickBot="1" x14ac:dyDescent="0.25">
      <c r="A20" s="6" t="s">
        <v>10</v>
      </c>
      <c r="B20" s="22" t="s">
        <v>3</v>
      </c>
      <c r="C20" s="51">
        <f>C19*C$14</f>
        <v>0</v>
      </c>
      <c r="D20" s="52">
        <f>D19*D$14</f>
        <v>0</v>
      </c>
      <c r="E20" s="52">
        <f t="shared" ref="E20:R20" si="3">E19*E$14</f>
        <v>0</v>
      </c>
      <c r="F20" s="52">
        <f t="shared" si="3"/>
        <v>0</v>
      </c>
      <c r="G20" s="52">
        <f t="shared" si="3"/>
        <v>0</v>
      </c>
      <c r="H20" s="52">
        <f t="shared" si="3"/>
        <v>0</v>
      </c>
      <c r="I20" s="52">
        <f t="shared" si="3"/>
        <v>0</v>
      </c>
      <c r="J20" s="52">
        <f t="shared" si="3"/>
        <v>0</v>
      </c>
      <c r="K20" s="52">
        <f t="shared" si="3"/>
        <v>0</v>
      </c>
      <c r="L20" s="52">
        <f t="shared" si="3"/>
        <v>0</v>
      </c>
      <c r="M20" s="52">
        <f t="shared" si="3"/>
        <v>0</v>
      </c>
      <c r="N20" s="52">
        <f t="shared" si="3"/>
        <v>0</v>
      </c>
      <c r="O20" s="52">
        <f t="shared" si="3"/>
        <v>0</v>
      </c>
      <c r="P20" s="52">
        <f t="shared" si="3"/>
        <v>0</v>
      </c>
      <c r="Q20" s="52">
        <f t="shared" si="3"/>
        <v>0</v>
      </c>
      <c r="R20" s="52">
        <f t="shared" si="3"/>
        <v>0</v>
      </c>
      <c r="S20" s="52">
        <f>S19*S$14</f>
        <v>0</v>
      </c>
      <c r="T20" s="52">
        <f>T19*T$14</f>
        <v>0</v>
      </c>
      <c r="U20" s="52">
        <f>U19*U$14</f>
        <v>0</v>
      </c>
      <c r="V20" s="53">
        <f>V19*V$14</f>
        <v>0</v>
      </c>
    </row>
    <row r="21" spans="1:22" ht="30" customHeight="1" x14ac:dyDescent="0.2">
      <c r="A21" s="16"/>
      <c r="B21" s="24" t="s">
        <v>4</v>
      </c>
      <c r="C21" s="44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6"/>
    </row>
    <row r="22" spans="1:22" ht="44.25" x14ac:dyDescent="0.2">
      <c r="A22" s="6" t="s">
        <v>9</v>
      </c>
      <c r="B22" s="25" t="s">
        <v>18</v>
      </c>
      <c r="C22" s="54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8"/>
      <c r="T22" s="48"/>
      <c r="U22" s="49"/>
      <c r="V22" s="50"/>
    </row>
    <row r="23" spans="1:22" ht="30" customHeight="1" thickBot="1" x14ac:dyDescent="0.25">
      <c r="A23" s="6" t="s">
        <v>10</v>
      </c>
      <c r="B23" s="22" t="s">
        <v>3</v>
      </c>
      <c r="C23" s="51">
        <f>C22*C$14</f>
        <v>0</v>
      </c>
      <c r="D23" s="52">
        <f>D22*D$14</f>
        <v>0</v>
      </c>
      <c r="E23" s="52">
        <f t="shared" ref="E23:R23" si="4">E22*E$14</f>
        <v>0</v>
      </c>
      <c r="F23" s="52">
        <f t="shared" si="4"/>
        <v>0</v>
      </c>
      <c r="G23" s="52">
        <f t="shared" si="4"/>
        <v>0</v>
      </c>
      <c r="H23" s="52">
        <f t="shared" si="4"/>
        <v>0</v>
      </c>
      <c r="I23" s="52">
        <f t="shared" si="4"/>
        <v>0</v>
      </c>
      <c r="J23" s="52">
        <f t="shared" si="4"/>
        <v>0</v>
      </c>
      <c r="K23" s="52">
        <f t="shared" si="4"/>
        <v>0</v>
      </c>
      <c r="L23" s="52">
        <f t="shared" si="4"/>
        <v>0</v>
      </c>
      <c r="M23" s="52">
        <f t="shared" si="4"/>
        <v>0</v>
      </c>
      <c r="N23" s="52">
        <f t="shared" si="4"/>
        <v>0</v>
      </c>
      <c r="O23" s="52">
        <f t="shared" si="4"/>
        <v>0</v>
      </c>
      <c r="P23" s="52">
        <f t="shared" si="4"/>
        <v>0</v>
      </c>
      <c r="Q23" s="52">
        <f t="shared" si="4"/>
        <v>0</v>
      </c>
      <c r="R23" s="52">
        <f t="shared" si="4"/>
        <v>0</v>
      </c>
      <c r="S23" s="52">
        <f>S22*S$14</f>
        <v>0</v>
      </c>
      <c r="T23" s="52">
        <f>T22*T$14</f>
        <v>0</v>
      </c>
      <c r="U23" s="52">
        <f>U22*U$14</f>
        <v>0</v>
      </c>
      <c r="V23" s="53">
        <f>V22*V$14</f>
        <v>0</v>
      </c>
    </row>
    <row r="24" spans="1:22" ht="30" customHeight="1" x14ac:dyDescent="0.2">
      <c r="A24" s="16"/>
      <c r="B24" s="24" t="s">
        <v>4</v>
      </c>
      <c r="C24" s="44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6"/>
    </row>
    <row r="25" spans="1:22" ht="44.25" x14ac:dyDescent="0.2">
      <c r="A25" s="6" t="s">
        <v>9</v>
      </c>
      <c r="B25" s="25" t="s">
        <v>18</v>
      </c>
      <c r="C25" s="54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8"/>
      <c r="T25" s="48"/>
      <c r="U25" s="49"/>
      <c r="V25" s="50"/>
    </row>
    <row r="26" spans="1:22" ht="30" customHeight="1" thickBot="1" x14ac:dyDescent="0.25">
      <c r="A26" s="6" t="s">
        <v>10</v>
      </c>
      <c r="B26" s="22" t="s">
        <v>3</v>
      </c>
      <c r="C26" s="51">
        <f>C25*C$14</f>
        <v>0</v>
      </c>
      <c r="D26" s="52">
        <f>D25*D$14</f>
        <v>0</v>
      </c>
      <c r="E26" s="52">
        <f t="shared" ref="E26:R26" si="5">E25*E$14</f>
        <v>0</v>
      </c>
      <c r="F26" s="52">
        <f t="shared" si="5"/>
        <v>0</v>
      </c>
      <c r="G26" s="52">
        <f t="shared" si="5"/>
        <v>0</v>
      </c>
      <c r="H26" s="52">
        <f t="shared" si="5"/>
        <v>0</v>
      </c>
      <c r="I26" s="52">
        <f t="shared" si="5"/>
        <v>0</v>
      </c>
      <c r="J26" s="52">
        <f t="shared" si="5"/>
        <v>0</v>
      </c>
      <c r="K26" s="52">
        <f t="shared" si="5"/>
        <v>0</v>
      </c>
      <c r="L26" s="52">
        <f t="shared" si="5"/>
        <v>0</v>
      </c>
      <c r="M26" s="52">
        <f t="shared" si="5"/>
        <v>0</v>
      </c>
      <c r="N26" s="52">
        <f t="shared" si="5"/>
        <v>0</v>
      </c>
      <c r="O26" s="52">
        <f t="shared" si="5"/>
        <v>0</v>
      </c>
      <c r="P26" s="52">
        <f t="shared" si="5"/>
        <v>0</v>
      </c>
      <c r="Q26" s="52">
        <f t="shared" si="5"/>
        <v>0</v>
      </c>
      <c r="R26" s="52">
        <f t="shared" si="5"/>
        <v>0</v>
      </c>
      <c r="S26" s="52">
        <f>S25*S$14</f>
        <v>0</v>
      </c>
      <c r="T26" s="52">
        <f>T25*T$14</f>
        <v>0</v>
      </c>
      <c r="U26" s="52">
        <f>U25*U$14</f>
        <v>0</v>
      </c>
      <c r="V26" s="53">
        <f>V25*V$14</f>
        <v>0</v>
      </c>
    </row>
    <row r="27" spans="1:22" ht="30" customHeight="1" x14ac:dyDescent="0.2">
      <c r="A27" s="16"/>
      <c r="B27" s="24" t="s">
        <v>4</v>
      </c>
      <c r="C27" s="4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6"/>
    </row>
    <row r="28" spans="1:22" ht="44.25" x14ac:dyDescent="0.2">
      <c r="A28" s="6" t="s">
        <v>9</v>
      </c>
      <c r="B28" s="25" t="s">
        <v>18</v>
      </c>
      <c r="C28" s="54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8"/>
      <c r="T28" s="48"/>
      <c r="U28" s="49"/>
      <c r="V28" s="50"/>
    </row>
    <row r="29" spans="1:22" ht="30" customHeight="1" thickBot="1" x14ac:dyDescent="0.25">
      <c r="A29" s="2" t="s">
        <v>10</v>
      </c>
      <c r="B29" s="23" t="s">
        <v>3</v>
      </c>
      <c r="C29" s="55">
        <f>C28*C$14</f>
        <v>0</v>
      </c>
      <c r="D29" s="56">
        <f>D28*D$14</f>
        <v>0</v>
      </c>
      <c r="E29" s="56">
        <f t="shared" ref="E29:R29" si="6">E28*E$14</f>
        <v>0</v>
      </c>
      <c r="F29" s="56">
        <f t="shared" si="6"/>
        <v>0</v>
      </c>
      <c r="G29" s="56">
        <f t="shared" si="6"/>
        <v>0</v>
      </c>
      <c r="H29" s="56">
        <f t="shared" si="6"/>
        <v>0</v>
      </c>
      <c r="I29" s="56">
        <f t="shared" si="6"/>
        <v>0</v>
      </c>
      <c r="J29" s="56">
        <f t="shared" si="6"/>
        <v>0</v>
      </c>
      <c r="K29" s="56">
        <f t="shared" si="6"/>
        <v>0</v>
      </c>
      <c r="L29" s="56">
        <f t="shared" si="6"/>
        <v>0</v>
      </c>
      <c r="M29" s="56">
        <f t="shared" si="6"/>
        <v>0</v>
      </c>
      <c r="N29" s="56">
        <f t="shared" si="6"/>
        <v>0</v>
      </c>
      <c r="O29" s="56">
        <f t="shared" si="6"/>
        <v>0</v>
      </c>
      <c r="P29" s="56">
        <f t="shared" si="6"/>
        <v>0</v>
      </c>
      <c r="Q29" s="56">
        <f t="shared" si="6"/>
        <v>0</v>
      </c>
      <c r="R29" s="56">
        <f t="shared" si="6"/>
        <v>0</v>
      </c>
      <c r="S29" s="56">
        <f>S28*S$14</f>
        <v>0</v>
      </c>
      <c r="T29" s="56">
        <f>T28*T$14</f>
        <v>0</v>
      </c>
      <c r="U29" s="56">
        <f>U28*U$14</f>
        <v>0</v>
      </c>
      <c r="V29" s="57">
        <f>V28*V$14</f>
        <v>0</v>
      </c>
    </row>
    <row r="30" spans="1:22" s="8" customFormat="1" ht="30" customHeight="1" thickBot="1" x14ac:dyDescent="0.25">
      <c r="A30" s="7"/>
      <c r="B30" s="17" t="s">
        <v>13</v>
      </c>
      <c r="C30" s="58">
        <f>C29+C26+C23+C20+C17</f>
        <v>0</v>
      </c>
      <c r="D30" s="58">
        <f t="shared" ref="D30:V30" si="7">D29+D26+D23+D20+D17</f>
        <v>0</v>
      </c>
      <c r="E30" s="58">
        <f t="shared" si="7"/>
        <v>0</v>
      </c>
      <c r="F30" s="58">
        <f t="shared" si="7"/>
        <v>0</v>
      </c>
      <c r="G30" s="58">
        <f t="shared" si="7"/>
        <v>0</v>
      </c>
      <c r="H30" s="58">
        <f t="shared" si="7"/>
        <v>0</v>
      </c>
      <c r="I30" s="58">
        <f t="shared" si="7"/>
        <v>0</v>
      </c>
      <c r="J30" s="58">
        <f t="shared" si="7"/>
        <v>0</v>
      </c>
      <c r="K30" s="58">
        <f t="shared" si="7"/>
        <v>0</v>
      </c>
      <c r="L30" s="58">
        <f t="shared" si="7"/>
        <v>0</v>
      </c>
      <c r="M30" s="58">
        <f t="shared" si="7"/>
        <v>0</v>
      </c>
      <c r="N30" s="58">
        <f t="shared" si="7"/>
        <v>0</v>
      </c>
      <c r="O30" s="58">
        <f t="shared" si="7"/>
        <v>0</v>
      </c>
      <c r="P30" s="58">
        <f t="shared" si="7"/>
        <v>0</v>
      </c>
      <c r="Q30" s="58">
        <f t="shared" si="7"/>
        <v>0</v>
      </c>
      <c r="R30" s="58">
        <f t="shared" si="7"/>
        <v>0</v>
      </c>
      <c r="S30" s="58">
        <f t="shared" si="7"/>
        <v>0</v>
      </c>
      <c r="T30" s="58">
        <f t="shared" si="7"/>
        <v>0</v>
      </c>
      <c r="U30" s="58">
        <f t="shared" si="7"/>
        <v>0</v>
      </c>
      <c r="V30" s="59">
        <f t="shared" si="7"/>
        <v>0</v>
      </c>
    </row>
  </sheetData>
  <sheetProtection selectLockedCells="1"/>
  <mergeCells count="6">
    <mergeCell ref="A1:U1"/>
    <mergeCell ref="A2:B2"/>
    <mergeCell ref="A4:B4"/>
    <mergeCell ref="C2:G2"/>
    <mergeCell ref="C3:G3"/>
    <mergeCell ref="C4:G4"/>
  </mergeCells>
  <phoneticPr fontId="6" type="noConversion"/>
  <dataValidations count="2">
    <dataValidation type="list" allowBlank="1" showInputMessage="1" showErrorMessage="1" sqref="C27:V27 C15:V15 C18:V18 C21:V21 C24:V24">
      <formula1>"oui,non,"</formula1>
    </dataValidation>
    <dataValidation type="list" allowBlank="1" showInputMessage="1" showErrorMessage="1" sqref="C7:V7">
      <formula1>"OP, Exploitation, Filiale"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FP heures rémunérées M2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CLAVIER Caroline</dc:creator>
  <cp:lastModifiedBy>HERBILLON Cécile</cp:lastModifiedBy>
  <cp:lastPrinted>2014-03-24T10:32:01Z</cp:lastPrinted>
  <dcterms:created xsi:type="dcterms:W3CDTF">2014-02-21T10:47:04Z</dcterms:created>
  <dcterms:modified xsi:type="dcterms:W3CDTF">2018-05-31T16:45:37Z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