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AIDES\GECRI\_COMMUN\GESTION DE CRISE\2018- INFLUENZA AVAL\IAHP H5N8 2017 subvention\procédure\"/>
    </mc:Choice>
  </mc:AlternateContent>
  <workbookProtection lockWindows="1"/>
  <bookViews>
    <workbookView xWindow="0" yWindow="0" windowWidth="19200" windowHeight="11880" tabRatio="990" activeTab="1"/>
  </bookViews>
  <sheets>
    <sheet name="Notice" sheetId="1" r:id="rId1"/>
    <sheet name="calcul Taux specialisation 2017" sheetId="2" r:id="rId2"/>
    <sheet name="calcul EBE " sheetId="3" r:id="rId3"/>
  </sheets>
  <definedNames>
    <definedName name="Print_Area_0" localSheetId="1">'calcul Taux specialisation 2017'!$A$1:$H$54</definedName>
    <definedName name="Print_Area_0" localSheetId="0">Notice!$A$1:$H$21</definedName>
    <definedName name="_xlnm.Print_Area" localSheetId="1">'calcul Taux specialisation 2017'!$A$1:$H$54</definedName>
    <definedName name="_xlnm.Print_Area" localSheetId="0">Notice!$A$1:$H$21</definedName>
  </definedNames>
  <calcPr calcId="152511" iterateDelta="1E-4"/>
</workbook>
</file>

<file path=xl/calcChain.xml><?xml version="1.0" encoding="utf-8"?>
<calcChain xmlns="http://schemas.openxmlformats.org/spreadsheetml/2006/main">
  <c r="I52" i="3" l="1"/>
  <c r="J52" i="3" s="1"/>
  <c r="G45" i="3"/>
  <c r="E45" i="3"/>
  <c r="G41" i="3"/>
  <c r="E41" i="3"/>
  <c r="G37" i="3"/>
  <c r="G49" i="3" s="1"/>
  <c r="E37" i="3"/>
  <c r="E49" i="3" s="1"/>
  <c r="G27" i="3"/>
  <c r="E27" i="3"/>
  <c r="G23" i="3"/>
  <c r="E23" i="3"/>
  <c r="G19" i="3"/>
  <c r="E19" i="3"/>
  <c r="G14" i="3"/>
  <c r="E14" i="3"/>
  <c r="G9" i="3"/>
  <c r="G30" i="3" s="1"/>
  <c r="G51" i="3" s="1"/>
  <c r="I51" i="3" s="1"/>
  <c r="J51" i="3" s="1"/>
  <c r="E9" i="3"/>
  <c r="E30" i="3" s="1"/>
  <c r="E51" i="3" s="1"/>
  <c r="G48" i="2"/>
  <c r="G40" i="2"/>
  <c r="G52" i="2" s="1"/>
  <c r="G22" i="2"/>
  <c r="G12" i="2"/>
  <c r="G26" i="2" s="1"/>
</calcChain>
</file>

<file path=xl/sharedStrings.xml><?xml version="1.0" encoding="utf-8"?>
<sst xmlns="http://schemas.openxmlformats.org/spreadsheetml/2006/main" count="209" uniqueCount="181">
  <si>
    <t>NOTICE</t>
  </si>
  <si>
    <t>POUR LA DÉTERMINATION DE L'AIDE</t>
  </si>
  <si>
    <t>L'indemnisation ne concerne que l'activité palmipèdes et/ou gallinacés réalisée dans la zone de restriction (ZR).</t>
  </si>
  <si>
    <t>Pour les entreprises qui ne réalisent pas exclusivement une activité d'abattage/transformation de palmipèdes et/ou gallinacés issus d'élevages de la ZR ou de services auprès d'une clientèle d'entreprises intervenant directement dans la filière palmipèdes et/ou gallinacés domiciliées dans la ZR, seul l'excédent brut de l'activité palmipèdes et/ou gallinacés issus de la ZR est à prendre en compte.</t>
  </si>
  <si>
    <t>Les charges indirectes  non directement affectables à l’activité réalisée à partir de palmipèdes et/ou gallinacés issus de la ZR pourront être calculées à partir du taux de spécialisation lié au degré d’exposition de l’entreprise à la filière palmipèdes et/ou gallinacés de la zone de restriction (ZR) par rapport au chiffre d'affaires total de l'entreprise.</t>
  </si>
  <si>
    <r>
      <t>Le calcul du taux de spécialisation</t>
    </r>
    <r>
      <rPr>
        <sz val="11"/>
        <color rgb="FF000000"/>
        <rFont val="Arial"/>
        <family val="2"/>
        <charset val="1"/>
      </rPr>
      <t>correspondant au chiffre d'affaires issu de l'activité palmipèdes et/ou gallinacés en provenance de la ZR par rapport à l'activité totale est prévu sur le formulaire de demande d'aide rempli en ligne sur la plate forme de FranceAgriMer.</t>
    </r>
  </si>
  <si>
    <t>Par mesure de simplification, le taux de spécialisation pour l'exercice clôturé en 2015 est celui calculé par le formulaire de déclaration en ligne.</t>
  </si>
  <si>
    <t>Pour l'année 2017, le taux de spécialisation est à calculer selon les modalités indiquées dans le formulaire de déclaration en ligne au titre de 2015 à l'aide du tableau inclus dans la feuille suivante de ce même fichier.</t>
  </si>
  <si>
    <t>Pour les entreprises d'abattage/transformation dont la comptabilité analytique ne permettrait pas d'isoler directement le chiffre d'affaires de l'activité palmipèdes et/ou gallinacés issue d'un approvisionnement en matière première en provenance d'élevages localisés en ZR, il est admis que ce chiffre d'affaires puisse être calculé au prorata du taux d'approvisionnement en palmipèdes et/ou gallinacés provenant d'élevages localisés en ZR par rapport au total des approvisionnements en palmipèdes et/ou gallinacés (toutes origines)</t>
  </si>
  <si>
    <t>L'indemnisation porte sur :</t>
  </si>
  <si>
    <t>- 50 % de la baisse d'EBE (excédent brut d'exploitation) sur les activités liées à la filière palmipèdes et/ou gallinacés de la ZR entre la période du 1/1 au 31/12/2017 (année civile) et du dernier exercice clos en 2015 pour les moyennes et grandes entreprises</t>
  </si>
  <si>
    <t>- ou  80% de la baisse d'EBE pour les TPE (entreprises occupant moins de 10 personnes et réalisant un chiffre d'affaires annuel ou un total de bilan n’excédant pas 2 millions d'euros).</t>
  </si>
  <si>
    <t>CALCUL DU TAUX DE SPÉCIALISATION ANNÉE CIVILE 2017</t>
  </si>
  <si>
    <t>Activité abattage/transformation</t>
  </si>
  <si>
    <t>1/</t>
  </si>
  <si>
    <t>Calcul du taux de spécialisation abattage / transformation</t>
  </si>
  <si>
    <t>chiffre d'affaires total pour l'année civile 2017</t>
  </si>
  <si>
    <t>(A)</t>
  </si>
  <si>
    <t>K euros</t>
  </si>
  <si>
    <t>Indiquer le chiffre d'affaires total de l'année civile 2017</t>
  </si>
  <si>
    <t>dont</t>
  </si>
  <si>
    <t>chiffre d'affaires issu de l'activité abattage/transformation</t>
  </si>
  <si>
    <t>de palm./gallin. pour l'année civile 2017</t>
  </si>
  <si>
    <t>(B)</t>
  </si>
  <si>
    <t>Indiquer le chiffre d'affaires issu de l'activité abattage/transformation</t>
  </si>
  <si>
    <t>de palmipèdes pour l'année civile 2017</t>
  </si>
  <si>
    <t>Taux de spécialisation en activité palmipèdes (%)</t>
  </si>
  <si>
    <t>(C= B/A)</t>
  </si>
  <si>
    <t>2/</t>
  </si>
  <si>
    <t>Calcul du taux de spécialisation en provenance de la zone de restriction (ZR)</t>
  </si>
  <si>
    <t>chiffre d'affaires issu abattage/transformation de palm./gallin.</t>
  </si>
  <si>
    <t>issus de la ZR pour l'année civile 2017</t>
  </si>
  <si>
    <t>(D)</t>
  </si>
  <si>
    <t>En l'absence de comptabilité analytique, ce CA peut être calculé selon</t>
  </si>
  <si>
    <t>la formule suivante :</t>
  </si>
  <si>
    <t>=</t>
  </si>
  <si>
    <t>(B) x approvisionnement année civile 2017 en palm./gallin. issus de la ZR</t>
  </si>
  <si>
    <t>approvisionnement année civile 2017 en palm./gallin. toutes origines</t>
  </si>
  <si>
    <t>Taux de spécialisation en activité palm./gallin. en provenance de la ZR   (%)</t>
  </si>
  <si>
    <t>(E= D/B)</t>
  </si>
  <si>
    <t>3/</t>
  </si>
  <si>
    <t>Calcul du taux de spécialisation en activité palm./gallin. en provenance</t>
  </si>
  <si>
    <t>de la ZR par rapport à l'activité totale</t>
  </si>
  <si>
    <t>Taux de spécialisation en activité palm./gallin. en provenance de la ZR par rapport à l'activité totale  (%)</t>
  </si>
  <si>
    <t>(TSP 2017)= Cx E</t>
  </si>
  <si>
    <t>Ce taux est à utiliser dans la feuille suivante du tableau de détermination de l'EBE</t>
  </si>
  <si>
    <t>Activité de services</t>
  </si>
  <si>
    <t>Calcul du taux de spécialisation avec des entreprises</t>
  </si>
  <si>
    <t>chiffre d'affaires réalisé avec des entreprises intervenant directement dans la filière de palm./gallin. Pour l'année civile 2017</t>
  </si>
  <si>
    <t>Indiquer le chiffre d'affaires total réalisé avec des entreprises intervenant directement dans la filière de palm./gallin. Pour l'année civile 2017</t>
  </si>
  <si>
    <t>Taux de spécialisation en activité palm./gallin. (%)</t>
  </si>
  <si>
    <t>chiffre d'affaires réalisé avec des entreprises intervenant directement dans la filière de palm./gallin. de la ZR pour l'année civile 2017</t>
  </si>
  <si>
    <t>Indiquer le chiffre d'affaires réalisé avec des entreprises intervenant directement dans la filière de palm./gallin domiciliées dans la ZR pour l'année civile 2017</t>
  </si>
  <si>
    <t>(TSP 2017) = Cx E</t>
  </si>
  <si>
    <t>DÉTERMINATION DE L’EXCÉDENT BRUT D'EXPLOITATION – EBE  (en Euros)</t>
  </si>
  <si>
    <t>Seules les cases en grisé sont à remplir</t>
  </si>
  <si>
    <t>Référence aux rubriques de la liasse fiscale 2052-SD et 2053-SD</t>
  </si>
  <si>
    <t>N° compte</t>
  </si>
  <si>
    <t>Libellés</t>
  </si>
  <si>
    <t>Montant dernier exercice clôturé en 2015 (12 mois)</t>
  </si>
  <si>
    <t>Montant  année civile 2017</t>
  </si>
  <si>
    <t>Mention période</t>
  </si>
  <si>
    <t>Du 01/01</t>
  </si>
  <si>
    <t>Au 31/12</t>
  </si>
  <si>
    <t>du :</t>
  </si>
  <si>
    <t>au :</t>
  </si>
  <si>
    <r>
      <t>Taux de spécialisation TSP : tel que  calculé par le formulaire en 2015</t>
    </r>
    <r>
      <rPr>
        <b/>
        <sz val="11"/>
        <color rgb="FFFF0000"/>
        <rFont val="Calibri"/>
        <family val="2"/>
        <charset val="1"/>
      </rPr>
      <t>et  à calculer de la même façon pour 2016 (en %) à l'aide fichier dans onglet précédente</t>
    </r>
  </si>
  <si>
    <t>NB 1</t>
  </si>
  <si>
    <t>NB 2</t>
  </si>
  <si>
    <t>tsp</t>
  </si>
  <si>
    <t>FC</t>
  </si>
  <si>
    <t>707-7097</t>
  </si>
  <si>
    <t>Ventes activité palmip./gallin. en provenance de la ZR</t>
  </si>
  <si>
    <t>a</t>
  </si>
  <si>
    <t>FF + FI</t>
  </si>
  <si>
    <t>70-709</t>
  </si>
  <si>
    <t>Production vendue activité palmip./gallin. en provenance de la ZR</t>
  </si>
  <si>
    <t>b</t>
  </si>
  <si>
    <t>FL</t>
  </si>
  <si>
    <t>Chiffre d'affaires activité palmip./gallin. en provenance de la ZR</t>
  </si>
  <si>
    <t>c=a+b</t>
  </si>
  <si>
    <t>FM</t>
  </si>
  <si>
    <t>Production stockée activité palmip./gallin. en provenance de la ZR</t>
  </si>
  <si>
    <t>d</t>
  </si>
  <si>
    <t>FN</t>
  </si>
  <si>
    <t>Production immobilisée activité palmip./gallin. en provenance de la ZR</t>
  </si>
  <si>
    <t>e</t>
  </si>
  <si>
    <t>FO</t>
  </si>
  <si>
    <t>Subvention exploitation</t>
  </si>
  <si>
    <t>- directement liés à l'activité palmip./gallin. en provenance de la ZR</t>
  </si>
  <si>
    <t>f</t>
  </si>
  <si>
    <t>- non affectables et  à retenir au prorata du CA = A1 x Taux de spécialisation TSP en %</t>
  </si>
  <si>
    <t>g=tsp*i</t>
  </si>
  <si>
    <t>(subvention exploitation non affectable = A1)</t>
  </si>
  <si>
    <t>i</t>
  </si>
  <si>
    <t>FP - renvoi 9</t>
  </si>
  <si>
    <t>Transfert de charges liés à l'activité palmip./gallin. en provenance de la ZR</t>
  </si>
  <si>
    <t>remboursement assurances</t>
  </si>
  <si>
    <t>j</t>
  </si>
  <si>
    <t>- non affectables et  à retenir au prorata du CA = A2 x Taux de spécialisation TSP en %</t>
  </si>
  <si>
    <t>k=tsp*l</t>
  </si>
  <si>
    <t>(remboursement assurances non affectable = A2)</t>
  </si>
  <si>
    <t>l</t>
  </si>
  <si>
    <t>dégrèvement impôts</t>
  </si>
  <si>
    <t>m</t>
  </si>
  <si>
    <t>- non affectables et  à retenir au prorata du CA = A3 x Taux de spécialisation TSP en %</t>
  </si>
  <si>
    <t>n=tsp*o</t>
  </si>
  <si>
    <t>(dégrèvement impôts non affectable = A3)</t>
  </si>
  <si>
    <t>o</t>
  </si>
  <si>
    <r>
      <t>Autres</t>
    </r>
    <r>
      <rPr>
        <b/>
        <sz val="11"/>
        <color rgb="FF000000"/>
        <rFont val="Calibri"/>
        <family val="2"/>
        <charset val="1"/>
      </rPr>
      <t>(NB 3)</t>
    </r>
  </si>
  <si>
    <t>p</t>
  </si>
  <si>
    <t>- non affectables et  à retenir au prorata du CA = A4 x Taux de spécialisation TSP en %</t>
  </si>
  <si>
    <t>q=tsp*r</t>
  </si>
  <si>
    <t>(autres transferts de charges non affectables = A4)</t>
  </si>
  <si>
    <t>r</t>
  </si>
  <si>
    <t>IG (2053)</t>
  </si>
  <si>
    <r>
      <t>Produits d'exploitation afférents à des exercices antérieurs</t>
    </r>
    <r>
      <rPr>
        <b/>
        <sz val="11"/>
        <color rgb="FF000000"/>
        <rFont val="Arial"/>
        <family val="2"/>
        <charset val="1"/>
      </rPr>
      <t>(à retrancher)</t>
    </r>
  </si>
  <si>
    <t>s</t>
  </si>
  <si>
    <t>TOTAL PRODUITS EXPLOITATION (TPEX)</t>
  </si>
  <si>
    <t>TPEX=(c+d+e+f+g+j+k+m+n+p+q)-s</t>
  </si>
  <si>
    <t>FS</t>
  </si>
  <si>
    <t>607-608-6097</t>
  </si>
  <si>
    <t>Achats marchandises activité palmip./gallin. en provenance de la ZR</t>
  </si>
  <si>
    <t>t</t>
  </si>
  <si>
    <t>FT</t>
  </si>
  <si>
    <t>Variation stock marchandises activité palmip./gallin. en provenance de la ZR</t>
  </si>
  <si>
    <t>u</t>
  </si>
  <si>
    <t>FU</t>
  </si>
  <si>
    <t>601 à 606</t>
  </si>
  <si>
    <t>Achats mat premières et approvisionnements activité palmip./gallin./ ZR</t>
  </si>
  <si>
    <t>v</t>
  </si>
  <si>
    <t>FV</t>
  </si>
  <si>
    <t>6031-6032-609</t>
  </si>
  <si>
    <t>Variation stock achats mat premières et approv activité palmip./gallin. / ZR</t>
  </si>
  <si>
    <t>w</t>
  </si>
  <si>
    <t>FW</t>
  </si>
  <si>
    <t>61-62</t>
  </si>
  <si>
    <t>Autres achats externes</t>
  </si>
  <si>
    <t>- directement liés à l'activité palmip./gallin. / ZR</t>
  </si>
  <si>
    <t>x</t>
  </si>
  <si>
    <t>- non affectables et  à retenir au prorata du CA = A5 x Taux de spécialisation TSP en %</t>
  </si>
  <si>
    <t>y=tsp*z</t>
  </si>
  <si>
    <t>(autres achats externes non affectable = A5)</t>
  </si>
  <si>
    <t>z</t>
  </si>
  <si>
    <t>FX</t>
  </si>
  <si>
    <t>Impôts et taxes</t>
  </si>
  <si>
    <t>α</t>
  </si>
  <si>
    <t>- non affectables et  à retenir au prorata du CA = A6 x Taux de spécialisation TSP en %</t>
  </si>
  <si>
    <t>β=tsp*γ</t>
  </si>
  <si>
    <t>(impôts et taxes non affectables = A6)</t>
  </si>
  <si>
    <t>γ</t>
  </si>
  <si>
    <t>FY+FZ</t>
  </si>
  <si>
    <r>
      <t>Frais de personnel</t>
    </r>
    <r>
      <rPr>
        <b/>
        <sz val="11"/>
        <color rgb="FF000000"/>
        <rFont val="Calibri"/>
        <family val="2"/>
        <charset val="1"/>
      </rPr>
      <t>(NB 3)</t>
    </r>
  </si>
  <si>
    <t>δ</t>
  </si>
  <si>
    <t>- non affectables et  à retenir au prorata du CA = A7 x Taux de spécialisation TSP en %</t>
  </si>
  <si>
    <t>ε=tsp*ζ</t>
  </si>
  <si>
    <t>(frais de personnel non affectables = A7)</t>
  </si>
  <si>
    <t>ζ</t>
  </si>
  <si>
    <t>IH (2053)</t>
  </si>
  <si>
    <r>
      <t>Charges d'exploitation afférentes à des exercices antérieurs</t>
    </r>
    <r>
      <rPr>
        <b/>
        <sz val="11"/>
        <color rgb="FF000000"/>
        <rFont val="Arial"/>
        <family val="2"/>
        <charset val="1"/>
      </rPr>
      <t>(à retrancher)</t>
    </r>
  </si>
  <si>
    <t>η</t>
  </si>
  <si>
    <r>
      <t>Coûts supportés qui ne sont pas directement imputables à la maladie animale qui auraient autrement été supportés par le bénéficiaire</t>
    </r>
    <r>
      <rPr>
        <b/>
        <sz val="11"/>
        <color rgb="FF000000"/>
        <rFont val="Arial"/>
        <family val="2"/>
        <charset val="1"/>
      </rPr>
      <t>(à retrancher)</t>
    </r>
  </si>
  <si>
    <t>θ</t>
  </si>
  <si>
    <t>TOTAL CHARGES EXPLOITATION (TCEX)</t>
  </si>
  <si>
    <t>TCEX=(t+u+v+w+x+y+α+β+δ+ε)-η-θ</t>
  </si>
  <si>
    <t>Variation</t>
  </si>
  <si>
    <t>%</t>
  </si>
  <si>
    <t>EXCÉDENT BRUT D'EXPLOITATION ACTIVITÉ PAMIP./GALLIN. EN PROVENANCE DE LA ZR (=TPEX-TCEX)</t>
  </si>
  <si>
    <t>L</t>
  </si>
  <si>
    <t>M</t>
  </si>
  <si>
    <t>doit être inférieur à -30 %</t>
  </si>
  <si>
    <t>EXCÉDENT BRUT D'EXPLOITATION TOTAL DE L'ENTREPRISE</t>
  </si>
  <si>
    <t>N</t>
  </si>
  <si>
    <t>O</t>
  </si>
  <si>
    <t>doit être négatif</t>
  </si>
  <si>
    <t>Les cases L,M,N et O sont à reporter sur le formulaire</t>
  </si>
  <si>
    <r>
      <t>NB 1</t>
    </r>
    <r>
      <rPr>
        <sz val="11"/>
        <color rgb="FF000000"/>
        <rFont val="Arial"/>
        <family val="2"/>
        <charset val="1"/>
      </rPr>
      <t> : par mesure de simplification, le taux de spécialisation pour l'exercice clôturé en 2015 est celui calculé par le formulaire de déclaration en ligne</t>
    </r>
  </si>
  <si>
    <r>
      <t>NB 2</t>
    </r>
    <r>
      <rPr>
        <sz val="11"/>
        <color rgb="FF000000"/>
        <rFont val="Arial"/>
        <family val="2"/>
        <charset val="1"/>
      </rPr>
      <t> : pour 2017, le taux de spécialisation est à recalculer selon les modalités indiquées dans le formulaire de déclaration en ligne au titre de 2015</t>
    </r>
    <r>
      <rPr>
        <b/>
        <sz val="11"/>
        <color rgb="FF000000"/>
        <rFont val="Arial"/>
        <family val="2"/>
        <charset val="1"/>
      </rPr>
      <t>à l'aide du tableau inclus dans la feuille</t>
    </r>
  </si>
  <si>
    <t>précédente de ce même fichier : cf calcul taux de spécialisation 2017</t>
  </si>
  <si>
    <r>
      <t>NB 3</t>
    </r>
    <r>
      <rPr>
        <sz val="11"/>
        <color rgb="FF000000"/>
        <rFont val="Arial"/>
        <family val="2"/>
        <charset val="1"/>
      </rPr>
      <t>: il doit être tenu compte de l'allocation d'activité partielle au titre de l'exercice sans attendre le versement effectif par l’État soit en déduction des frais de personnel</t>
    </r>
  </si>
  <si>
    <t>soit en transfert de charges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</si>
</sst>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1"/>
    </font>
    <font>
      <b/>
      <sz val="11"/>
      <color rgb="FF000000"/>
      <name val="Arial"/>
      <family val="2"/>
      <charset val="1"/>
    </font>
    <font>
      <sz val="11"/>
      <color rgb="FF000000"/>
      <name val="Arial"/>
      <family val="2"/>
      <charset val="1"/>
    </font>
    <font>
      <b/>
      <sz val="11"/>
      <color rgb="FFFF0000"/>
      <name val="Arial"/>
      <family val="2"/>
      <charset val="1"/>
    </font>
    <font>
      <b/>
      <sz val="12"/>
      <color rgb="FF000000"/>
      <name val="Arial"/>
      <family val="2"/>
      <charset val="1"/>
    </font>
    <font>
      <b/>
      <sz val="16"/>
      <color rgb="FFFF0000"/>
      <name val="Arial"/>
      <family val="2"/>
      <charset val="1"/>
    </font>
    <font>
      <b/>
      <sz val="11"/>
      <color rgb="FFFF0000"/>
      <name val="Calibri"/>
      <family val="2"/>
      <charset val="1"/>
    </font>
    <font>
      <i/>
      <sz val="11"/>
      <color rgb="FF000000"/>
      <name val="Arial"/>
      <family val="2"/>
      <charset val="1"/>
    </font>
    <font>
      <b/>
      <sz val="11"/>
      <color rgb="FF000000"/>
      <name val="Calibri"/>
      <family val="2"/>
      <charset val="1"/>
    </font>
    <font>
      <sz val="11"/>
      <color rgb="FF000000"/>
      <name val="Calibri"/>
      <family val="2"/>
      <charset val="1"/>
    </font>
  </fonts>
  <fills count="6">
    <fill>
      <patternFill patternType="none"/>
    </fill>
    <fill>
      <patternFill patternType="gray125"/>
    </fill>
    <fill>
      <patternFill patternType="solid">
        <fgColor rgb="FFFFFF00"/>
        <bgColor rgb="FFFFFF00"/>
      </patternFill>
    </fill>
    <fill>
      <patternFill patternType="solid">
        <fgColor rgb="FFB2B2B2"/>
        <bgColor rgb="FF969696"/>
      </patternFill>
    </fill>
    <fill>
      <patternFill patternType="solid">
        <fgColor rgb="FFD9D9D9"/>
        <bgColor rgb="FFDDDDDD"/>
      </patternFill>
    </fill>
    <fill>
      <patternFill patternType="solid">
        <fgColor rgb="FFDDDDDD"/>
        <bgColor rgb="FFD9D9D9"/>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thin">
        <color auto="1"/>
      </left>
      <right style="thin">
        <color auto="1"/>
      </right>
      <top/>
      <bottom/>
      <diagonal/>
    </border>
    <border>
      <left style="thin">
        <color auto="1"/>
      </left>
      <right/>
      <top/>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s>
  <cellStyleXfs count="2">
    <xf numFmtId="0" fontId="0" fillId="0" borderId="0"/>
    <xf numFmtId="9" fontId="9" fillId="0" borderId="0" applyBorder="0" applyProtection="0"/>
  </cellStyleXfs>
  <cellXfs count="108">
    <xf numFmtId="0" fontId="0" fillId="0" borderId="0" xfId="0"/>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2" fillId="0" borderId="1" xfId="1" applyNumberFormat="1" applyFont="1" applyBorder="1" applyAlignment="1" applyProtection="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9" fontId="2" fillId="0" borderId="1" xfId="1" applyFont="1" applyBorder="1" applyAlignment="1" applyProtection="1">
      <alignment horizontal="center" vertical="center"/>
    </xf>
    <xf numFmtId="0" fontId="2" fillId="0" borderId="0" xfId="0" applyFont="1" applyBorder="1" applyAlignment="1">
      <alignment horizontal="center" vertical="center"/>
    </xf>
    <xf numFmtId="0" fontId="1" fillId="0" borderId="1" xfId="0" applyFont="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left" vertical="center" wrapText="1"/>
    </xf>
    <xf numFmtId="0" fontId="1" fillId="0" borderId="0" xfId="0" applyFont="1" applyBorder="1" applyAlignment="1">
      <alignment horizontal="center"/>
    </xf>
    <xf numFmtId="0" fontId="0" fillId="0" borderId="0" xfId="0" applyFont="1"/>
    <xf numFmtId="0" fontId="1" fillId="0" borderId="0" xfId="0" applyFont="1" applyAlignment="1">
      <alignment horizontal="center"/>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2" borderId="2" xfId="0" applyFont="1" applyFill="1" applyBorder="1"/>
    <xf numFmtId="0" fontId="2" fillId="2" borderId="3" xfId="0" applyFont="1" applyFill="1" applyBorder="1"/>
    <xf numFmtId="0" fontId="2" fillId="2" borderId="4" xfId="0" applyFont="1" applyFill="1" applyBorder="1"/>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2" fillId="0" borderId="4" xfId="0" applyFont="1" applyBorder="1"/>
    <xf numFmtId="0" fontId="2"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 xfId="0" applyFont="1" applyBorder="1"/>
    <xf numFmtId="9" fontId="2" fillId="0" borderId="1" xfId="1" applyFont="1" applyBorder="1" applyAlignment="1" applyProtection="1"/>
    <xf numFmtId="0" fontId="2" fillId="0" borderId="9" xfId="0" applyFont="1" applyBorder="1"/>
    <xf numFmtId="0" fontId="1" fillId="0" borderId="1" xfId="0" applyFont="1" applyBorder="1" applyAlignment="1">
      <alignment vertical="center"/>
    </xf>
    <xf numFmtId="9" fontId="2" fillId="0" borderId="1" xfId="1" applyFont="1" applyBorder="1" applyAlignment="1" applyProtection="1">
      <alignment vertical="center"/>
    </xf>
    <xf numFmtId="0" fontId="2" fillId="0" borderId="0" xfId="0" applyFont="1" applyAlignment="1">
      <alignment vertical="center"/>
    </xf>
    <xf numFmtId="0" fontId="3" fillId="0" borderId="0" xfId="0" applyFont="1"/>
    <xf numFmtId="0" fontId="1" fillId="0" borderId="0" xfId="0" applyFont="1" applyBorder="1" applyAlignment="1">
      <alignment horizontal="center" vertical="center"/>
    </xf>
    <xf numFmtId="9" fontId="2" fillId="0" borderId="0" xfId="1" applyFont="1" applyBorder="1" applyAlignment="1" applyProtection="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top" wrapText="1"/>
    </xf>
    <xf numFmtId="10" fontId="1" fillId="4" borderId="8" xfId="0" applyNumberFormat="1" applyFont="1" applyFill="1" applyBorder="1" applyAlignment="1">
      <alignment horizontal="center" vertical="center" wrapText="1"/>
    </xf>
    <xf numFmtId="0" fontId="2" fillId="0" borderId="12" xfId="0" applyFont="1" applyBorder="1" applyAlignment="1">
      <alignment horizontal="left" vertical="center" wrapText="1"/>
    </xf>
    <xf numFmtId="10" fontId="1"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3" xfId="0" applyFont="1" applyBorder="1"/>
    <xf numFmtId="0" fontId="2" fillId="0" borderId="0" xfId="0" applyFont="1" applyBorder="1"/>
    <xf numFmtId="3" fontId="2" fillId="0" borderId="14" xfId="0" applyNumberFormat="1" applyFont="1" applyBorder="1"/>
    <xf numFmtId="3" fontId="2" fillId="5" borderId="15" xfId="0" applyNumberFormat="1" applyFont="1" applyFill="1" applyBorder="1"/>
    <xf numFmtId="3" fontId="2" fillId="0" borderId="0" xfId="0" applyNumberFormat="1" applyFont="1" applyBorder="1"/>
    <xf numFmtId="3" fontId="2" fillId="5" borderId="12" xfId="0" applyNumberFormat="1" applyFont="1" applyFill="1" applyBorder="1"/>
    <xf numFmtId="3" fontId="2" fillId="5" borderId="16" xfId="0" applyNumberFormat="1" applyFont="1" applyFill="1" applyBorder="1"/>
    <xf numFmtId="0" fontId="1" fillId="0" borderId="13" xfId="0" applyFont="1" applyBorder="1"/>
    <xf numFmtId="3" fontId="2" fillId="0" borderId="2" xfId="0" applyNumberFormat="1" applyFont="1" applyBorder="1"/>
    <xf numFmtId="3" fontId="2" fillId="0" borderId="16" xfId="0" applyNumberFormat="1" applyFont="1" applyBorder="1"/>
    <xf numFmtId="0" fontId="2" fillId="0" borderId="13" xfId="0" applyFont="1" applyBorder="1" applyAlignment="1">
      <alignment horizontal="left"/>
    </xf>
    <xf numFmtId="3" fontId="2" fillId="0" borderId="11" xfId="0" applyNumberFormat="1" applyFont="1" applyBorder="1"/>
    <xf numFmtId="0" fontId="2" fillId="0" borderId="0" xfId="0" applyFont="1" applyBorder="1" applyAlignment="1">
      <alignment horizontal="right"/>
    </xf>
    <xf numFmtId="3" fontId="2" fillId="5" borderId="11" xfId="0" applyNumberFormat="1" applyFont="1" applyFill="1" applyBorder="1"/>
    <xf numFmtId="3" fontId="2" fillId="0" borderId="17" xfId="0" applyNumberFormat="1" applyFont="1" applyBorder="1" applyAlignment="1">
      <alignment horizontal="center" vertical="center"/>
    </xf>
    <xf numFmtId="3" fontId="2" fillId="0" borderId="0" xfId="0" applyNumberFormat="1" applyFont="1" applyBorder="1" applyAlignment="1">
      <alignment horizontal="left" vertical="center"/>
    </xf>
    <xf numFmtId="0" fontId="2" fillId="0" borderId="13" xfId="0" applyFont="1" applyBorder="1" applyAlignment="1">
      <alignment wrapText="1"/>
    </xf>
    <xf numFmtId="3" fontId="2" fillId="0" borderId="17" xfId="0" applyNumberFormat="1" applyFont="1" applyBorder="1"/>
    <xf numFmtId="0" fontId="7" fillId="0" borderId="0" xfId="0" applyFont="1" applyBorder="1"/>
    <xf numFmtId="3" fontId="2" fillId="0" borderId="12" xfId="0" applyNumberFormat="1" applyFont="1" applyBorder="1"/>
    <xf numFmtId="0" fontId="7" fillId="0" borderId="0" xfId="0" applyFont="1" applyBorder="1" applyAlignment="1">
      <alignment horizontal="right"/>
    </xf>
    <xf numFmtId="3" fontId="2" fillId="0" borderId="0" xfId="0" applyNumberFormat="1" applyFont="1"/>
    <xf numFmtId="0" fontId="2" fillId="0" borderId="0" xfId="0" applyFont="1" applyBorder="1" applyAlignment="1">
      <alignment horizontal="left"/>
    </xf>
    <xf numFmtId="0" fontId="2" fillId="0" borderId="1" xfId="0" applyFont="1" applyBorder="1"/>
    <xf numFmtId="3" fontId="2" fillId="5" borderId="1" xfId="0" applyNumberFormat="1" applyFont="1" applyFill="1" applyBorder="1"/>
    <xf numFmtId="3" fontId="2" fillId="0" borderId="18" xfId="0" applyNumberFormat="1" applyFont="1" applyBorder="1" applyAlignment="1">
      <alignment horizontal="center" vertical="center"/>
    </xf>
    <xf numFmtId="3" fontId="2" fillId="0" borderId="0"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19" xfId="0" applyNumberFormat="1" applyFont="1" applyBorder="1"/>
    <xf numFmtId="3" fontId="2" fillId="5" borderId="11" xfId="0" applyNumberFormat="1" applyFont="1" applyFill="1" applyBorder="1" applyAlignment="1">
      <alignment horizontal="center" vertical="center"/>
    </xf>
    <xf numFmtId="0" fontId="2" fillId="0" borderId="0" xfId="0" applyFont="1" applyBorder="1" applyAlignment="1">
      <alignment horizontal="left" wrapText="1"/>
    </xf>
    <xf numFmtId="3" fontId="2" fillId="0" borderId="20" xfId="0" applyNumberFormat="1" applyFont="1" applyBorder="1"/>
    <xf numFmtId="0" fontId="2" fillId="0" borderId="11" xfId="0" applyFont="1" applyBorder="1"/>
    <xf numFmtId="0" fontId="1" fillId="0" borderId="2" xfId="0" applyFont="1" applyBorder="1" applyAlignment="1">
      <alignment horizontal="left" vertical="center"/>
    </xf>
    <xf numFmtId="3" fontId="1" fillId="0" borderId="16" xfId="0" applyNumberFormat="1" applyFont="1" applyBorder="1"/>
    <xf numFmtId="3" fontId="1" fillId="0" borderId="1" xfId="0" applyNumberFormat="1" applyFont="1" applyBorder="1"/>
    <xf numFmtId="0" fontId="1" fillId="0" borderId="0" xfId="0" applyFont="1" applyBorder="1" applyAlignment="1">
      <alignment horizontal="left" vertical="center"/>
    </xf>
    <xf numFmtId="3" fontId="1" fillId="0" borderId="0" xfId="0" applyNumberFormat="1" applyFont="1" applyBorder="1"/>
    <xf numFmtId="0" fontId="1" fillId="0" borderId="11"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3" fontId="1" fillId="2" borderId="1" xfId="0" applyNumberFormat="1" applyFont="1" applyFill="1" applyBorder="1" applyAlignment="1">
      <alignment horizontal="center" vertical="center"/>
    </xf>
    <xf numFmtId="3" fontId="1" fillId="0" borderId="21" xfId="0" applyNumberFormat="1" applyFont="1" applyBorder="1"/>
    <xf numFmtId="3" fontId="1" fillId="2" borderId="1" xfId="0" applyNumberFormat="1" applyFont="1" applyFill="1" applyBorder="1" applyAlignment="1">
      <alignment horizontal="center"/>
    </xf>
    <xf numFmtId="3" fontId="1" fillId="0" borderId="11" xfId="0" applyNumberFormat="1" applyFont="1" applyBorder="1"/>
    <xf numFmtId="10" fontId="2" fillId="0" borderId="11" xfId="0" applyNumberFormat="1" applyFont="1" applyBorder="1"/>
    <xf numFmtId="3" fontId="2" fillId="5" borderId="22" xfId="0" applyNumberFormat="1" applyFont="1" applyFill="1" applyBorder="1"/>
    <xf numFmtId="3" fontId="1" fillId="2" borderId="3" xfId="0" applyNumberFormat="1" applyFont="1" applyFill="1" applyBorder="1" applyAlignment="1">
      <alignment horizontal="center"/>
    </xf>
    <xf numFmtId="0" fontId="4" fillId="3" borderId="1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DDD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2"/>
  <sheetViews>
    <sheetView windowProtection="1" zoomScaleNormal="100" workbookViewId="0">
      <selection activeCell="L12" sqref="L12"/>
    </sheetView>
  </sheetViews>
  <sheetFormatPr baseColWidth="10" defaultColWidth="9.140625" defaultRowHeight="15" x14ac:dyDescent="0.25"/>
  <cols>
    <col min="1" max="7" width="10.7109375" style="15"/>
    <col min="8" max="8" width="22.42578125" style="15"/>
    <col min="9" max="1025" width="10.7109375" style="15"/>
  </cols>
  <sheetData>
    <row r="1" spans="1:8" x14ac:dyDescent="0.25">
      <c r="A1" s="14" t="s">
        <v>0</v>
      </c>
      <c r="B1" s="14"/>
      <c r="C1" s="14"/>
      <c r="D1" s="14"/>
      <c r="E1" s="14"/>
      <c r="F1" s="14"/>
      <c r="G1" s="14"/>
      <c r="H1" s="14"/>
    </row>
    <row r="2" spans="1:8" x14ac:dyDescent="0.25">
      <c r="A2" s="14" t="s">
        <v>1</v>
      </c>
      <c r="B2" s="14"/>
      <c r="C2" s="14"/>
      <c r="D2" s="14"/>
      <c r="E2" s="14"/>
      <c r="F2" s="14"/>
      <c r="G2" s="14"/>
      <c r="H2" s="14"/>
    </row>
    <row r="3" spans="1:8" x14ac:dyDescent="0.25">
      <c r="A3" s="16"/>
      <c r="B3" s="16"/>
      <c r="C3" s="16"/>
      <c r="D3" s="16"/>
      <c r="E3" s="16"/>
      <c r="F3" s="16"/>
      <c r="G3" s="16"/>
      <c r="H3" s="16"/>
    </row>
    <row r="4" spans="1:8" ht="33.6" customHeight="1" x14ac:dyDescent="0.25">
      <c r="A4" s="13" t="s">
        <v>2</v>
      </c>
      <c r="B4" s="13"/>
      <c r="C4" s="13"/>
      <c r="D4" s="13"/>
      <c r="E4" s="13"/>
      <c r="F4" s="13"/>
      <c r="G4" s="13"/>
      <c r="H4" s="13"/>
    </row>
    <row r="5" spans="1:8" ht="19.5" customHeight="1" x14ac:dyDescent="0.25">
      <c r="A5" s="12" t="s">
        <v>3</v>
      </c>
      <c r="B5" s="12"/>
      <c r="C5" s="12"/>
      <c r="D5" s="12"/>
      <c r="E5" s="12"/>
      <c r="F5" s="12"/>
      <c r="G5" s="12"/>
      <c r="H5" s="12"/>
    </row>
    <row r="6" spans="1:8" ht="19.5" customHeight="1" x14ac:dyDescent="0.25">
      <c r="A6" s="12"/>
      <c r="B6" s="12"/>
      <c r="C6" s="12"/>
      <c r="D6" s="12"/>
      <c r="E6" s="12"/>
      <c r="F6" s="12"/>
      <c r="G6" s="12"/>
      <c r="H6" s="12"/>
    </row>
    <row r="7" spans="1:8" ht="19.5" customHeight="1" x14ac:dyDescent="0.25">
      <c r="A7" s="12"/>
      <c r="B7" s="12"/>
      <c r="C7" s="12"/>
      <c r="D7" s="12"/>
      <c r="E7" s="12"/>
      <c r="F7" s="12"/>
      <c r="G7" s="12"/>
      <c r="H7" s="12"/>
    </row>
    <row r="8" spans="1:8" ht="19.5" customHeight="1" x14ac:dyDescent="0.25">
      <c r="A8" s="12"/>
      <c r="B8" s="12"/>
      <c r="C8" s="12"/>
      <c r="D8" s="12"/>
      <c r="E8" s="12"/>
      <c r="F8" s="12"/>
      <c r="G8" s="12"/>
      <c r="H8" s="12"/>
    </row>
    <row r="9" spans="1:8" ht="19.5" customHeight="1" x14ac:dyDescent="0.25">
      <c r="A9" s="11" t="s">
        <v>4</v>
      </c>
      <c r="B9" s="11"/>
      <c r="C9" s="11"/>
      <c r="D9" s="11"/>
      <c r="E9" s="11"/>
      <c r="F9" s="11"/>
      <c r="G9" s="11"/>
      <c r="H9" s="11"/>
    </row>
    <row r="10" spans="1:8" ht="19.5" customHeight="1" x14ac:dyDescent="0.25">
      <c r="A10" s="11"/>
      <c r="B10" s="11"/>
      <c r="C10" s="11"/>
      <c r="D10" s="11"/>
      <c r="E10" s="11"/>
      <c r="F10" s="11"/>
      <c r="G10" s="11"/>
      <c r="H10" s="11"/>
    </row>
    <row r="11" spans="1:8" ht="19.5" customHeight="1" x14ac:dyDescent="0.25">
      <c r="A11" s="11"/>
      <c r="B11" s="11"/>
      <c r="C11" s="11"/>
      <c r="D11" s="11"/>
      <c r="E11" s="11"/>
      <c r="F11" s="11"/>
      <c r="G11" s="11"/>
      <c r="H11" s="11"/>
    </row>
    <row r="12" spans="1:8" ht="19.5" customHeight="1" x14ac:dyDescent="0.25">
      <c r="A12" s="12" t="s">
        <v>5</v>
      </c>
      <c r="B12" s="12"/>
      <c r="C12" s="12"/>
      <c r="D12" s="12"/>
      <c r="E12" s="12"/>
      <c r="F12" s="12"/>
      <c r="G12" s="12"/>
      <c r="H12" s="12"/>
    </row>
    <row r="13" spans="1:8" ht="26.1" customHeight="1" x14ac:dyDescent="0.25">
      <c r="A13" s="12"/>
      <c r="B13" s="12"/>
      <c r="C13" s="12"/>
      <c r="D13" s="12"/>
      <c r="E13" s="12"/>
      <c r="F13" s="12"/>
      <c r="G13" s="12"/>
      <c r="H13" s="12"/>
    </row>
    <row r="14" spans="1:8" ht="32.450000000000003" customHeight="1" x14ac:dyDescent="0.25">
      <c r="A14" s="10" t="s">
        <v>6</v>
      </c>
      <c r="B14" s="10"/>
      <c r="C14" s="10"/>
      <c r="D14" s="10"/>
      <c r="E14" s="10"/>
      <c r="F14" s="10"/>
      <c r="G14" s="10"/>
      <c r="H14" s="10"/>
    </row>
    <row r="15" spans="1:8" ht="47.45" customHeight="1" x14ac:dyDescent="0.25">
      <c r="A15" s="13" t="s">
        <v>7</v>
      </c>
      <c r="B15" s="13"/>
      <c r="C15" s="13"/>
      <c r="D15" s="13"/>
      <c r="E15" s="13"/>
      <c r="F15" s="13"/>
      <c r="G15" s="13"/>
      <c r="H15" s="13"/>
    </row>
    <row r="16" spans="1:8" ht="19.5" customHeight="1" x14ac:dyDescent="0.25">
      <c r="A16" s="20"/>
      <c r="B16"/>
      <c r="C16"/>
      <c r="D16"/>
      <c r="E16"/>
      <c r="F16"/>
      <c r="G16"/>
      <c r="H16"/>
    </row>
    <row r="17" spans="1:8" ht="85.15" customHeight="1" x14ac:dyDescent="0.25">
      <c r="A17" s="10" t="s">
        <v>8</v>
      </c>
      <c r="B17" s="10"/>
      <c r="C17" s="10"/>
      <c r="D17" s="10"/>
      <c r="E17" s="10"/>
      <c r="F17" s="10"/>
      <c r="G17" s="10"/>
      <c r="H17" s="10"/>
    </row>
    <row r="18" spans="1:8" ht="19.5" customHeight="1" x14ac:dyDescent="0.25">
      <c r="A18" s="18"/>
      <c r="B18" s="18"/>
      <c r="C18" s="18"/>
      <c r="D18" s="18"/>
      <c r="E18" s="18"/>
      <c r="F18" s="18"/>
      <c r="G18" s="18"/>
      <c r="H18" s="18"/>
    </row>
    <row r="19" spans="1:8" ht="20.65" customHeight="1" x14ac:dyDescent="0.25">
      <c r="A19" s="12" t="s">
        <v>9</v>
      </c>
      <c r="B19" s="12"/>
      <c r="C19" s="12"/>
      <c r="D19" s="12"/>
      <c r="E19" s="12"/>
      <c r="F19" s="12"/>
      <c r="G19" s="12"/>
      <c r="H19" s="12"/>
    </row>
    <row r="20" spans="1:8" ht="52.9" customHeight="1" x14ac:dyDescent="0.25">
      <c r="A20" s="13" t="s">
        <v>10</v>
      </c>
      <c r="B20" s="13"/>
      <c r="C20" s="13"/>
      <c r="D20" s="13"/>
      <c r="E20" s="13"/>
      <c r="F20" s="13"/>
      <c r="G20" s="13"/>
      <c r="H20" s="13"/>
    </row>
    <row r="21" spans="1:8" ht="36.6" customHeight="1" x14ac:dyDescent="0.25">
      <c r="A21" s="13" t="s">
        <v>11</v>
      </c>
      <c r="B21" s="13"/>
      <c r="C21" s="13"/>
      <c r="D21" s="13"/>
      <c r="E21" s="13"/>
      <c r="F21" s="13"/>
      <c r="G21" s="13"/>
      <c r="H21" s="13"/>
    </row>
    <row r="22" spans="1:8" ht="19.5" customHeight="1" x14ac:dyDescent="0.25"/>
  </sheetData>
  <mergeCells count="12">
    <mergeCell ref="A20:H20"/>
    <mergeCell ref="A21:H21"/>
    <mergeCell ref="A12:H13"/>
    <mergeCell ref="A14:H14"/>
    <mergeCell ref="A15:H15"/>
    <mergeCell ref="A17:H17"/>
    <mergeCell ref="A19:H19"/>
    <mergeCell ref="A1:H1"/>
    <mergeCell ref="A2:H2"/>
    <mergeCell ref="A4:H4"/>
    <mergeCell ref="A5:H8"/>
    <mergeCell ref="A9:H11"/>
  </mergeCell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4"/>
  <sheetViews>
    <sheetView windowProtection="1" tabSelected="1" zoomScaleNormal="100" workbookViewId="0">
      <selection activeCell="C38" sqref="C38"/>
    </sheetView>
  </sheetViews>
  <sheetFormatPr baseColWidth="10" defaultColWidth="9.140625" defaultRowHeight="15" x14ac:dyDescent="0.25"/>
  <cols>
    <col min="1" max="1" width="2.85546875" style="15"/>
    <col min="2" max="2" width="3.140625" style="15"/>
    <col min="3" max="3" width="3.85546875" style="15"/>
    <col min="4" max="4" width="10.7109375" style="15"/>
    <col min="5" max="5" width="35.7109375" style="15"/>
    <col min="6" max="6" width="19.7109375" style="15"/>
    <col min="7" max="7" width="11.85546875" style="15"/>
    <col min="8" max="1025" width="10.7109375" style="15"/>
  </cols>
  <sheetData>
    <row r="1" spans="1:8" x14ac:dyDescent="0.25">
      <c r="A1" s="9" t="s">
        <v>12</v>
      </c>
      <c r="B1" s="9"/>
      <c r="C1" s="9"/>
      <c r="D1" s="9"/>
      <c r="E1" s="9"/>
      <c r="F1" s="9"/>
      <c r="G1" s="9"/>
      <c r="H1" s="9"/>
    </row>
    <row r="2" spans="1:8" x14ac:dyDescent="0.25">
      <c r="A2" s="21" t="s">
        <v>13</v>
      </c>
      <c r="B2" s="22"/>
      <c r="C2" s="22"/>
      <c r="D2" s="22"/>
      <c r="E2" s="22"/>
      <c r="F2" s="22"/>
      <c r="G2" s="22"/>
      <c r="H2" s="23"/>
    </row>
    <row r="3" spans="1:8" x14ac:dyDescent="0.25">
      <c r="A3" s="24" t="s">
        <v>14</v>
      </c>
      <c r="B3" s="24" t="s">
        <v>15</v>
      </c>
      <c r="C3"/>
      <c r="D3"/>
      <c r="E3"/>
      <c r="F3"/>
      <c r="G3"/>
      <c r="H3"/>
    </row>
    <row r="4" spans="1:8" x14ac:dyDescent="0.25">
      <c r="A4"/>
      <c r="B4" s="25" t="s">
        <v>16</v>
      </c>
      <c r="C4" s="26"/>
      <c r="D4" s="26"/>
      <c r="E4" s="26"/>
      <c r="F4" s="27" t="s">
        <v>17</v>
      </c>
      <c r="G4" s="28"/>
      <c r="H4" s="29" t="s">
        <v>18</v>
      </c>
    </row>
    <row r="5" spans="1:8" x14ac:dyDescent="0.25">
      <c r="A5"/>
      <c r="B5"/>
      <c r="C5" s="29" t="s">
        <v>19</v>
      </c>
      <c r="D5"/>
      <c r="E5"/>
      <c r="F5"/>
      <c r="G5"/>
      <c r="H5"/>
    </row>
    <row r="6" spans="1:8" x14ac:dyDescent="0.25">
      <c r="A6"/>
      <c r="B6" s="29" t="s">
        <v>20</v>
      </c>
      <c r="C6"/>
      <c r="D6"/>
      <c r="E6"/>
      <c r="F6"/>
      <c r="G6"/>
      <c r="H6"/>
    </row>
    <row r="7" spans="1:8" x14ac:dyDescent="0.25">
      <c r="A7"/>
      <c r="B7" s="30" t="s">
        <v>21</v>
      </c>
      <c r="C7" s="31"/>
      <c r="D7" s="31"/>
      <c r="E7" s="31"/>
      <c r="F7" s="32"/>
      <c r="G7"/>
      <c r="H7"/>
    </row>
    <row r="8" spans="1:8" x14ac:dyDescent="0.25">
      <c r="A8"/>
      <c r="B8" s="33" t="s">
        <v>22</v>
      </c>
      <c r="C8" s="34"/>
      <c r="D8" s="34"/>
      <c r="E8" s="34"/>
      <c r="F8" s="35" t="s">
        <v>23</v>
      </c>
      <c r="G8" s="28"/>
      <c r="H8" s="29" t="s">
        <v>18</v>
      </c>
    </row>
    <row r="9" spans="1:8" x14ac:dyDescent="0.25">
      <c r="A9"/>
      <c r="B9"/>
      <c r="C9" s="29" t="s">
        <v>24</v>
      </c>
      <c r="D9"/>
      <c r="E9"/>
      <c r="F9"/>
      <c r="G9"/>
      <c r="H9"/>
    </row>
    <row r="10" spans="1:8" x14ac:dyDescent="0.25">
      <c r="A10"/>
      <c r="B10"/>
      <c r="C10" s="29" t="s">
        <v>25</v>
      </c>
      <c r="D10"/>
      <c r="E10"/>
      <c r="F10"/>
      <c r="G10"/>
      <c r="H10"/>
    </row>
    <row r="11" spans="1:8" ht="6" customHeight="1" x14ac:dyDescent="0.25">
      <c r="A11"/>
      <c r="B11"/>
      <c r="C11"/>
      <c r="D11"/>
      <c r="E11"/>
      <c r="F11"/>
      <c r="G11"/>
      <c r="H11"/>
    </row>
    <row r="12" spans="1:8" x14ac:dyDescent="0.25">
      <c r="A12"/>
      <c r="B12" s="25" t="s">
        <v>26</v>
      </c>
      <c r="C12" s="26"/>
      <c r="D12" s="26"/>
      <c r="E12" s="26"/>
      <c r="F12" s="36" t="s">
        <v>27</v>
      </c>
      <c r="G12" s="37" t="e">
        <f>G8/G4</f>
        <v>#DIV/0!</v>
      </c>
      <c r="H12"/>
    </row>
    <row r="13" spans="1:8" ht="12" customHeight="1" x14ac:dyDescent="0.25">
      <c r="A13"/>
      <c r="B13"/>
      <c r="C13"/>
      <c r="D13"/>
      <c r="E13"/>
      <c r="F13"/>
      <c r="G13"/>
      <c r="H13"/>
    </row>
    <row r="14" spans="1:8" x14ac:dyDescent="0.25">
      <c r="A14" s="24" t="s">
        <v>28</v>
      </c>
      <c r="B14" s="24" t="s">
        <v>29</v>
      </c>
      <c r="C14"/>
      <c r="D14"/>
      <c r="E14"/>
      <c r="F14"/>
      <c r="G14"/>
      <c r="H14"/>
    </row>
    <row r="15" spans="1:8" x14ac:dyDescent="0.25">
      <c r="A15"/>
      <c r="B15" s="30" t="s">
        <v>30</v>
      </c>
      <c r="C15" s="31"/>
      <c r="D15" s="31"/>
      <c r="E15" s="31"/>
      <c r="F15" s="32"/>
      <c r="G15"/>
      <c r="H15"/>
    </row>
    <row r="16" spans="1:8" x14ac:dyDescent="0.25">
      <c r="A16"/>
      <c r="B16" s="33" t="s">
        <v>31</v>
      </c>
      <c r="C16" s="34"/>
      <c r="D16" s="34"/>
      <c r="E16" s="34"/>
      <c r="F16" s="35" t="s">
        <v>32</v>
      </c>
      <c r="G16" s="28"/>
      <c r="H16" s="29" t="s">
        <v>18</v>
      </c>
    </row>
    <row r="17" spans="1:8" x14ac:dyDescent="0.25">
      <c r="A17"/>
      <c r="B17"/>
      <c r="C17" s="29" t="s">
        <v>33</v>
      </c>
      <c r="D17"/>
      <c r="E17"/>
      <c r="F17"/>
      <c r="G17"/>
      <c r="H17"/>
    </row>
    <row r="18" spans="1:8" x14ac:dyDescent="0.25">
      <c r="A18"/>
      <c r="B18"/>
      <c r="C18" s="29" t="s">
        <v>34</v>
      </c>
      <c r="D18"/>
      <c r="E18"/>
      <c r="F18"/>
      <c r="G18"/>
      <c r="H18"/>
    </row>
    <row r="19" spans="1:8" x14ac:dyDescent="0.25">
      <c r="A19"/>
      <c r="B19"/>
      <c r="C19" s="8" t="s">
        <v>35</v>
      </c>
      <c r="D19" s="38" t="s">
        <v>36</v>
      </c>
      <c r="E19" s="38"/>
      <c r="F19" s="38"/>
      <c r="G19" s="38"/>
      <c r="H19" s="7"/>
    </row>
    <row r="20" spans="1:8" x14ac:dyDescent="0.25">
      <c r="A20"/>
      <c r="B20"/>
      <c r="C20" s="8"/>
      <c r="D20" s="29" t="s">
        <v>37</v>
      </c>
      <c r="E20"/>
      <c r="F20"/>
      <c r="G20"/>
      <c r="H20" s="7"/>
    </row>
    <row r="21" spans="1:8" ht="6" customHeight="1" x14ac:dyDescent="0.25">
      <c r="A21"/>
      <c r="B21"/>
      <c r="C21"/>
      <c r="D21"/>
      <c r="E21"/>
      <c r="F21"/>
      <c r="G21"/>
      <c r="H21"/>
    </row>
    <row r="22" spans="1:8" ht="28.5" customHeight="1" x14ac:dyDescent="0.25">
      <c r="A22"/>
      <c r="B22" s="6" t="s">
        <v>38</v>
      </c>
      <c r="C22" s="6"/>
      <c r="D22" s="6"/>
      <c r="E22" s="6"/>
      <c r="F22" s="39" t="s">
        <v>39</v>
      </c>
      <c r="G22" s="40" t="e">
        <f>G16/G8</f>
        <v>#DIV/0!</v>
      </c>
      <c r="H22"/>
    </row>
    <row r="23" spans="1:8" ht="12" customHeight="1" x14ac:dyDescent="0.25">
      <c r="A23"/>
      <c r="B23"/>
      <c r="C23"/>
      <c r="D23"/>
      <c r="E23"/>
      <c r="F23"/>
      <c r="G23" s="41"/>
      <c r="H23"/>
    </row>
    <row r="24" spans="1:8" x14ac:dyDescent="0.25">
      <c r="A24" s="24" t="s">
        <v>40</v>
      </c>
      <c r="B24" s="24" t="s">
        <v>41</v>
      </c>
      <c r="C24" s="24"/>
      <c r="D24"/>
      <c r="E24"/>
      <c r="F24"/>
      <c r="G24"/>
      <c r="H24"/>
    </row>
    <row r="25" spans="1:8" x14ac:dyDescent="0.25">
      <c r="A25"/>
      <c r="B25" s="24" t="s">
        <v>42</v>
      </c>
      <c r="C25"/>
      <c r="D25"/>
      <c r="E25"/>
      <c r="F25"/>
      <c r="G25"/>
      <c r="H25"/>
    </row>
    <row r="26" spans="1:8" ht="15" customHeight="1" x14ac:dyDescent="0.25">
      <c r="A26"/>
      <c r="B26" s="5" t="s">
        <v>43</v>
      </c>
      <c r="C26" s="5"/>
      <c r="D26" s="5"/>
      <c r="E26" s="5"/>
      <c r="F26" s="4" t="s">
        <v>44</v>
      </c>
      <c r="G26" s="3" t="e">
        <f>G12*G22</f>
        <v>#DIV/0!</v>
      </c>
      <c r="H26"/>
    </row>
    <row r="27" spans="1:8" ht="15" customHeight="1" x14ac:dyDescent="0.25">
      <c r="A27"/>
      <c r="B27" s="5"/>
      <c r="C27" s="5"/>
      <c r="D27" s="5"/>
      <c r="E27" s="5"/>
      <c r="F27" s="4"/>
      <c r="G27" s="3"/>
      <c r="H27"/>
    </row>
    <row r="28" spans="1:8" ht="15" customHeight="1" x14ac:dyDescent="0.25">
      <c r="A28"/>
      <c r="B28" s="42" t="s">
        <v>45</v>
      </c>
      <c r="C28" s="17"/>
      <c r="D28" s="17"/>
      <c r="E28" s="17"/>
      <c r="F28" s="43"/>
      <c r="G28" s="44"/>
      <c r="H28"/>
    </row>
    <row r="29" spans="1:8" x14ac:dyDescent="0.25">
      <c r="A29"/>
      <c r="B29"/>
      <c r="C29"/>
      <c r="D29"/>
      <c r="E29"/>
      <c r="F29"/>
      <c r="G29"/>
      <c r="H29"/>
    </row>
    <row r="30" spans="1:8" x14ac:dyDescent="0.25">
      <c r="A30" s="21" t="s">
        <v>46</v>
      </c>
      <c r="B30" s="22"/>
      <c r="C30" s="22"/>
      <c r="D30" s="22"/>
      <c r="E30" s="22"/>
      <c r="F30" s="22"/>
      <c r="G30" s="22"/>
      <c r="H30" s="23"/>
    </row>
    <row r="31" spans="1:8" x14ac:dyDescent="0.25">
      <c r="A31" s="24" t="s">
        <v>14</v>
      </c>
      <c r="B31" s="24" t="s">
        <v>47</v>
      </c>
      <c r="C31"/>
      <c r="D31"/>
      <c r="E31"/>
      <c r="F31"/>
      <c r="G31"/>
      <c r="H31"/>
    </row>
    <row r="32" spans="1:8" x14ac:dyDescent="0.25">
      <c r="A32"/>
      <c r="B32" s="25" t="s">
        <v>16</v>
      </c>
      <c r="C32" s="26"/>
      <c r="D32" s="26"/>
      <c r="E32" s="26"/>
      <c r="F32" s="27" t="s">
        <v>17</v>
      </c>
      <c r="G32" s="28"/>
      <c r="H32" s="29" t="s">
        <v>18</v>
      </c>
    </row>
    <row r="33" spans="1:8" x14ac:dyDescent="0.25">
      <c r="A33"/>
      <c r="B33"/>
      <c r="C33" s="29" t="s">
        <v>19</v>
      </c>
      <c r="D33"/>
      <c r="E33"/>
      <c r="F33"/>
      <c r="G33"/>
      <c r="H33"/>
    </row>
    <row r="34" spans="1:8" x14ac:dyDescent="0.25">
      <c r="A34"/>
      <c r="B34" s="29" t="s">
        <v>20</v>
      </c>
      <c r="C34"/>
      <c r="D34"/>
      <c r="E34"/>
      <c r="F34"/>
      <c r="G34"/>
      <c r="H34"/>
    </row>
    <row r="35" spans="1:8" x14ac:dyDescent="0.25">
      <c r="A35"/>
      <c r="B35" s="30"/>
      <c r="C35" s="31"/>
      <c r="D35" s="31"/>
      <c r="E35" s="31"/>
      <c r="F35" s="32"/>
      <c r="G35"/>
      <c r="H35"/>
    </row>
    <row r="36" spans="1:8" ht="41.85" customHeight="1" x14ac:dyDescent="0.25">
      <c r="A36"/>
      <c r="B36" s="2" t="s">
        <v>48</v>
      </c>
      <c r="C36" s="2"/>
      <c r="D36" s="2"/>
      <c r="E36" s="2"/>
      <c r="F36" s="35" t="s">
        <v>23</v>
      </c>
      <c r="G36" s="28"/>
      <c r="H36" s="29" t="s">
        <v>18</v>
      </c>
    </row>
    <row r="37" spans="1:8" ht="26.85" customHeight="1" x14ac:dyDescent="0.25">
      <c r="A37"/>
      <c r="B37"/>
      <c r="C37" s="10" t="s">
        <v>49</v>
      </c>
      <c r="D37" s="10"/>
      <c r="E37" s="10"/>
      <c r="F37" s="10"/>
      <c r="G37"/>
      <c r="H37"/>
    </row>
    <row r="38" spans="1:8" x14ac:dyDescent="0.25">
      <c r="A38"/>
      <c r="B38"/>
      <c r="C38"/>
      <c r="D38"/>
      <c r="E38"/>
      <c r="F38"/>
      <c r="G38"/>
      <c r="H38"/>
    </row>
    <row r="39" spans="1:8" ht="7.5" customHeight="1" x14ac:dyDescent="0.25">
      <c r="A39"/>
      <c r="B39"/>
      <c r="C39"/>
      <c r="D39"/>
      <c r="E39"/>
      <c r="F39"/>
      <c r="G39"/>
      <c r="H39"/>
    </row>
    <row r="40" spans="1:8" x14ac:dyDescent="0.25">
      <c r="A40"/>
      <c r="B40" s="25" t="s">
        <v>50</v>
      </c>
      <c r="C40" s="26"/>
      <c r="D40" s="26"/>
      <c r="E40" s="26"/>
      <c r="F40" s="36" t="s">
        <v>27</v>
      </c>
      <c r="G40" s="37" t="e">
        <f>G36/G32</f>
        <v>#DIV/0!</v>
      </c>
      <c r="H40"/>
    </row>
    <row r="41" spans="1:8" ht="9" customHeight="1" x14ac:dyDescent="0.25">
      <c r="A41"/>
      <c r="B41"/>
      <c r="C41"/>
      <c r="D41"/>
      <c r="E41"/>
      <c r="F41"/>
      <c r="G41"/>
      <c r="H41"/>
    </row>
    <row r="42" spans="1:8" x14ac:dyDescent="0.25">
      <c r="A42" s="24" t="s">
        <v>28</v>
      </c>
      <c r="B42" s="24" t="s">
        <v>29</v>
      </c>
      <c r="C42"/>
      <c r="D42"/>
      <c r="E42"/>
      <c r="F42"/>
      <c r="G42"/>
      <c r="H42"/>
    </row>
    <row r="43" spans="1:8" ht="13.9" customHeight="1" x14ac:dyDescent="0.25">
      <c r="A43"/>
      <c r="B43" s="1" t="s">
        <v>51</v>
      </c>
      <c r="C43" s="1"/>
      <c r="D43" s="1"/>
      <c r="E43" s="1"/>
      <c r="F43" s="32"/>
      <c r="G43"/>
      <c r="H43"/>
    </row>
    <row r="44" spans="1:8" ht="32.1" customHeight="1" x14ac:dyDescent="0.25">
      <c r="A44"/>
      <c r="B44" s="1"/>
      <c r="C44" s="1"/>
      <c r="D44" s="1"/>
      <c r="E44" s="1"/>
      <c r="F44" s="35" t="s">
        <v>32</v>
      </c>
      <c r="G44" s="28"/>
      <c r="H44" s="29" t="s">
        <v>18</v>
      </c>
    </row>
    <row r="45" spans="1:8" ht="39.6" customHeight="1" x14ac:dyDescent="0.25">
      <c r="A45"/>
      <c r="B45"/>
      <c r="C45" s="10" t="s">
        <v>52</v>
      </c>
      <c r="D45" s="10"/>
      <c r="E45" s="10"/>
      <c r="F45" s="10"/>
      <c r="G45"/>
    </row>
    <row r="46" spans="1:8" x14ac:dyDescent="0.25">
      <c r="A46"/>
      <c r="B46"/>
      <c r="C46"/>
      <c r="D46"/>
      <c r="E46"/>
      <c r="F46"/>
      <c r="G46"/>
    </row>
    <row r="47" spans="1:8" ht="6.75" customHeight="1" x14ac:dyDescent="0.25">
      <c r="A47"/>
      <c r="B47"/>
      <c r="C47"/>
      <c r="D47"/>
      <c r="E47"/>
      <c r="F47"/>
      <c r="G47"/>
    </row>
    <row r="48" spans="1:8" ht="28.35" customHeight="1" x14ac:dyDescent="0.25">
      <c r="A48"/>
      <c r="B48" s="6" t="s">
        <v>38</v>
      </c>
      <c r="C48" s="6"/>
      <c r="D48" s="6"/>
      <c r="E48" s="6"/>
      <c r="F48" s="39" t="s">
        <v>39</v>
      </c>
      <c r="G48" s="40" t="e">
        <f>G44/G36</f>
        <v>#DIV/0!</v>
      </c>
    </row>
    <row r="49" spans="1:7" ht="9.75" customHeight="1" x14ac:dyDescent="0.25">
      <c r="A49"/>
      <c r="B49"/>
      <c r="C49"/>
      <c r="D49"/>
      <c r="E49"/>
      <c r="F49"/>
      <c r="G49" s="41"/>
    </row>
    <row r="50" spans="1:7" x14ac:dyDescent="0.25">
      <c r="A50" s="24" t="s">
        <v>40</v>
      </c>
      <c r="B50" s="24" t="s">
        <v>41</v>
      </c>
      <c r="C50" s="24"/>
      <c r="D50"/>
      <c r="E50"/>
      <c r="F50"/>
      <c r="G50"/>
    </row>
    <row r="51" spans="1:7" x14ac:dyDescent="0.25">
      <c r="B51" s="24" t="s">
        <v>42</v>
      </c>
      <c r="C51"/>
      <c r="D51"/>
      <c r="E51"/>
      <c r="F51"/>
      <c r="G51"/>
    </row>
    <row r="52" spans="1:7" ht="13.9" customHeight="1" x14ac:dyDescent="0.25">
      <c r="B52" s="5" t="s">
        <v>43</v>
      </c>
      <c r="C52" s="5"/>
      <c r="D52" s="5"/>
      <c r="E52" s="5"/>
      <c r="F52" s="4" t="s">
        <v>53</v>
      </c>
      <c r="G52" s="3" t="e">
        <f>G40*G48</f>
        <v>#DIV/0!</v>
      </c>
    </row>
    <row r="53" spans="1:7" x14ac:dyDescent="0.25">
      <c r="B53" s="5"/>
      <c r="C53" s="5"/>
      <c r="D53" s="5"/>
      <c r="E53" s="5"/>
      <c r="F53" s="4"/>
      <c r="G53" s="3"/>
    </row>
    <row r="54" spans="1:7" x14ac:dyDescent="0.25">
      <c r="B54" s="42" t="s">
        <v>45</v>
      </c>
      <c r="C54" s="42"/>
      <c r="D54" s="42"/>
      <c r="E54" s="42"/>
      <c r="F54" s="42"/>
      <c r="G54" s="42"/>
    </row>
  </sheetData>
  <mergeCells count="15">
    <mergeCell ref="B52:E53"/>
    <mergeCell ref="F52:F53"/>
    <mergeCell ref="G52:G53"/>
    <mergeCell ref="B36:E36"/>
    <mergeCell ref="C37:F37"/>
    <mergeCell ref="B43:E44"/>
    <mergeCell ref="C45:F45"/>
    <mergeCell ref="B48:E48"/>
    <mergeCell ref="A1:H1"/>
    <mergeCell ref="C19:C20"/>
    <mergeCell ref="H19:H20"/>
    <mergeCell ref="B22:E22"/>
    <mergeCell ref="B26:E27"/>
    <mergeCell ref="F26:F27"/>
    <mergeCell ref="G26:G27"/>
  </mergeCells>
  <pageMargins left="0.70833333333333304" right="0.118055555555556" top="0.35416666666666702" bottom="0.35416666666666702"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0"/>
  <sheetViews>
    <sheetView windowProtection="1" zoomScaleNormal="100" workbookViewId="0">
      <pane ySplit="6" topLeftCell="A7" activePane="bottomLeft" state="frozen"/>
      <selection pane="bottomLeft" activeCell="A13" sqref="A13"/>
    </sheetView>
  </sheetViews>
  <sheetFormatPr baseColWidth="10" defaultColWidth="9.140625" defaultRowHeight="15" x14ac:dyDescent="0.25"/>
  <cols>
    <col min="1" max="1" width="12" style="15"/>
    <col min="2" max="2" width="15.5703125" style="15"/>
    <col min="3" max="3" width="82.7109375" style="15"/>
    <col min="4" max="4" width="10.42578125" style="15"/>
    <col min="5" max="5" width="10.85546875" style="15"/>
    <col min="6" max="6" width="9.140625" style="15"/>
    <col min="7" max="7" width="11.28515625" style="15"/>
    <col min="8" max="8" width="1.42578125" style="15"/>
    <col min="9" max="10" width="9.85546875" style="15"/>
    <col min="11" max="11" width="23.85546875" style="15"/>
    <col min="12" max="1025" width="9.140625" style="15"/>
  </cols>
  <sheetData>
    <row r="1" spans="1:11" ht="26.85" customHeight="1" x14ac:dyDescent="0.25">
      <c r="A1" s="103" t="s">
        <v>54</v>
      </c>
      <c r="B1" s="103"/>
      <c r="C1" s="103"/>
      <c r="D1" s="103"/>
      <c r="E1" s="103"/>
      <c r="F1" s="103"/>
      <c r="G1" s="103"/>
      <c r="H1" s="45"/>
      <c r="I1" s="45"/>
      <c r="J1"/>
      <c r="K1"/>
    </row>
    <row r="2" spans="1:11" ht="26.85" customHeight="1" x14ac:dyDescent="0.25">
      <c r="A2" s="46" t="s">
        <v>55</v>
      </c>
      <c r="B2" s="45"/>
      <c r="C2" s="45"/>
      <c r="D2" s="45"/>
      <c r="E2" s="45"/>
      <c r="F2" s="45"/>
      <c r="G2" s="45"/>
      <c r="H2" s="45"/>
      <c r="I2" s="45"/>
      <c r="J2"/>
      <c r="K2"/>
    </row>
    <row r="3" spans="1:11" ht="61.5" customHeight="1" x14ac:dyDescent="0.25">
      <c r="A3" s="104" t="s">
        <v>56</v>
      </c>
      <c r="B3" s="104" t="s">
        <v>57</v>
      </c>
      <c r="C3" s="105" t="s">
        <v>58</v>
      </c>
      <c r="D3" s="104" t="s">
        <v>59</v>
      </c>
      <c r="E3" s="104"/>
      <c r="F3" s="104" t="s">
        <v>60</v>
      </c>
      <c r="G3" s="104"/>
      <c r="H3" s="47"/>
      <c r="I3" s="47"/>
      <c r="J3"/>
      <c r="K3"/>
    </row>
    <row r="4" spans="1:11" ht="15.75" customHeight="1" x14ac:dyDescent="0.25">
      <c r="A4" s="104"/>
      <c r="B4" s="104"/>
      <c r="C4" s="105"/>
      <c r="D4" s="104" t="s">
        <v>61</v>
      </c>
      <c r="E4" s="104"/>
      <c r="F4" s="106" t="s">
        <v>62</v>
      </c>
      <c r="G4" s="107" t="s">
        <v>63</v>
      </c>
      <c r="H4" s="47"/>
      <c r="I4" s="47"/>
      <c r="J4"/>
      <c r="K4"/>
    </row>
    <row r="5" spans="1:11" ht="15.75" customHeight="1" x14ac:dyDescent="0.25">
      <c r="A5" s="104"/>
      <c r="B5" s="104"/>
      <c r="C5" s="105"/>
      <c r="D5" s="48" t="s">
        <v>64</v>
      </c>
      <c r="E5" s="49" t="s">
        <v>65</v>
      </c>
      <c r="F5" s="106"/>
      <c r="G5" s="107"/>
      <c r="H5" s="47"/>
      <c r="I5" s="47"/>
      <c r="J5"/>
      <c r="K5"/>
    </row>
    <row r="6" spans="1:11" ht="45" customHeight="1" x14ac:dyDescent="0.25">
      <c r="A6" s="104"/>
      <c r="B6" s="104"/>
      <c r="C6" s="50" t="s">
        <v>66</v>
      </c>
      <c r="D6" s="51"/>
      <c r="E6" s="52" t="s">
        <v>67</v>
      </c>
      <c r="F6" s="53"/>
      <c r="G6" s="54" t="s">
        <v>68</v>
      </c>
      <c r="H6" s="19"/>
      <c r="I6" s="19" t="s">
        <v>69</v>
      </c>
      <c r="J6"/>
      <c r="K6"/>
    </row>
    <row r="7" spans="1:11" x14ac:dyDescent="0.25">
      <c r="A7" s="55" t="s">
        <v>70</v>
      </c>
      <c r="B7" s="55" t="s">
        <v>71</v>
      </c>
      <c r="C7" s="56" t="s">
        <v>72</v>
      </c>
      <c r="D7" s="57"/>
      <c r="E7" s="58"/>
      <c r="F7" s="59"/>
      <c r="G7" s="60"/>
      <c r="H7" s="59"/>
      <c r="I7" s="59" t="s">
        <v>73</v>
      </c>
      <c r="J7"/>
      <c r="K7"/>
    </row>
    <row r="8" spans="1:11" x14ac:dyDescent="0.25">
      <c r="A8" s="55" t="s">
        <v>74</v>
      </c>
      <c r="B8" s="55" t="s">
        <v>75</v>
      </c>
      <c r="C8" s="56" t="s">
        <v>76</v>
      </c>
      <c r="D8" s="57"/>
      <c r="E8" s="61"/>
      <c r="F8" s="59"/>
      <c r="G8" s="61"/>
      <c r="H8" s="59"/>
      <c r="I8" s="59" t="s">
        <v>77</v>
      </c>
      <c r="J8"/>
      <c r="K8"/>
    </row>
    <row r="9" spans="1:11" x14ac:dyDescent="0.25">
      <c r="A9" s="62" t="s">
        <v>78</v>
      </c>
      <c r="B9" s="62"/>
      <c r="C9" s="26" t="s">
        <v>79</v>
      </c>
      <c r="D9" s="63"/>
      <c r="E9" s="64">
        <f>E7+E8</f>
        <v>0</v>
      </c>
      <c r="F9" s="59"/>
      <c r="G9" s="64">
        <f>G7+G8</f>
        <v>0</v>
      </c>
      <c r="H9" s="59"/>
      <c r="I9" s="59" t="s">
        <v>80</v>
      </c>
      <c r="J9"/>
      <c r="K9"/>
    </row>
    <row r="10" spans="1:11" x14ac:dyDescent="0.25">
      <c r="A10" s="29" t="s">
        <v>81</v>
      </c>
      <c r="B10" s="65">
        <v>713</v>
      </c>
      <c r="C10" s="56" t="s">
        <v>82</v>
      </c>
      <c r="D10" s="57"/>
      <c r="E10" s="61"/>
      <c r="F10" s="59"/>
      <c r="G10" s="61"/>
      <c r="H10" s="59"/>
      <c r="I10" s="59" t="s">
        <v>83</v>
      </c>
      <c r="J10"/>
      <c r="K10"/>
    </row>
    <row r="11" spans="1:11" x14ac:dyDescent="0.25">
      <c r="A11" s="55" t="s">
        <v>84</v>
      </c>
      <c r="B11" s="65">
        <v>72</v>
      </c>
      <c r="C11" s="56" t="s">
        <v>85</v>
      </c>
      <c r="D11" s="57"/>
      <c r="E11" s="61"/>
      <c r="F11" s="59"/>
      <c r="G11" s="61"/>
      <c r="H11" s="59"/>
      <c r="I11" s="59" t="s">
        <v>86</v>
      </c>
      <c r="J11"/>
      <c r="K11"/>
    </row>
    <row r="12" spans="1:11" x14ac:dyDescent="0.25">
      <c r="A12" s="55" t="s">
        <v>87</v>
      </c>
      <c r="B12" s="65">
        <v>74</v>
      </c>
      <c r="C12" s="56" t="s">
        <v>88</v>
      </c>
      <c r="D12" s="57"/>
      <c r="E12" s="66"/>
      <c r="F12" s="59"/>
      <c r="G12" s="66"/>
      <c r="H12" s="59"/>
      <c r="I12" s="59"/>
      <c r="J12"/>
      <c r="K12"/>
    </row>
    <row r="13" spans="1:11" x14ac:dyDescent="0.25">
      <c r="A13" s="55"/>
      <c r="B13" s="55"/>
      <c r="C13" s="56" t="s">
        <v>89</v>
      </c>
      <c r="D13" s="57"/>
      <c r="E13" s="61"/>
      <c r="F13" s="59"/>
      <c r="G13" s="61"/>
      <c r="H13" s="59"/>
      <c r="I13" s="59" t="s">
        <v>90</v>
      </c>
      <c r="J13"/>
      <c r="K13"/>
    </row>
    <row r="14" spans="1:11" x14ac:dyDescent="0.25">
      <c r="A14" s="55"/>
      <c r="B14" s="55"/>
      <c r="C14" s="56" t="s">
        <v>91</v>
      </c>
      <c r="D14" s="57"/>
      <c r="E14" s="64">
        <f>D15*D6</f>
        <v>0</v>
      </c>
      <c r="F14" s="59"/>
      <c r="G14" s="64">
        <f>F15*F6</f>
        <v>0</v>
      </c>
      <c r="H14" s="59"/>
      <c r="I14" s="59" t="s">
        <v>92</v>
      </c>
      <c r="J14"/>
      <c r="K14"/>
    </row>
    <row r="15" spans="1:11" x14ac:dyDescent="0.25">
      <c r="A15" s="55"/>
      <c r="B15" s="55"/>
      <c r="C15" s="67" t="s">
        <v>93</v>
      </c>
      <c r="D15" s="68"/>
      <c r="E15" s="69"/>
      <c r="F15" s="68"/>
      <c r="G15" s="69"/>
      <c r="H15" s="70"/>
      <c r="I15" s="70" t="s">
        <v>94</v>
      </c>
      <c r="J15"/>
      <c r="K15"/>
    </row>
    <row r="16" spans="1:11" ht="29.25" x14ac:dyDescent="0.25">
      <c r="A16" s="71" t="s">
        <v>95</v>
      </c>
      <c r="B16" s="65">
        <v>791</v>
      </c>
      <c r="C16" s="56" t="s">
        <v>96</v>
      </c>
      <c r="D16" s="57"/>
      <c r="E16" s="72"/>
      <c r="F16" s="59"/>
      <c r="G16" s="72"/>
      <c r="H16" s="59"/>
      <c r="I16" s="59"/>
      <c r="J16"/>
      <c r="K16"/>
    </row>
    <row r="17" spans="1:11" x14ac:dyDescent="0.25">
      <c r="A17" s="71"/>
      <c r="B17" s="65"/>
      <c r="C17" s="73" t="s">
        <v>97</v>
      </c>
      <c r="D17" s="57"/>
      <c r="E17" s="74"/>
      <c r="F17" s="59"/>
      <c r="G17" s="74"/>
      <c r="H17" s="59"/>
      <c r="I17" s="59"/>
      <c r="J17"/>
      <c r="K17"/>
    </row>
    <row r="18" spans="1:11" x14ac:dyDescent="0.25">
      <c r="A18" s="55"/>
      <c r="B18" s="65"/>
      <c r="C18" s="73" t="s">
        <v>89</v>
      </c>
      <c r="D18" s="57"/>
      <c r="E18" s="61"/>
      <c r="F18" s="59"/>
      <c r="G18" s="61"/>
      <c r="H18" s="59"/>
      <c r="I18" s="59" t="s">
        <v>98</v>
      </c>
      <c r="J18"/>
      <c r="K18"/>
    </row>
    <row r="19" spans="1:11" x14ac:dyDescent="0.25">
      <c r="A19" s="55"/>
      <c r="B19" s="65"/>
      <c r="C19" s="73" t="s">
        <v>99</v>
      </c>
      <c r="D19" s="57"/>
      <c r="E19" s="64">
        <f>D20*D6</f>
        <v>0</v>
      </c>
      <c r="F19" s="59"/>
      <c r="G19" s="64">
        <f>F20*F6</f>
        <v>0</v>
      </c>
      <c r="H19" s="59"/>
      <c r="I19" s="59" t="s">
        <v>100</v>
      </c>
      <c r="J19"/>
      <c r="K19"/>
    </row>
    <row r="20" spans="1:11" x14ac:dyDescent="0.25">
      <c r="A20" s="55"/>
      <c r="B20" s="65"/>
      <c r="C20" s="75" t="s">
        <v>101</v>
      </c>
      <c r="D20" s="61"/>
      <c r="E20" s="76"/>
      <c r="F20" s="61"/>
      <c r="G20" s="66"/>
      <c r="H20" s="59"/>
      <c r="I20" s="59" t="s">
        <v>102</v>
      </c>
      <c r="J20"/>
      <c r="K20"/>
    </row>
    <row r="21" spans="1:11" x14ac:dyDescent="0.25">
      <c r="A21" s="55"/>
      <c r="B21" s="65"/>
      <c r="C21" s="73" t="s">
        <v>103</v>
      </c>
      <c r="D21" s="57"/>
      <c r="E21" s="64"/>
      <c r="F21" s="59"/>
      <c r="G21" s="64"/>
      <c r="H21" s="59"/>
      <c r="I21" s="59"/>
      <c r="J21"/>
      <c r="K21"/>
    </row>
    <row r="22" spans="1:11" x14ac:dyDescent="0.25">
      <c r="A22" s="55"/>
      <c r="B22" s="65"/>
      <c r="C22" s="73" t="s">
        <v>89</v>
      </c>
      <c r="D22" s="57"/>
      <c r="E22" s="61"/>
      <c r="F22" s="59"/>
      <c r="G22" s="61"/>
      <c r="H22" s="59"/>
      <c r="I22" s="59" t="s">
        <v>104</v>
      </c>
      <c r="J22"/>
      <c r="K22"/>
    </row>
    <row r="23" spans="1:11" x14ac:dyDescent="0.25">
      <c r="A23" s="55"/>
      <c r="B23" s="65"/>
      <c r="C23" s="73" t="s">
        <v>105</v>
      </c>
      <c r="D23" s="57"/>
      <c r="E23" s="64">
        <f>D24*D6</f>
        <v>0</v>
      </c>
      <c r="F23" s="59"/>
      <c r="G23" s="64">
        <f>F24*F6</f>
        <v>0</v>
      </c>
      <c r="H23" s="59"/>
      <c r="I23" s="59" t="s">
        <v>106</v>
      </c>
      <c r="J23"/>
      <c r="K23"/>
    </row>
    <row r="24" spans="1:11" x14ac:dyDescent="0.25">
      <c r="A24" s="55"/>
      <c r="B24" s="65"/>
      <c r="C24" s="75" t="s">
        <v>107</v>
      </c>
      <c r="D24" s="61"/>
      <c r="E24" s="76"/>
      <c r="F24" s="61"/>
      <c r="G24" s="66"/>
      <c r="H24" s="59"/>
      <c r="I24" s="59" t="s">
        <v>108</v>
      </c>
      <c r="J24"/>
      <c r="K24"/>
    </row>
    <row r="25" spans="1:11" x14ac:dyDescent="0.25">
      <c r="A25" s="55"/>
      <c r="B25" s="55"/>
      <c r="C25" s="73" t="s">
        <v>109</v>
      </c>
      <c r="D25" s="57"/>
      <c r="E25" s="64"/>
      <c r="F25" s="59"/>
      <c r="G25" s="64"/>
      <c r="H25" s="59"/>
      <c r="I25" s="59"/>
      <c r="J25"/>
      <c r="K25"/>
    </row>
    <row r="26" spans="1:11" x14ac:dyDescent="0.25">
      <c r="A26" s="55"/>
      <c r="B26" s="55"/>
      <c r="C26" s="73" t="s">
        <v>89</v>
      </c>
      <c r="D26" s="57"/>
      <c r="E26" s="61"/>
      <c r="F26" s="59"/>
      <c r="G26" s="61"/>
      <c r="H26" s="59"/>
      <c r="I26" s="59" t="s">
        <v>110</v>
      </c>
      <c r="J26"/>
      <c r="K26"/>
    </row>
    <row r="27" spans="1:11" x14ac:dyDescent="0.25">
      <c r="A27" s="55"/>
      <c r="B27" s="55"/>
      <c r="C27" s="73" t="s">
        <v>111</v>
      </c>
      <c r="D27" s="57"/>
      <c r="E27" s="64">
        <f>D28*D6</f>
        <v>0</v>
      </c>
      <c r="F27" s="59"/>
      <c r="G27" s="64">
        <f>F28*F6</f>
        <v>0</v>
      </c>
      <c r="H27" s="59"/>
      <c r="I27" s="59" t="s">
        <v>112</v>
      </c>
      <c r="J27"/>
      <c r="K27"/>
    </row>
    <row r="28" spans="1:11" x14ac:dyDescent="0.25">
      <c r="A28" s="55"/>
      <c r="B28" s="55"/>
      <c r="C28" s="75" t="s">
        <v>113</v>
      </c>
      <c r="D28" s="61"/>
      <c r="E28" s="76"/>
      <c r="F28" s="61"/>
      <c r="G28" s="66"/>
      <c r="H28" s="59"/>
      <c r="I28" s="59" t="s">
        <v>114</v>
      </c>
      <c r="J28"/>
      <c r="K28"/>
    </row>
    <row r="29" spans="1:11" x14ac:dyDescent="0.25">
      <c r="A29" s="55" t="s">
        <v>115</v>
      </c>
      <c r="B29" s="55"/>
      <c r="C29" s="77" t="s">
        <v>116</v>
      </c>
      <c r="D29" s="64"/>
      <c r="E29" s="68"/>
      <c r="F29" s="64"/>
      <c r="G29" s="68"/>
      <c r="H29" s="59"/>
      <c r="I29" s="59" t="s">
        <v>117</v>
      </c>
      <c r="J29"/>
      <c r="K29"/>
    </row>
    <row r="30" spans="1:11" x14ac:dyDescent="0.25">
      <c r="A30" s="78"/>
      <c r="B30" s="78"/>
      <c r="C30" s="26" t="s">
        <v>118</v>
      </c>
      <c r="D30" s="63"/>
      <c r="E30" s="64">
        <f>SUM(E9:E27)-E29</f>
        <v>0</v>
      </c>
      <c r="F30" s="66"/>
      <c r="G30" s="64">
        <f>SUM(G9:G27)-G29</f>
        <v>0</v>
      </c>
      <c r="H30" s="59"/>
      <c r="I30" s="59" t="s">
        <v>119</v>
      </c>
      <c r="J30"/>
      <c r="K30"/>
    </row>
    <row r="31" spans="1:11" x14ac:dyDescent="0.25">
      <c r="A31" s="55" t="s">
        <v>120</v>
      </c>
      <c r="B31" s="55" t="s">
        <v>121</v>
      </c>
      <c r="C31" s="56" t="s">
        <v>122</v>
      </c>
      <c r="D31" s="57"/>
      <c r="E31" s="61"/>
      <c r="F31" s="59"/>
      <c r="G31" s="61"/>
      <c r="H31" s="59"/>
      <c r="I31" s="59" t="s">
        <v>123</v>
      </c>
      <c r="J31"/>
      <c r="K31"/>
    </row>
    <row r="32" spans="1:11" x14ac:dyDescent="0.25">
      <c r="A32" s="55" t="s">
        <v>124</v>
      </c>
      <c r="B32" s="65">
        <v>6037</v>
      </c>
      <c r="C32" s="56" t="s">
        <v>125</v>
      </c>
      <c r="D32" s="57"/>
      <c r="E32" s="61"/>
      <c r="F32" s="59"/>
      <c r="G32" s="61"/>
      <c r="H32" s="59"/>
      <c r="I32" s="59" t="s">
        <v>126</v>
      </c>
      <c r="J32"/>
      <c r="K32"/>
    </row>
    <row r="33" spans="1:11" x14ac:dyDescent="0.25">
      <c r="A33" s="55" t="s">
        <v>127</v>
      </c>
      <c r="B33" s="55" t="s">
        <v>128</v>
      </c>
      <c r="C33" s="56" t="s">
        <v>129</v>
      </c>
      <c r="D33" s="57"/>
      <c r="E33" s="61"/>
      <c r="F33" s="59"/>
      <c r="G33" s="61"/>
      <c r="H33" s="59"/>
      <c r="I33" s="59" t="s">
        <v>130</v>
      </c>
      <c r="J33"/>
      <c r="K33"/>
    </row>
    <row r="34" spans="1:11" x14ac:dyDescent="0.25">
      <c r="A34" s="55" t="s">
        <v>131</v>
      </c>
      <c r="B34" s="55" t="s">
        <v>132</v>
      </c>
      <c r="C34" s="56" t="s">
        <v>133</v>
      </c>
      <c r="D34" s="57"/>
      <c r="E34" s="61"/>
      <c r="F34" s="59"/>
      <c r="G34" s="61"/>
      <c r="H34" s="59"/>
      <c r="I34" s="59" t="s">
        <v>134</v>
      </c>
      <c r="J34"/>
      <c r="K34"/>
    </row>
    <row r="35" spans="1:11" x14ac:dyDescent="0.25">
      <c r="A35" s="55" t="s">
        <v>135</v>
      </c>
      <c r="B35" s="55" t="s">
        <v>136</v>
      </c>
      <c r="C35" s="56" t="s">
        <v>137</v>
      </c>
      <c r="D35" s="57"/>
      <c r="E35" s="72"/>
      <c r="F35" s="59"/>
      <c r="G35" s="72"/>
      <c r="H35" s="59"/>
      <c r="I35" s="59"/>
      <c r="J35"/>
      <c r="K35"/>
    </row>
    <row r="36" spans="1:11" x14ac:dyDescent="0.25">
      <c r="A36" s="55"/>
      <c r="B36" s="55"/>
      <c r="C36" s="73" t="s">
        <v>138</v>
      </c>
      <c r="D36" s="57"/>
      <c r="E36" s="61"/>
      <c r="F36" s="59"/>
      <c r="G36" s="61"/>
      <c r="H36" s="59"/>
      <c r="I36" s="59" t="s">
        <v>139</v>
      </c>
      <c r="J36"/>
      <c r="K36"/>
    </row>
    <row r="37" spans="1:11" x14ac:dyDescent="0.25">
      <c r="A37" s="55"/>
      <c r="B37" s="55"/>
      <c r="C37" s="73" t="s">
        <v>140</v>
      </c>
      <c r="D37" s="57"/>
      <c r="E37" s="64">
        <f>D38*D6</f>
        <v>0</v>
      </c>
      <c r="F37" s="59"/>
      <c r="G37" s="64">
        <f>F38*F6</f>
        <v>0</v>
      </c>
      <c r="H37" s="59"/>
      <c r="I37" s="59" t="s">
        <v>141</v>
      </c>
      <c r="J37"/>
      <c r="K37"/>
    </row>
    <row r="38" spans="1:11" x14ac:dyDescent="0.25">
      <c r="A38" s="55"/>
      <c r="B38" s="55"/>
      <c r="C38" s="75" t="s">
        <v>142</v>
      </c>
      <c r="D38" s="79"/>
      <c r="E38" s="69"/>
      <c r="F38" s="79"/>
      <c r="G38" s="80"/>
      <c r="H38" s="81"/>
      <c r="I38" s="70" t="s">
        <v>143</v>
      </c>
      <c r="J38"/>
      <c r="K38"/>
    </row>
    <row r="39" spans="1:11" x14ac:dyDescent="0.25">
      <c r="A39" s="55" t="s">
        <v>144</v>
      </c>
      <c r="B39" s="65">
        <v>63</v>
      </c>
      <c r="C39" s="56" t="s">
        <v>145</v>
      </c>
      <c r="D39" s="57"/>
      <c r="E39" s="72"/>
      <c r="F39" s="59"/>
      <c r="G39" s="72"/>
      <c r="H39" s="59"/>
      <c r="I39" s="59"/>
      <c r="J39"/>
      <c r="K39"/>
    </row>
    <row r="40" spans="1:11" x14ac:dyDescent="0.25">
      <c r="A40" s="55"/>
      <c r="B40" s="55"/>
      <c r="C40" s="73" t="s">
        <v>138</v>
      </c>
      <c r="D40" s="57"/>
      <c r="E40" s="61"/>
      <c r="F40" s="59"/>
      <c r="G40" s="61"/>
      <c r="H40" s="59"/>
      <c r="I40" s="59" t="s">
        <v>146</v>
      </c>
      <c r="J40"/>
      <c r="K40"/>
    </row>
    <row r="41" spans="1:11" x14ac:dyDescent="0.25">
      <c r="A41" s="55"/>
      <c r="B41" s="55"/>
      <c r="C41" s="73" t="s">
        <v>147</v>
      </c>
      <c r="D41" s="57"/>
      <c r="E41" s="64">
        <f>D42*D6</f>
        <v>0</v>
      </c>
      <c r="F41" s="59"/>
      <c r="G41" s="64">
        <f>F42*F6</f>
        <v>0</v>
      </c>
      <c r="H41" s="59"/>
      <c r="I41" s="59" t="s">
        <v>148</v>
      </c>
      <c r="J41"/>
      <c r="K41"/>
    </row>
    <row r="42" spans="1:11" x14ac:dyDescent="0.25">
      <c r="A42" s="55"/>
      <c r="B42" s="55"/>
      <c r="C42" s="75" t="s">
        <v>149</v>
      </c>
      <c r="D42" s="79"/>
      <c r="E42" s="69"/>
      <c r="F42" s="79"/>
      <c r="G42" s="82"/>
      <c r="H42" s="81"/>
      <c r="I42" s="70" t="s">
        <v>150</v>
      </c>
      <c r="J42"/>
      <c r="K42"/>
    </row>
    <row r="43" spans="1:11" x14ac:dyDescent="0.25">
      <c r="A43" s="55" t="s">
        <v>151</v>
      </c>
      <c r="B43" s="65">
        <v>64</v>
      </c>
      <c r="C43" s="56" t="s">
        <v>152</v>
      </c>
      <c r="D43" s="57"/>
      <c r="E43" s="72"/>
      <c r="F43" s="59"/>
      <c r="G43" s="72"/>
      <c r="H43" s="59"/>
      <c r="I43" s="59"/>
      <c r="J43"/>
      <c r="K43"/>
    </row>
    <row r="44" spans="1:11" x14ac:dyDescent="0.25">
      <c r="A44" s="55"/>
      <c r="B44" s="55"/>
      <c r="C44" s="73" t="s">
        <v>138</v>
      </c>
      <c r="D44" s="57"/>
      <c r="E44" s="61"/>
      <c r="F44" s="59"/>
      <c r="G44" s="61"/>
      <c r="H44" s="59"/>
      <c r="I44" s="59" t="s">
        <v>153</v>
      </c>
      <c r="J44"/>
      <c r="K44"/>
    </row>
    <row r="45" spans="1:11" x14ac:dyDescent="0.25">
      <c r="A45" s="55"/>
      <c r="B45" s="55"/>
      <c r="C45" s="73" t="s">
        <v>154</v>
      </c>
      <c r="D45" s="57"/>
      <c r="E45" s="64">
        <f>D46*D6</f>
        <v>0</v>
      </c>
      <c r="F45" s="59"/>
      <c r="G45" s="64">
        <f>F46*F6</f>
        <v>0</v>
      </c>
      <c r="H45" s="59"/>
      <c r="I45" s="59" t="s">
        <v>155</v>
      </c>
      <c r="J45"/>
      <c r="K45"/>
    </row>
    <row r="46" spans="1:11" x14ac:dyDescent="0.25">
      <c r="A46" s="55"/>
      <c r="B46" s="55"/>
      <c r="C46" s="75" t="s">
        <v>156</v>
      </c>
      <c r="D46" s="79"/>
      <c r="E46" s="69"/>
      <c r="F46" s="79"/>
      <c r="G46" s="82"/>
      <c r="H46" s="81"/>
      <c r="I46" s="70" t="s">
        <v>157</v>
      </c>
      <c r="J46"/>
      <c r="K46"/>
    </row>
    <row r="47" spans="1:11" x14ac:dyDescent="0.25">
      <c r="A47" s="55" t="s">
        <v>158</v>
      </c>
      <c r="B47" s="55"/>
      <c r="C47" s="77" t="s">
        <v>159</v>
      </c>
      <c r="D47" s="83"/>
      <c r="E47" s="84"/>
      <c r="F47" s="83"/>
      <c r="G47" s="84"/>
      <c r="H47" s="81"/>
      <c r="I47" s="70" t="s">
        <v>160</v>
      </c>
      <c r="J47"/>
      <c r="K47"/>
    </row>
    <row r="48" spans="1:11" ht="29.25" x14ac:dyDescent="0.25">
      <c r="A48" s="55"/>
      <c r="B48" s="55"/>
      <c r="C48" s="85" t="s">
        <v>161</v>
      </c>
      <c r="D48" s="86"/>
      <c r="E48" s="84"/>
      <c r="F48" s="86"/>
      <c r="G48" s="84"/>
      <c r="H48" s="81"/>
      <c r="I48" s="70" t="s">
        <v>162</v>
      </c>
      <c r="J48"/>
      <c r="K48"/>
    </row>
    <row r="49" spans="1:11" x14ac:dyDescent="0.25">
      <c r="A49" s="87"/>
      <c r="B49" s="87"/>
      <c r="C49" s="88" t="s">
        <v>163</v>
      </c>
      <c r="D49" s="88"/>
      <c r="E49" s="89">
        <f>SUM(E31:E46)-E47-E48</f>
        <v>0</v>
      </c>
      <c r="F49" s="90"/>
      <c r="G49" s="90">
        <f>SUM(G31:G46)-G47-G48</f>
        <v>0</v>
      </c>
      <c r="H49" s="47"/>
      <c r="I49" s="29" t="s">
        <v>164</v>
      </c>
      <c r="J49" s="47"/>
      <c r="K49"/>
    </row>
    <row r="50" spans="1:11" x14ac:dyDescent="0.25">
      <c r="A50" s="56"/>
      <c r="B50" s="56"/>
      <c r="C50" s="91"/>
      <c r="D50" s="91"/>
      <c r="E50" s="92"/>
      <c r="F50" s="92"/>
      <c r="G50" s="92"/>
      <c r="H50" s="47"/>
      <c r="I50" s="93" t="s">
        <v>165</v>
      </c>
      <c r="J50" s="93" t="s">
        <v>166</v>
      </c>
      <c r="K50"/>
    </row>
    <row r="51" spans="1:11" x14ac:dyDescent="0.25">
      <c r="A51" s="94" t="s">
        <v>167</v>
      </c>
      <c r="B51" s="95"/>
      <c r="C51" s="95"/>
      <c r="D51" s="96" t="s">
        <v>168</v>
      </c>
      <c r="E51" s="97">
        <f>E30-E49</f>
        <v>0</v>
      </c>
      <c r="F51" s="98" t="s">
        <v>169</v>
      </c>
      <c r="G51" s="90">
        <f>G30-G49</f>
        <v>0</v>
      </c>
      <c r="H51" s="92"/>
      <c r="I51" s="99">
        <f>G51-E51</f>
        <v>0</v>
      </c>
      <c r="J51" s="100" t="e">
        <f>I51/E51</f>
        <v>#DIV/0!</v>
      </c>
      <c r="K51" s="29" t="s">
        <v>170</v>
      </c>
    </row>
    <row r="52" spans="1:11" x14ac:dyDescent="0.25">
      <c r="A52" s="94" t="s">
        <v>171</v>
      </c>
      <c r="B52" s="95"/>
      <c r="C52" s="95"/>
      <c r="D52" s="96" t="s">
        <v>172</v>
      </c>
      <c r="E52" s="101"/>
      <c r="F52" s="102" t="s">
        <v>173</v>
      </c>
      <c r="G52" s="79"/>
      <c r="H52" s="59"/>
      <c r="I52" s="66">
        <f>G52-E52</f>
        <v>0</v>
      </c>
      <c r="J52" s="100" t="e">
        <f>I52/E52</f>
        <v>#DIV/0!</v>
      </c>
      <c r="K52" s="29" t="s">
        <v>174</v>
      </c>
    </row>
    <row r="53" spans="1:11" x14ac:dyDescent="0.25">
      <c r="A53" s="24"/>
      <c r="B53" s="24"/>
      <c r="C53" s="24"/>
    </row>
    <row r="54" spans="1:11" x14ac:dyDescent="0.25">
      <c r="A54" s="29" t="s">
        <v>55</v>
      </c>
    </row>
    <row r="55" spans="1:11" x14ac:dyDescent="0.25">
      <c r="A55" s="29" t="s">
        <v>175</v>
      </c>
    </row>
    <row r="56" spans="1:11" x14ac:dyDescent="0.25">
      <c r="A56" s="24" t="s">
        <v>176</v>
      </c>
    </row>
    <row r="57" spans="1:11" x14ac:dyDescent="0.25">
      <c r="A57" s="24" t="s">
        <v>177</v>
      </c>
    </row>
    <row r="58" spans="1:11" x14ac:dyDescent="0.25">
      <c r="A58" s="24" t="s">
        <v>178</v>
      </c>
    </row>
    <row r="59" spans="1:11" x14ac:dyDescent="0.25">
      <c r="A59" s="24" t="s">
        <v>179</v>
      </c>
    </row>
    <row r="60" spans="1:11" x14ac:dyDescent="0.25">
      <c r="A60" s="29" t="s">
        <v>180</v>
      </c>
    </row>
  </sheetData>
  <mergeCells count="9">
    <mergeCell ref="A1:G1"/>
    <mergeCell ref="A3:A6"/>
    <mergeCell ref="B3:B6"/>
    <mergeCell ref="C3:C5"/>
    <mergeCell ref="D3:E3"/>
    <mergeCell ref="F3:G3"/>
    <mergeCell ref="D4:E4"/>
    <mergeCell ref="F4:F5"/>
    <mergeCell ref="G4:G5"/>
  </mergeCells>
  <pageMargins left="0.24374999999999999" right="0.13819444444444401" top="0.40833333333333299" bottom="0.249305555555556"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Notice</vt:lpstr>
      <vt:lpstr>calcul Taux specialisation 2017</vt:lpstr>
      <vt:lpstr>calcul EBE </vt:lpstr>
      <vt:lpstr>'calcul Taux specialisation 2017'!Print_Area_0</vt:lpstr>
      <vt:lpstr>Notice!Print_Area_0</vt:lpstr>
      <vt:lpstr>'calcul Taux specialisation 2017'!Zone_d_impression</vt:lpstr>
      <vt:lpstr>Notice!Zone_d_impression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catherine.armengau</dc:creator>
  <cp:lastModifiedBy>LAUGE Vanessa</cp:lastModifiedBy>
  <cp:revision>55</cp:revision>
  <cp:lastPrinted>2018-04-19T13:58:31Z</cp:lastPrinted>
  <dcterms:created xsi:type="dcterms:W3CDTF">2016-06-15T09:44:25Z</dcterms:created>
  <dcterms:modified xsi:type="dcterms:W3CDTF">2018-05-11T08:58:58Z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