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96"/>
  </bookViews>
  <sheets>
    <sheet name="Abaque" sheetId="3" r:id="rId1"/>
    <sheet name="Feuil2" sheetId="4" r:id="rId2"/>
    <sheet name="Feuil3" sheetId="5" r:id="rId3"/>
  </sheets>
  <calcPr calcId="125725" iterateDelta="1E-4"/>
</workbook>
</file>

<file path=xl/calcChain.xml><?xml version="1.0" encoding="utf-8"?>
<calcChain xmlns="http://schemas.openxmlformats.org/spreadsheetml/2006/main">
  <c r="B16" i="3"/>
  <c r="B15"/>
  <c r="B14"/>
  <c r="B13"/>
  <c r="B12"/>
  <c r="B11"/>
</calcChain>
</file>

<file path=xl/sharedStrings.xml><?xml version="1.0" encoding="utf-8"?>
<sst xmlns="http://schemas.openxmlformats.org/spreadsheetml/2006/main" count="138" uniqueCount="20">
  <si>
    <t>Montant de l'avance remboursable* ↓</t>
  </si>
  <si>
    <t>Montant de l'ESB en fonction de la cotation Banque de France</t>
  </si>
  <si>
    <t>Entreprises dont CA &lt; 750 000 €</t>
  </si>
  <si>
    <t>Entreprises dont CA &gt; 750 000 €</t>
  </si>
  <si>
    <t>3++ à 3</t>
  </si>
  <si>
    <t>4+</t>
  </si>
  <si>
    <t>4 à 5+</t>
  </si>
  <si>
    <t>5 à 6</t>
  </si>
  <si>
    <t>&gt; 6</t>
  </si>
  <si>
    <t>inéligible</t>
  </si>
  <si>
    <t>Non applicable</t>
  </si>
  <si>
    <t>&gt; 200 k€</t>
  </si>
  <si>
    <t>* : dans la limite de 8 % du chiffre d'affaires 2015 de l'activité palmipèdes en ZR et sous réserve de l'instruction de la DRAAF</t>
  </si>
  <si>
    <t>Les éléments de ce tableau sont indicatifs et dépendent de paramètres qui peuvent être modifiés.</t>
  </si>
  <si>
    <t>Le calcul est fait pour un différé de deux ans et un remboursement en trois annuités égales avec une sûreté faible.</t>
  </si>
  <si>
    <t>Lecture du tableau</t>
  </si>
  <si>
    <t>Ex 1 : l'entreprise A souhaite demander une avance remboursable de 150 000 euros. Elle est cotée 4+. L'ESB de l'avance remboursable est de 13 393 euros.</t>
  </si>
  <si>
    <r>
      <t>Ex 2 : l'entreprise B souhaite demander une avance remboursable de 600 000 euros. Elle est cotée 5. L'ESB est supérieur à 200 000 euros, plafond du</t>
    </r>
    <r>
      <rPr>
        <i/>
        <sz val="10"/>
        <rFont val="Arial"/>
        <family val="2"/>
        <charset val="1"/>
      </rPr>
      <t>de minimis</t>
    </r>
    <r>
      <rPr>
        <sz val="10"/>
        <rFont val="Arial"/>
        <family val="2"/>
        <charset val="1"/>
      </rPr>
      <t>. L'entreprise B doit demander une avance remboursable d'un montant inférieur (par exemple 550 000 euros)</t>
    </r>
  </si>
  <si>
    <r>
      <t>Ex 3 : l'entreprise C a déjà bénéficié d'aides au titre du</t>
    </r>
    <r>
      <rPr>
        <i/>
        <sz val="10"/>
        <rFont val="Arial"/>
        <family val="2"/>
        <charset val="1"/>
      </rPr>
      <t>de minimis</t>
    </r>
    <r>
      <rPr>
        <sz val="10"/>
        <rFont val="Arial"/>
        <family val="2"/>
        <charset val="1"/>
      </rPr>
      <t>pour 150 000 euros (selon annexe 2 et 2bis). Elle demande une avance remboursable de 150 000 euros. Elle est cotée 6. L'ESB calculé est de 52 496 euros. Ajouté à l'aide</t>
    </r>
    <r>
      <rPr>
        <i/>
        <sz val="10"/>
        <rFont val="Arial"/>
        <family val="2"/>
        <charset val="1"/>
      </rPr>
      <t>de minimis</t>
    </r>
    <r>
      <rPr>
        <sz val="10"/>
        <rFont val="Arial"/>
        <family val="2"/>
        <charset val="1"/>
      </rPr>
      <t>déjà acquise de 150 000 euros, le total de 202 496 euros dépasse le plafond</t>
    </r>
    <r>
      <rPr>
        <i/>
        <sz val="10"/>
        <rFont val="Arial"/>
        <family val="2"/>
        <charset val="1"/>
      </rPr>
      <t>de minimis</t>
    </r>
    <r>
      <rPr>
        <sz val="10"/>
        <rFont val="Arial"/>
        <family val="2"/>
        <charset val="1"/>
      </rPr>
      <t>de l'entreprise. Celle-ci doit faire une demande d'avance remboursable d'un montant inférieur (par exemple 140 000 euros).</t>
    </r>
  </si>
  <si>
    <r>
      <t>NB </t>
    </r>
    <r>
      <rPr>
        <sz val="10"/>
        <rFont val="Arial"/>
        <family val="2"/>
        <charset val="1"/>
      </rPr>
      <t>: pour une entreprise de transport, l'ESB doit rester inférieur à 100 000 euros.</t>
    </r>
  </si>
</sst>
</file>

<file path=xl/styles.xml><?xml version="1.0" encoding="utf-8"?>
<styleSheet xmlns="http://schemas.openxmlformats.org/spreadsheetml/2006/main">
  <numFmts count="1">
    <numFmt numFmtId="166" formatCode="#,##0\ [$€-40C];[Red]\-#,##0\ [$€-40C]"/>
  </numFmts>
  <fonts count="5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u/>
      <sz val="10"/>
      <name val="Arial"/>
      <family val="2"/>
      <charset val="1"/>
    </font>
    <font>
      <i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2B2B2"/>
        <bgColor rgb="FFBFBFB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6" fontId="0" fillId="0" borderId="6" xfId="0" applyNumberFormat="1" applyBorder="1"/>
    <xf numFmtId="166" fontId="0" fillId="0" borderId="6" xfId="0" applyNumberFormat="1" applyBorder="1" applyAlignment="1">
      <alignment horizontal="right"/>
    </xf>
    <xf numFmtId="166" fontId="2" fillId="2" borderId="6" xfId="0" applyNumberFormat="1" applyFont="1" applyFill="1" applyBorder="1" applyAlignment="1">
      <alignment horizontal="center"/>
    </xf>
    <xf numFmtId="166" fontId="0" fillId="0" borderId="7" xfId="0" applyNumberFormat="1" applyBorder="1"/>
    <xf numFmtId="166" fontId="0" fillId="0" borderId="7" xfId="0" applyNumberFormat="1" applyBorder="1" applyAlignment="1">
      <alignment horizontal="right"/>
    </xf>
    <xf numFmtId="166" fontId="2" fillId="2" borderId="7" xfId="0" applyNumberFormat="1" applyFont="1" applyFill="1" applyBorder="1" applyAlignment="1">
      <alignment horizontal="center"/>
    </xf>
    <xf numFmtId="166" fontId="0" fillId="0" borderId="1" xfId="0" applyNumberFormat="1" applyBorder="1" applyAlignment="1">
      <alignment horizontal="right"/>
    </xf>
    <xf numFmtId="166" fontId="2" fillId="2" borderId="7" xfId="0" applyNumberFormat="1" applyFont="1" applyFill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BFBFBF"/>
      <rgbColor rgb="FFFCD5B5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zoomScaleNormal="100" workbookViewId="0">
      <selection sqref="A1:A3"/>
    </sheetView>
  </sheetViews>
  <sheetFormatPr baseColWidth="10" defaultColWidth="9.140625" defaultRowHeight="15"/>
  <cols>
    <col min="1" max="1" width="16.28515625"/>
    <col min="2" max="2" width="16.42578125"/>
    <col min="3" max="7" width="18.140625"/>
    <col min="8" max="1025" width="11.5703125"/>
  </cols>
  <sheetData>
    <row r="1" spans="1:12" ht="12.75" customHeight="1">
      <c r="A1" s="16" t="s">
        <v>0</v>
      </c>
      <c r="B1" s="17" t="s">
        <v>1</v>
      </c>
      <c r="C1" s="17"/>
      <c r="D1" s="17"/>
      <c r="E1" s="17"/>
      <c r="F1" s="17"/>
      <c r="G1" s="17"/>
    </row>
    <row r="2" spans="1:12" ht="12.75" customHeight="1">
      <c r="A2" s="16"/>
      <c r="B2" s="18" t="s">
        <v>2</v>
      </c>
      <c r="C2" s="17" t="s">
        <v>3</v>
      </c>
      <c r="D2" s="17"/>
      <c r="E2" s="17"/>
      <c r="F2" s="17"/>
      <c r="G2" s="17"/>
      <c r="L2" s="1"/>
    </row>
    <row r="3" spans="1:12">
      <c r="A3" s="16"/>
      <c r="B3" s="18"/>
      <c r="C3" s="2" t="s">
        <v>4</v>
      </c>
      <c r="D3" s="3" t="s">
        <v>5</v>
      </c>
      <c r="E3" s="2" t="s">
        <v>6</v>
      </c>
      <c r="F3" s="3" t="s">
        <v>7</v>
      </c>
      <c r="G3" s="4" t="s">
        <v>8</v>
      </c>
    </row>
    <row r="4" spans="1:12">
      <c r="A4" s="5">
        <v>3000</v>
      </c>
      <c r="B4" s="5">
        <v>3000</v>
      </c>
      <c r="C4" s="6">
        <v>117.73</v>
      </c>
      <c r="D4" s="6">
        <v>267.87</v>
      </c>
      <c r="E4" s="6">
        <v>536.76</v>
      </c>
      <c r="F4" s="6">
        <v>1049.92</v>
      </c>
      <c r="G4" s="7" t="s">
        <v>9</v>
      </c>
    </row>
    <row r="5" spans="1:12">
      <c r="A5" s="5">
        <v>4000</v>
      </c>
      <c r="B5" s="5">
        <v>4000</v>
      </c>
      <c r="C5" s="6">
        <v>156.97999999999999</v>
      </c>
      <c r="D5" s="6">
        <v>357.16</v>
      </c>
      <c r="E5" s="6">
        <v>715.68</v>
      </c>
      <c r="F5" s="6">
        <v>1399.89</v>
      </c>
      <c r="G5" s="7" t="s">
        <v>9</v>
      </c>
    </row>
    <row r="6" spans="1:12">
      <c r="A6" s="5">
        <v>5000</v>
      </c>
      <c r="B6" s="5">
        <v>5000</v>
      </c>
      <c r="C6" s="6">
        <v>196.22</v>
      </c>
      <c r="D6" s="6">
        <v>446.44</v>
      </c>
      <c r="E6" s="6">
        <v>894.6</v>
      </c>
      <c r="F6" s="6">
        <v>1749.86</v>
      </c>
      <c r="G6" s="7" t="s">
        <v>9</v>
      </c>
    </row>
    <row r="7" spans="1:12">
      <c r="A7" s="5">
        <v>6000</v>
      </c>
      <c r="B7" s="5">
        <v>6000</v>
      </c>
      <c r="C7" s="6">
        <v>235.46</v>
      </c>
      <c r="D7" s="6">
        <v>535.73</v>
      </c>
      <c r="E7" s="6">
        <v>1073.52</v>
      </c>
      <c r="F7" s="6">
        <v>2099.83</v>
      </c>
      <c r="G7" s="7" t="s">
        <v>9</v>
      </c>
    </row>
    <row r="8" spans="1:12">
      <c r="A8" s="5">
        <v>7000</v>
      </c>
      <c r="B8" s="5">
        <v>7000</v>
      </c>
      <c r="C8" s="6">
        <v>274.70999999999998</v>
      </c>
      <c r="D8" s="6">
        <v>625.02</v>
      </c>
      <c r="E8" s="6">
        <v>1252.45</v>
      </c>
      <c r="F8" s="6">
        <v>2449.8000000000002</v>
      </c>
      <c r="G8" s="7" t="s">
        <v>9</v>
      </c>
    </row>
    <row r="9" spans="1:12">
      <c r="A9" s="5">
        <v>8000</v>
      </c>
      <c r="B9" s="5">
        <v>8000</v>
      </c>
      <c r="C9" s="6">
        <v>313.95</v>
      </c>
      <c r="D9" s="6">
        <v>714.31</v>
      </c>
      <c r="E9" s="6">
        <v>1431.36</v>
      </c>
      <c r="F9" s="6">
        <v>2799.77</v>
      </c>
      <c r="G9" s="7" t="s">
        <v>9</v>
      </c>
    </row>
    <row r="10" spans="1:12">
      <c r="A10" s="5">
        <v>9000</v>
      </c>
      <c r="B10" s="5">
        <v>9000</v>
      </c>
      <c r="C10" s="6">
        <v>353.2</v>
      </c>
      <c r="D10" s="6">
        <v>803.6</v>
      </c>
      <c r="E10" s="6">
        <v>1610.29</v>
      </c>
      <c r="F10" s="6">
        <v>3149.75</v>
      </c>
      <c r="G10" s="7" t="s">
        <v>9</v>
      </c>
    </row>
    <row r="11" spans="1:12">
      <c r="A11" s="5">
        <v>10000</v>
      </c>
      <c r="B11" s="5">
        <f t="shared" ref="B11:B16" si="0">A11</f>
        <v>10000</v>
      </c>
      <c r="C11" s="6">
        <v>392.44</v>
      </c>
      <c r="D11" s="6">
        <v>892.89</v>
      </c>
      <c r="E11" s="6">
        <v>1789.21</v>
      </c>
      <c r="F11" s="6">
        <v>3499.72</v>
      </c>
      <c r="G11" s="7" t="s">
        <v>9</v>
      </c>
    </row>
    <row r="12" spans="1:12">
      <c r="A12" s="8">
        <v>20000</v>
      </c>
      <c r="B12" s="8">
        <f t="shared" si="0"/>
        <v>20000</v>
      </c>
      <c r="C12" s="9">
        <v>784.88</v>
      </c>
      <c r="D12" s="9">
        <v>1785.78</v>
      </c>
      <c r="E12" s="9">
        <v>3578.41</v>
      </c>
      <c r="F12" s="9">
        <v>6999.44</v>
      </c>
      <c r="G12" s="10" t="s">
        <v>9</v>
      </c>
    </row>
    <row r="13" spans="1:12">
      <c r="A13" s="8">
        <v>30000</v>
      </c>
      <c r="B13" s="8">
        <f t="shared" si="0"/>
        <v>30000</v>
      </c>
      <c r="C13" s="9">
        <v>1177.32</v>
      </c>
      <c r="D13" s="9">
        <v>2678.66</v>
      </c>
      <c r="E13" s="9">
        <v>5367.62</v>
      </c>
      <c r="F13" s="9">
        <v>10499.16</v>
      </c>
      <c r="G13" s="10" t="s">
        <v>9</v>
      </c>
    </row>
    <row r="14" spans="1:12">
      <c r="A14" s="8">
        <v>40000</v>
      </c>
      <c r="B14" s="8">
        <f t="shared" si="0"/>
        <v>40000</v>
      </c>
      <c r="C14" s="9">
        <v>1569.77</v>
      </c>
      <c r="D14" s="9">
        <v>3571.55</v>
      </c>
      <c r="E14" s="9">
        <v>7156.83</v>
      </c>
      <c r="F14" s="9">
        <v>13998.88</v>
      </c>
      <c r="G14" s="10" t="s">
        <v>9</v>
      </c>
    </row>
    <row r="15" spans="1:12">
      <c r="A15" s="8">
        <v>50000</v>
      </c>
      <c r="B15" s="8">
        <f t="shared" si="0"/>
        <v>50000</v>
      </c>
      <c r="C15" s="9">
        <v>1962.21</v>
      </c>
      <c r="D15" s="9">
        <v>4464.4399999999996</v>
      </c>
      <c r="E15" s="9">
        <v>8946.0300000000007</v>
      </c>
      <c r="F15" s="9">
        <v>17498.59</v>
      </c>
      <c r="G15" s="10" t="s">
        <v>9</v>
      </c>
    </row>
    <row r="16" spans="1:12">
      <c r="A16" s="8">
        <v>60000</v>
      </c>
      <c r="B16" s="8">
        <f t="shared" si="0"/>
        <v>60000</v>
      </c>
      <c r="C16" s="9">
        <v>2354.65</v>
      </c>
      <c r="D16" s="9">
        <v>5357.33</v>
      </c>
      <c r="E16" s="9">
        <v>10735.24</v>
      </c>
      <c r="F16" s="9">
        <v>20998.31</v>
      </c>
      <c r="G16" s="10" t="s">
        <v>9</v>
      </c>
    </row>
    <row r="17" spans="1:7">
      <c r="A17" s="8">
        <v>70000</v>
      </c>
      <c r="B17" s="10" t="s">
        <v>10</v>
      </c>
      <c r="C17" s="9">
        <v>2747.09</v>
      </c>
      <c r="D17" s="9">
        <v>6250.21</v>
      </c>
      <c r="E17" s="9">
        <v>12524.45</v>
      </c>
      <c r="F17" s="9">
        <v>24498.03</v>
      </c>
      <c r="G17" s="10" t="s">
        <v>9</v>
      </c>
    </row>
    <row r="18" spans="1:7">
      <c r="A18" s="8">
        <v>80000</v>
      </c>
      <c r="B18" s="10" t="s">
        <v>10</v>
      </c>
      <c r="C18" s="9">
        <v>3139.53</v>
      </c>
      <c r="D18" s="9">
        <v>7143.1</v>
      </c>
      <c r="E18" s="9">
        <v>14313.65</v>
      </c>
      <c r="F18" s="9">
        <v>27997.75</v>
      </c>
      <c r="G18" s="10" t="s">
        <v>9</v>
      </c>
    </row>
    <row r="19" spans="1:7">
      <c r="A19" s="8">
        <v>90000</v>
      </c>
      <c r="B19" s="10" t="s">
        <v>10</v>
      </c>
      <c r="C19" s="9">
        <v>3531.97</v>
      </c>
      <c r="D19" s="9">
        <v>8035.99</v>
      </c>
      <c r="E19" s="9">
        <v>16102.86</v>
      </c>
      <c r="F19" s="9">
        <v>31497.47</v>
      </c>
      <c r="G19" s="10" t="s">
        <v>9</v>
      </c>
    </row>
    <row r="20" spans="1:7">
      <c r="A20" s="8">
        <v>100000</v>
      </c>
      <c r="B20" s="10" t="s">
        <v>10</v>
      </c>
      <c r="C20" s="9">
        <v>3924.42</v>
      </c>
      <c r="D20" s="9">
        <v>8928.8799999999992</v>
      </c>
      <c r="E20" s="9">
        <v>17892.07</v>
      </c>
      <c r="F20" s="9">
        <v>34997.19</v>
      </c>
      <c r="G20" s="10" t="s">
        <v>9</v>
      </c>
    </row>
    <row r="21" spans="1:7">
      <c r="A21" s="8">
        <v>110000</v>
      </c>
      <c r="B21" s="10" t="s">
        <v>10</v>
      </c>
      <c r="C21" s="9">
        <v>4316.8599999999997</v>
      </c>
      <c r="D21" s="9">
        <v>9821.76</v>
      </c>
      <c r="E21" s="9">
        <v>19681.27</v>
      </c>
      <c r="F21" s="9">
        <v>38496.910000000003</v>
      </c>
      <c r="G21" s="10" t="s">
        <v>9</v>
      </c>
    </row>
    <row r="22" spans="1:7">
      <c r="A22" s="8">
        <v>120000</v>
      </c>
      <c r="B22" s="10" t="s">
        <v>10</v>
      </c>
      <c r="C22" s="9">
        <v>4709.3</v>
      </c>
      <c r="D22" s="9">
        <v>10714.65</v>
      </c>
      <c r="E22" s="9">
        <v>21470.48</v>
      </c>
      <c r="F22" s="9">
        <v>41996.63</v>
      </c>
      <c r="G22" s="10" t="s">
        <v>9</v>
      </c>
    </row>
    <row r="23" spans="1:7">
      <c r="A23" s="8">
        <v>130000</v>
      </c>
      <c r="B23" s="10" t="s">
        <v>10</v>
      </c>
      <c r="C23" s="9">
        <v>5101.74</v>
      </c>
      <c r="D23" s="9">
        <v>11607.54</v>
      </c>
      <c r="E23" s="9">
        <v>23259.69</v>
      </c>
      <c r="F23" s="9">
        <v>45496.35</v>
      </c>
      <c r="G23" s="10" t="s">
        <v>9</v>
      </c>
    </row>
    <row r="24" spans="1:7">
      <c r="A24" s="8">
        <v>140000</v>
      </c>
      <c r="B24" s="10" t="s">
        <v>10</v>
      </c>
      <c r="C24" s="9">
        <v>5494.18</v>
      </c>
      <c r="D24" s="9">
        <v>12500.43</v>
      </c>
      <c r="E24" s="9">
        <v>25048.89</v>
      </c>
      <c r="F24" s="9">
        <v>48996.06</v>
      </c>
      <c r="G24" s="10" t="s">
        <v>9</v>
      </c>
    </row>
    <row r="25" spans="1:7">
      <c r="A25" s="8">
        <v>150000</v>
      </c>
      <c r="B25" s="10" t="s">
        <v>10</v>
      </c>
      <c r="C25" s="9">
        <v>5886.62</v>
      </c>
      <c r="D25" s="9">
        <v>13393.31</v>
      </c>
      <c r="E25" s="9">
        <v>26838.1</v>
      </c>
      <c r="F25" s="9">
        <v>52495.78</v>
      </c>
      <c r="G25" s="10" t="s">
        <v>9</v>
      </c>
    </row>
    <row r="26" spans="1:7">
      <c r="A26" s="8">
        <v>160000</v>
      </c>
      <c r="B26" s="10" t="s">
        <v>10</v>
      </c>
      <c r="C26" s="9">
        <v>6279.07</v>
      </c>
      <c r="D26" s="9">
        <v>14286.2</v>
      </c>
      <c r="E26" s="9">
        <v>28627.31</v>
      </c>
      <c r="F26" s="9">
        <v>55995.5</v>
      </c>
      <c r="G26" s="10" t="s">
        <v>9</v>
      </c>
    </row>
    <row r="27" spans="1:7">
      <c r="A27" s="8">
        <v>170000</v>
      </c>
      <c r="B27" s="10" t="s">
        <v>10</v>
      </c>
      <c r="C27" s="9">
        <v>6671.51</v>
      </c>
      <c r="D27" s="9">
        <v>15179.09</v>
      </c>
      <c r="E27" s="9">
        <v>30416.51</v>
      </c>
      <c r="F27" s="9">
        <v>59495.22</v>
      </c>
      <c r="G27" s="10" t="s">
        <v>9</v>
      </c>
    </row>
    <row r="28" spans="1:7">
      <c r="A28" s="8">
        <v>180000</v>
      </c>
      <c r="B28" s="10" t="s">
        <v>10</v>
      </c>
      <c r="C28" s="9">
        <v>7063.95</v>
      </c>
      <c r="D28" s="9">
        <v>16071.98</v>
      </c>
      <c r="E28" s="9">
        <v>30416.51</v>
      </c>
      <c r="F28" s="9">
        <v>62994.94</v>
      </c>
      <c r="G28" s="10" t="s">
        <v>9</v>
      </c>
    </row>
    <row r="29" spans="1:7">
      <c r="A29" s="8">
        <v>190000</v>
      </c>
      <c r="B29" s="10" t="s">
        <v>10</v>
      </c>
      <c r="C29" s="9">
        <v>7456.39</v>
      </c>
      <c r="D29" s="9">
        <v>16964.86</v>
      </c>
      <c r="E29" s="9">
        <v>33994.93</v>
      </c>
      <c r="F29" s="9">
        <v>66494.66</v>
      </c>
      <c r="G29" s="10" t="s">
        <v>9</v>
      </c>
    </row>
    <row r="30" spans="1:7">
      <c r="A30" s="8">
        <v>200000</v>
      </c>
      <c r="B30" s="10" t="s">
        <v>10</v>
      </c>
      <c r="C30" s="9">
        <v>7848.83</v>
      </c>
      <c r="D30" s="9">
        <v>17857.75</v>
      </c>
      <c r="E30" s="9">
        <v>35784.129999999997</v>
      </c>
      <c r="F30" s="9">
        <v>69994.38</v>
      </c>
      <c r="G30" s="10" t="s">
        <v>9</v>
      </c>
    </row>
    <row r="31" spans="1:7">
      <c r="A31" s="8">
        <v>250000</v>
      </c>
      <c r="B31" s="10" t="s">
        <v>10</v>
      </c>
      <c r="C31" s="9">
        <v>9811.0400000000009</v>
      </c>
      <c r="D31" s="9">
        <v>22322.19</v>
      </c>
      <c r="E31" s="9">
        <v>44730.17</v>
      </c>
      <c r="F31" s="9">
        <v>87492.97</v>
      </c>
      <c r="G31" s="10" t="s">
        <v>9</v>
      </c>
    </row>
    <row r="32" spans="1:7">
      <c r="A32" s="8">
        <v>300000</v>
      </c>
      <c r="B32" s="10" t="s">
        <v>10</v>
      </c>
      <c r="C32" s="9">
        <v>11773.25</v>
      </c>
      <c r="D32" s="9">
        <v>26786.63</v>
      </c>
      <c r="E32" s="9">
        <v>53676.2</v>
      </c>
      <c r="F32" s="9">
        <v>104991.57</v>
      </c>
      <c r="G32" s="10" t="s">
        <v>9</v>
      </c>
    </row>
    <row r="33" spans="1:7">
      <c r="A33" s="8">
        <v>350000</v>
      </c>
      <c r="B33" s="10" t="s">
        <v>10</v>
      </c>
      <c r="C33" s="9">
        <v>13735.46</v>
      </c>
      <c r="D33" s="9">
        <v>31251.07</v>
      </c>
      <c r="E33" s="9">
        <v>62622.239999999998</v>
      </c>
      <c r="F33" s="9">
        <v>122490.16</v>
      </c>
      <c r="G33" s="10" t="s">
        <v>9</v>
      </c>
    </row>
    <row r="34" spans="1:7">
      <c r="A34" s="8">
        <v>400000</v>
      </c>
      <c r="B34" s="10" t="s">
        <v>10</v>
      </c>
      <c r="C34" s="9">
        <v>15697.66</v>
      </c>
      <c r="D34" s="9">
        <v>35715.5</v>
      </c>
      <c r="E34" s="9">
        <v>71568.27</v>
      </c>
      <c r="F34" s="9">
        <v>139988.76</v>
      </c>
      <c r="G34" s="10" t="s">
        <v>9</v>
      </c>
    </row>
    <row r="35" spans="1:7">
      <c r="A35" s="8">
        <v>450000</v>
      </c>
      <c r="B35" s="10" t="s">
        <v>10</v>
      </c>
      <c r="C35" s="9">
        <v>17659.87</v>
      </c>
      <c r="D35" s="9">
        <v>40179.94</v>
      </c>
      <c r="E35" s="9">
        <v>80514.3</v>
      </c>
      <c r="F35" s="9">
        <v>157487.35</v>
      </c>
      <c r="G35" s="10" t="s">
        <v>9</v>
      </c>
    </row>
    <row r="36" spans="1:7">
      <c r="A36" s="8">
        <v>500000</v>
      </c>
      <c r="B36" s="10" t="s">
        <v>10</v>
      </c>
      <c r="C36" s="9">
        <v>19622.080000000002</v>
      </c>
      <c r="D36" s="11">
        <v>44644.38</v>
      </c>
      <c r="E36" s="9">
        <v>89460.34</v>
      </c>
      <c r="F36" s="9">
        <v>174985.95</v>
      </c>
      <c r="G36" s="10" t="s">
        <v>9</v>
      </c>
    </row>
    <row r="37" spans="1:7">
      <c r="A37" s="8">
        <v>550000</v>
      </c>
      <c r="B37" s="10" t="s">
        <v>10</v>
      </c>
      <c r="C37" s="9">
        <v>21584.29</v>
      </c>
      <c r="D37" s="9">
        <v>49108.82</v>
      </c>
      <c r="E37" s="9">
        <v>98406.37</v>
      </c>
      <c r="F37" s="9">
        <v>192484.54</v>
      </c>
      <c r="G37" s="10" t="s">
        <v>9</v>
      </c>
    </row>
    <row r="38" spans="1:7">
      <c r="A38" s="8">
        <v>600000</v>
      </c>
      <c r="B38" s="10" t="s">
        <v>10</v>
      </c>
      <c r="C38" s="9">
        <v>23546.5</v>
      </c>
      <c r="D38" s="9">
        <v>53573.26</v>
      </c>
      <c r="E38" s="9">
        <v>107352.4</v>
      </c>
      <c r="F38" s="12" t="s">
        <v>11</v>
      </c>
      <c r="G38" s="10" t="s">
        <v>9</v>
      </c>
    </row>
    <row r="39" spans="1:7">
      <c r="A39" s="8">
        <v>650000</v>
      </c>
      <c r="B39" s="10" t="s">
        <v>10</v>
      </c>
      <c r="C39" s="9">
        <v>25508.7</v>
      </c>
      <c r="D39" s="9">
        <v>58037.69</v>
      </c>
      <c r="E39" s="9">
        <v>116298.44</v>
      </c>
      <c r="F39" s="12" t="s">
        <v>11</v>
      </c>
      <c r="G39" s="10" t="s">
        <v>9</v>
      </c>
    </row>
    <row r="40" spans="1:7">
      <c r="A40" s="8">
        <v>700000</v>
      </c>
      <c r="B40" s="10" t="s">
        <v>10</v>
      </c>
      <c r="C40" s="9">
        <v>27470.91</v>
      </c>
      <c r="D40" s="9">
        <v>62502.13</v>
      </c>
      <c r="E40" s="9">
        <v>125244.47</v>
      </c>
      <c r="F40" s="12" t="s">
        <v>11</v>
      </c>
      <c r="G40" s="10" t="s">
        <v>9</v>
      </c>
    </row>
    <row r="41" spans="1:7">
      <c r="A41" s="8">
        <v>750000</v>
      </c>
      <c r="B41" s="10" t="s">
        <v>10</v>
      </c>
      <c r="C41" s="9">
        <v>29433.119999999999</v>
      </c>
      <c r="D41" s="9">
        <v>66966.570000000007</v>
      </c>
      <c r="E41" s="9">
        <v>134190.51</v>
      </c>
      <c r="F41" s="12" t="s">
        <v>11</v>
      </c>
      <c r="G41" s="10" t="s">
        <v>9</v>
      </c>
    </row>
    <row r="42" spans="1:7">
      <c r="A42" s="8">
        <v>800000</v>
      </c>
      <c r="B42" s="10" t="s">
        <v>10</v>
      </c>
      <c r="C42" s="9">
        <v>31395.33</v>
      </c>
      <c r="D42" s="9">
        <v>71431.009999999995</v>
      </c>
      <c r="E42" s="9">
        <v>143136.54</v>
      </c>
      <c r="F42" s="12" t="s">
        <v>11</v>
      </c>
      <c r="G42" s="10" t="s">
        <v>9</v>
      </c>
    </row>
    <row r="43" spans="1:7">
      <c r="A43" s="8">
        <v>850000</v>
      </c>
      <c r="B43" s="10" t="s">
        <v>10</v>
      </c>
      <c r="C43" s="9">
        <v>33357.54</v>
      </c>
      <c r="D43" s="9">
        <v>75895.45</v>
      </c>
      <c r="E43" s="9">
        <v>152082.57</v>
      </c>
      <c r="F43" s="12" t="s">
        <v>11</v>
      </c>
      <c r="G43" s="10" t="s">
        <v>9</v>
      </c>
    </row>
    <row r="44" spans="1:7">
      <c r="A44" s="8">
        <v>900000</v>
      </c>
      <c r="B44" s="10" t="s">
        <v>10</v>
      </c>
      <c r="C44" s="9">
        <v>35319.75</v>
      </c>
      <c r="D44" s="9">
        <v>80359.89</v>
      </c>
      <c r="E44" s="9">
        <v>161028.60999999999</v>
      </c>
      <c r="F44" s="12" t="s">
        <v>11</v>
      </c>
      <c r="G44" s="10" t="s">
        <v>9</v>
      </c>
    </row>
    <row r="45" spans="1:7">
      <c r="A45" s="8">
        <v>950000</v>
      </c>
      <c r="B45" s="10" t="s">
        <v>10</v>
      </c>
      <c r="C45" s="9">
        <v>37281.949999999997</v>
      </c>
      <c r="D45" s="9">
        <v>84824.320000000007</v>
      </c>
      <c r="E45" s="9">
        <v>169974.64</v>
      </c>
      <c r="F45" s="12" t="s">
        <v>11</v>
      </c>
      <c r="G45" s="10" t="s">
        <v>9</v>
      </c>
    </row>
    <row r="46" spans="1:7">
      <c r="A46" s="8">
        <v>1000000</v>
      </c>
      <c r="B46" s="10" t="s">
        <v>10</v>
      </c>
      <c r="C46" s="9">
        <v>39244.160000000003</v>
      </c>
      <c r="D46" s="9">
        <v>89288.76</v>
      </c>
      <c r="E46" s="9">
        <v>178920.67</v>
      </c>
      <c r="F46" s="12" t="s">
        <v>11</v>
      </c>
      <c r="G46" s="10" t="s">
        <v>9</v>
      </c>
    </row>
    <row r="47" spans="1:7">
      <c r="A47" s="8">
        <v>1100000</v>
      </c>
      <c r="B47" s="10" t="s">
        <v>10</v>
      </c>
      <c r="C47" s="9">
        <v>43168.58</v>
      </c>
      <c r="D47" s="9">
        <v>98217.64</v>
      </c>
      <c r="E47" s="9">
        <v>196812.74</v>
      </c>
      <c r="F47" s="12" t="s">
        <v>11</v>
      </c>
      <c r="G47" s="10" t="s">
        <v>9</v>
      </c>
    </row>
    <row r="48" spans="1:7">
      <c r="A48" s="8">
        <v>1200000</v>
      </c>
      <c r="B48" s="10" t="s">
        <v>10</v>
      </c>
      <c r="C48" s="9">
        <v>47092.99</v>
      </c>
      <c r="D48" s="9">
        <v>107146.51</v>
      </c>
      <c r="E48" s="12" t="s">
        <v>11</v>
      </c>
      <c r="F48" s="12" t="s">
        <v>11</v>
      </c>
      <c r="G48" s="10" t="s">
        <v>9</v>
      </c>
    </row>
    <row r="49" spans="1:7">
      <c r="A49" s="8">
        <v>1300000</v>
      </c>
      <c r="B49" s="10" t="s">
        <v>10</v>
      </c>
      <c r="C49" s="9">
        <v>51017.41</v>
      </c>
      <c r="D49" s="9">
        <v>116075.39</v>
      </c>
      <c r="E49" s="12" t="s">
        <v>11</v>
      </c>
      <c r="F49" s="12" t="s">
        <v>11</v>
      </c>
      <c r="G49" s="10" t="s">
        <v>9</v>
      </c>
    </row>
    <row r="50" spans="1:7">
      <c r="A50" s="8">
        <v>1400000</v>
      </c>
      <c r="B50" s="10" t="s">
        <v>10</v>
      </c>
      <c r="C50" s="9">
        <v>54941.83</v>
      </c>
      <c r="D50" s="9">
        <v>125004.27</v>
      </c>
      <c r="E50" s="12" t="s">
        <v>11</v>
      </c>
      <c r="F50" s="12" t="s">
        <v>11</v>
      </c>
      <c r="G50" s="10" t="s">
        <v>9</v>
      </c>
    </row>
    <row r="51" spans="1:7">
      <c r="A51" s="8">
        <v>1500000</v>
      </c>
      <c r="B51" s="10" t="s">
        <v>10</v>
      </c>
      <c r="C51" s="9">
        <v>58866.239999999998</v>
      </c>
      <c r="D51" s="9">
        <v>133933.14000000001</v>
      </c>
      <c r="E51" s="12" t="s">
        <v>11</v>
      </c>
      <c r="F51" s="12" t="s">
        <v>11</v>
      </c>
      <c r="G51" s="10" t="s">
        <v>9</v>
      </c>
    </row>
    <row r="52" spans="1:7">
      <c r="A52" s="8">
        <v>1600000</v>
      </c>
      <c r="B52" s="10" t="s">
        <v>10</v>
      </c>
      <c r="C52" s="9">
        <v>62790.66</v>
      </c>
      <c r="D52" s="9">
        <v>142862.01999999999</v>
      </c>
      <c r="E52" s="12" t="s">
        <v>11</v>
      </c>
      <c r="F52" s="12" t="s">
        <v>11</v>
      </c>
      <c r="G52" s="10" t="s">
        <v>9</v>
      </c>
    </row>
    <row r="53" spans="1:7">
      <c r="A53" s="8">
        <v>1700000</v>
      </c>
      <c r="B53" s="10" t="s">
        <v>10</v>
      </c>
      <c r="C53" s="9">
        <v>66715.070000000007</v>
      </c>
      <c r="D53" s="9">
        <v>151790.89000000001</v>
      </c>
      <c r="E53" s="12" t="s">
        <v>11</v>
      </c>
      <c r="F53" s="12" t="s">
        <v>11</v>
      </c>
      <c r="G53" s="10" t="s">
        <v>9</v>
      </c>
    </row>
    <row r="54" spans="1:7">
      <c r="A54" s="8">
        <v>1800000</v>
      </c>
      <c r="B54" s="10" t="s">
        <v>10</v>
      </c>
      <c r="C54" s="9">
        <v>70639.490000000005</v>
      </c>
      <c r="D54" s="9">
        <v>160719.76999999999</v>
      </c>
      <c r="E54" s="12" t="s">
        <v>11</v>
      </c>
      <c r="F54" s="12" t="s">
        <v>11</v>
      </c>
      <c r="G54" s="10" t="s">
        <v>9</v>
      </c>
    </row>
    <row r="55" spans="1:7">
      <c r="A55" s="8">
        <v>1900000</v>
      </c>
      <c r="B55" s="10" t="s">
        <v>10</v>
      </c>
      <c r="C55" s="9">
        <v>74563.91</v>
      </c>
      <c r="D55" s="9">
        <v>169648.65</v>
      </c>
      <c r="E55" s="12" t="s">
        <v>11</v>
      </c>
      <c r="F55" s="12" t="s">
        <v>11</v>
      </c>
      <c r="G55" s="10" t="s">
        <v>9</v>
      </c>
    </row>
    <row r="56" spans="1:7">
      <c r="A56" s="8">
        <v>2000000</v>
      </c>
      <c r="B56" s="10" t="s">
        <v>10</v>
      </c>
      <c r="C56" s="9">
        <v>78488.320000000007</v>
      </c>
      <c r="D56" s="9">
        <v>178577.52</v>
      </c>
      <c r="E56" s="12" t="s">
        <v>11</v>
      </c>
      <c r="F56" s="12" t="s">
        <v>11</v>
      </c>
      <c r="G56" s="10" t="s">
        <v>9</v>
      </c>
    </row>
    <row r="57" spans="1:7">
      <c r="A57" s="14" t="s">
        <v>12</v>
      </c>
      <c r="B57" s="14"/>
      <c r="C57" s="14"/>
      <c r="D57" s="14"/>
      <c r="E57" s="14"/>
      <c r="F57" s="14"/>
      <c r="G57" s="14"/>
    </row>
    <row r="59" spans="1:7">
      <c r="A59" s="14" t="s">
        <v>13</v>
      </c>
      <c r="B59" s="14"/>
      <c r="C59" s="14"/>
      <c r="D59" s="14"/>
      <c r="E59" s="14"/>
      <c r="F59" s="14"/>
      <c r="G59" s="14"/>
    </row>
    <row r="60" spans="1:7">
      <c r="A60" s="14" t="s">
        <v>14</v>
      </c>
      <c r="B60" s="14"/>
      <c r="C60" s="14"/>
      <c r="D60" s="14"/>
      <c r="E60" s="14"/>
      <c r="F60" s="14"/>
      <c r="G60" s="14"/>
    </row>
    <row r="62" spans="1:7">
      <c r="A62" s="13" t="s">
        <v>15</v>
      </c>
      <c r="B62" s="13"/>
    </row>
    <row r="63" spans="1:7" ht="25.35" customHeight="1">
      <c r="A63" s="15" t="s">
        <v>16</v>
      </c>
      <c r="B63" s="15"/>
      <c r="C63" s="15"/>
      <c r="D63" s="15"/>
      <c r="E63" s="15"/>
      <c r="F63" s="15"/>
      <c r="G63" s="15"/>
    </row>
    <row r="64" spans="1:7" ht="25.35" customHeight="1">
      <c r="A64" s="15" t="s">
        <v>17</v>
      </c>
      <c r="B64" s="15"/>
      <c r="C64" s="15"/>
      <c r="D64" s="15"/>
      <c r="E64" s="15"/>
      <c r="F64" s="15"/>
      <c r="G64" s="15"/>
    </row>
    <row r="65" spans="1:7" ht="49.35" customHeight="1">
      <c r="A65" s="15" t="s">
        <v>18</v>
      </c>
      <c r="B65" s="15"/>
      <c r="C65" s="15"/>
      <c r="D65" s="15"/>
      <c r="E65" s="15"/>
      <c r="F65" s="15"/>
      <c r="G65" s="15"/>
    </row>
    <row r="67" spans="1:7">
      <c r="A67" s="13" t="s">
        <v>19</v>
      </c>
      <c r="B67" s="13"/>
    </row>
  </sheetData>
  <mergeCells count="10">
    <mergeCell ref="A1:A3"/>
    <mergeCell ref="B1:G1"/>
    <mergeCell ref="B2:B3"/>
    <mergeCell ref="C2:G2"/>
    <mergeCell ref="A57:G57"/>
    <mergeCell ref="A59:G59"/>
    <mergeCell ref="A60:G60"/>
    <mergeCell ref="A63:G63"/>
    <mergeCell ref="A64:G64"/>
    <mergeCell ref="A65:G65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Abaque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catherine.armengau</dc:creator>
  <cp:lastModifiedBy>MICHEL Catherine</cp:lastModifiedBy>
  <cp:revision>15</cp:revision>
  <cp:lastPrinted>2016-05-12T13:44:05Z</cp:lastPrinted>
  <dcterms:created xsi:type="dcterms:W3CDTF">2016-05-12T13:37:51Z</dcterms:created>
  <dcterms:modified xsi:type="dcterms:W3CDTF">2016-06-09T13:04:36Z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