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996"/>
  </bookViews>
  <sheets>
    <sheet name="Trésorerie" sheetId="2" r:id="rId1"/>
    <sheet name="Feuil2" sheetId="4" r:id="rId2"/>
    <sheet name="Feuil3" sheetId="5" r:id="rId3"/>
  </sheets>
  <calcPr calcId="125725" iterateDelta="1E-4"/>
</workbook>
</file>

<file path=xl/calcChain.xml><?xml version="1.0" encoding="utf-8"?>
<calcChain xmlns="http://schemas.openxmlformats.org/spreadsheetml/2006/main">
  <c r="AA58" i="2"/>
  <c r="Z58"/>
  <c r="W58"/>
  <c r="V58"/>
  <c r="S58"/>
  <c r="R58"/>
  <c r="O58"/>
  <c r="N58"/>
  <c r="K58"/>
  <c r="J58"/>
  <c r="G58"/>
  <c r="F58"/>
  <c r="C56"/>
  <c r="C55"/>
  <c r="AA54"/>
  <c r="Z54"/>
  <c r="Y54"/>
  <c r="Y58" s="1"/>
  <c r="X54"/>
  <c r="X58" s="1"/>
  <c r="W54"/>
  <c r="V54"/>
  <c r="U54"/>
  <c r="U58" s="1"/>
  <c r="T54"/>
  <c r="T58" s="1"/>
  <c r="S54"/>
  <c r="R54"/>
  <c r="Q54"/>
  <c r="Q58" s="1"/>
  <c r="P54"/>
  <c r="P58" s="1"/>
  <c r="O54"/>
  <c r="N54"/>
  <c r="M54"/>
  <c r="M58" s="1"/>
  <c r="L54"/>
  <c r="L58" s="1"/>
  <c r="K54"/>
  <c r="J54"/>
  <c r="I54"/>
  <c r="I58" s="1"/>
  <c r="H54"/>
  <c r="H58" s="1"/>
  <c r="G54"/>
  <c r="F54"/>
  <c r="E54"/>
  <c r="E58" s="1"/>
  <c r="D54"/>
  <c r="D58" s="1"/>
  <c r="C53"/>
  <c r="C52"/>
  <c r="C51"/>
  <c r="AA50"/>
  <c r="Z50"/>
  <c r="Y50"/>
  <c r="X50"/>
  <c r="W50"/>
  <c r="V50"/>
  <c r="U50"/>
  <c r="T50"/>
  <c r="S50"/>
  <c r="R50"/>
  <c r="Q50"/>
  <c r="P50"/>
  <c r="O50"/>
  <c r="N50"/>
  <c r="M50"/>
  <c r="L50"/>
  <c r="K50"/>
  <c r="J50"/>
  <c r="I50"/>
  <c r="H50"/>
  <c r="G50"/>
  <c r="F50"/>
  <c r="E50"/>
  <c r="D50"/>
  <c r="AA27"/>
  <c r="Z27"/>
  <c r="Y27"/>
  <c r="X27"/>
  <c r="W27"/>
  <c r="V27"/>
  <c r="U27"/>
  <c r="T27"/>
  <c r="S27"/>
  <c r="R27"/>
  <c r="Q27"/>
  <c r="P27"/>
  <c r="O27"/>
  <c r="N27"/>
  <c r="M27"/>
  <c r="L27"/>
  <c r="K27"/>
  <c r="J27"/>
  <c r="I27"/>
  <c r="H27"/>
  <c r="G27"/>
  <c r="F27"/>
  <c r="E27"/>
  <c r="D27"/>
  <c r="AA23"/>
  <c r="AA31" s="1"/>
  <c r="Z23"/>
  <c r="Z31" s="1"/>
  <c r="Y23"/>
  <c r="Y31" s="1"/>
  <c r="X23"/>
  <c r="X31" s="1"/>
  <c r="W23"/>
  <c r="W31" s="1"/>
  <c r="V23"/>
  <c r="V31" s="1"/>
  <c r="U23"/>
  <c r="U31" s="1"/>
  <c r="T23"/>
  <c r="T31" s="1"/>
  <c r="S23"/>
  <c r="S31" s="1"/>
  <c r="R23"/>
  <c r="R31" s="1"/>
  <c r="Q23"/>
  <c r="Q31" s="1"/>
  <c r="P23"/>
  <c r="P31" s="1"/>
  <c r="O23"/>
  <c r="O31" s="1"/>
  <c r="N23"/>
  <c r="N31" s="1"/>
  <c r="M23"/>
  <c r="M31" s="1"/>
  <c r="L23"/>
  <c r="L31" s="1"/>
  <c r="K23"/>
  <c r="K31" s="1"/>
  <c r="J23"/>
  <c r="J31" s="1"/>
  <c r="I23"/>
  <c r="I31" s="1"/>
  <c r="H23"/>
  <c r="H31" s="1"/>
  <c r="G23"/>
  <c r="G31" s="1"/>
  <c r="F23"/>
  <c r="F31" s="1"/>
  <c r="E23"/>
  <c r="E31" s="1"/>
  <c r="D23"/>
  <c r="D31" s="1"/>
  <c r="D62" s="1"/>
  <c r="L8"/>
  <c r="M8" s="1"/>
  <c r="N8" s="1"/>
  <c r="O8" s="1"/>
  <c r="P8" s="1"/>
  <c r="Q8" s="1"/>
  <c r="R8" s="1"/>
  <c r="S8" s="1"/>
  <c r="T8" s="1"/>
  <c r="U8" s="1"/>
  <c r="V8" s="1"/>
  <c r="W8" s="1"/>
  <c r="X8" s="1"/>
  <c r="Y8" s="1"/>
  <c r="Z8" s="1"/>
  <c r="AA8" s="1"/>
  <c r="K8"/>
  <c r="G8"/>
  <c r="H8" s="1"/>
  <c r="I8" s="1"/>
  <c r="F8"/>
  <c r="E8"/>
  <c r="D64" l="1"/>
  <c r="E60"/>
  <c r="E62" s="1"/>
  <c r="D66"/>
  <c r="F60" l="1"/>
  <c r="F62" s="1"/>
  <c r="E64"/>
  <c r="E66" s="1"/>
  <c r="F64" l="1"/>
  <c r="F66" s="1"/>
  <c r="G60"/>
  <c r="G62" s="1"/>
  <c r="G64" l="1"/>
  <c r="G66" s="1"/>
  <c r="H60"/>
  <c r="H62" s="1"/>
  <c r="I60" l="1"/>
  <c r="I62" s="1"/>
  <c r="H64"/>
  <c r="H66" s="1"/>
  <c r="J60" l="1"/>
  <c r="J62" s="1"/>
  <c r="I64"/>
  <c r="I66" s="1"/>
  <c r="J64" l="1"/>
  <c r="J66" s="1"/>
  <c r="K60"/>
  <c r="K62" s="1"/>
  <c r="K64" l="1"/>
  <c r="K66" s="1"/>
  <c r="L60"/>
  <c r="L62" s="1"/>
  <c r="M60" l="1"/>
  <c r="M62" s="1"/>
  <c r="L64"/>
  <c r="L66" s="1"/>
  <c r="N60" l="1"/>
  <c r="N62" s="1"/>
  <c r="M64"/>
  <c r="M66" s="1"/>
  <c r="N64" l="1"/>
  <c r="N66" s="1"/>
  <c r="O60"/>
  <c r="O62" s="1"/>
  <c r="P60" l="1"/>
  <c r="P62" s="1"/>
  <c r="O64"/>
  <c r="O66" s="1"/>
  <c r="Q60" l="1"/>
  <c r="Q62" s="1"/>
  <c r="P64"/>
  <c r="P66" s="1"/>
  <c r="R60" l="1"/>
  <c r="R62" s="1"/>
  <c r="Q64"/>
  <c r="Q66" s="1"/>
  <c r="R64" l="1"/>
  <c r="R66" s="1"/>
  <c r="S60"/>
  <c r="S62" s="1"/>
  <c r="S64" l="1"/>
  <c r="S66" s="1"/>
  <c r="T60"/>
  <c r="T62" s="1"/>
  <c r="T64" l="1"/>
  <c r="T66" s="1"/>
  <c r="U60"/>
  <c r="U62" s="1"/>
  <c r="V60" l="1"/>
  <c r="V62" s="1"/>
  <c r="U64"/>
  <c r="U66" s="1"/>
  <c r="V64" l="1"/>
  <c r="V66" s="1"/>
  <c r="W60"/>
  <c r="W62" s="1"/>
  <c r="W64" l="1"/>
  <c r="W66" s="1"/>
  <c r="X60"/>
  <c r="X62" s="1"/>
  <c r="Y60" l="1"/>
  <c r="Y62" s="1"/>
  <c r="X64"/>
  <c r="X66" s="1"/>
  <c r="Z60" l="1"/>
  <c r="Z62" s="1"/>
  <c r="Y64"/>
  <c r="Y66" s="1"/>
  <c r="Z64" l="1"/>
  <c r="Z66" s="1"/>
  <c r="AA60"/>
  <c r="AA62" s="1"/>
  <c r="AA64" s="1"/>
  <c r="AA66" l="1"/>
</calcChain>
</file>

<file path=xl/sharedStrings.xml><?xml version="1.0" encoding="utf-8"?>
<sst xmlns="http://schemas.openxmlformats.org/spreadsheetml/2006/main" count="46" uniqueCount="43">
  <si>
    <t>Impôts et taxes</t>
  </si>
  <si>
    <t>Remboursement activité partielle</t>
  </si>
  <si>
    <t>PREVISIONNEL DE TRESORERIE</t>
  </si>
  <si>
    <r>
      <t>Note :</t>
    </r>
    <r>
      <rPr>
        <sz val="12"/>
        <color rgb="FF000000"/>
        <rFont val="Calibri"/>
        <family val="2"/>
        <charset val="1"/>
      </rPr>
      <t>Renseignez ici les encaissements liés à l'apport et augmentation en capital, de comptes courants, prêts remboursables et prêts bancaires, ainsi que les décaissements liés aux remboursements des comptes courants et des prêts (en fonction de vos échéanciers).</t>
    </r>
  </si>
  <si>
    <t>Encaissements</t>
  </si>
  <si>
    <t>Exploitation</t>
  </si>
  <si>
    <t>Chiffre d'affaires encaissé</t>
  </si>
  <si>
    <t>Crédit TVA</t>
  </si>
  <si>
    <t>Avance CICE</t>
  </si>
  <si>
    <t>Hors exploitation</t>
  </si>
  <si>
    <t>Capital</t>
  </si>
  <si>
    <t>Prêts bancaires Court Terme</t>
  </si>
  <si>
    <t>Prêts bancaires Moyen/Long Terme</t>
  </si>
  <si>
    <t>Subventions</t>
  </si>
  <si>
    <t>Comptes courants associés (total)</t>
  </si>
  <si>
    <t>Compte Court Terme</t>
  </si>
  <si>
    <t>Compte Bloqués</t>
  </si>
  <si>
    <t>Autres comptes courants</t>
  </si>
  <si>
    <t>Avances remboursables (total)</t>
  </si>
  <si>
    <t>Avances remboursables</t>
  </si>
  <si>
    <t>Total des encaissements mensuels</t>
  </si>
  <si>
    <t>Décaissements</t>
  </si>
  <si>
    <t>Variation de stocks</t>
  </si>
  <si>
    <t>Achats et services décaissés</t>
  </si>
  <si>
    <t>Autres charges externes</t>
  </si>
  <si>
    <t>TVA décaissée</t>
  </si>
  <si>
    <t>TVA reversée</t>
  </si>
  <si>
    <t>Salaires</t>
  </si>
  <si>
    <t>Charges sociales</t>
  </si>
  <si>
    <t>Moratoire charges sociales</t>
  </si>
  <si>
    <t>Moratoire charges fiscales</t>
  </si>
  <si>
    <t>Investissements</t>
  </si>
  <si>
    <t>Investissement par crédit bail</t>
  </si>
  <si>
    <t>Remboursement prêts bancaires CT</t>
  </si>
  <si>
    <t>Remboursement prêts bancaires MT/LT</t>
  </si>
  <si>
    <t>Remboursements comptes courants (total)</t>
  </si>
  <si>
    <t>Remboursements avances remboursables (total)</t>
  </si>
  <si>
    <t>Total des décaissements mensuels</t>
  </si>
  <si>
    <t>Solde de début de mois</t>
  </si>
  <si>
    <t>Solde de fin de mois</t>
  </si>
  <si>
    <t>Variation de trésorerie mensuelle</t>
  </si>
  <si>
    <t>Variation de trésorerie cumulée</t>
  </si>
  <si>
    <r>
      <t>variation de trésorerie entre le 1</t>
    </r>
    <r>
      <rPr>
        <vertAlign val="superscript"/>
        <sz val="12"/>
        <color rgb="FF000000"/>
        <rFont val="Calibri"/>
        <family val="2"/>
        <charset val="1"/>
      </rPr>
      <t>er</t>
    </r>
    <r>
      <rPr>
        <sz val="12"/>
        <color rgb="FF000000"/>
        <rFont val="Calibri"/>
        <family val="2"/>
        <charset val="1"/>
      </rPr>
      <t>janvier et le 31 août</t>
    </r>
  </si>
</sst>
</file>

<file path=xl/styles.xml><?xml version="1.0" encoding="utf-8"?>
<styleSheet xmlns="http://schemas.openxmlformats.org/spreadsheetml/2006/main">
  <numFmts count="3">
    <numFmt numFmtId="165" formatCode="mmm\ yyyy;@"/>
    <numFmt numFmtId="166" formatCode="#,##0\ [$€-40C];[Red]\-#,##0\ [$€-40C]"/>
    <numFmt numFmtId="167" formatCode="#,##0,\€;\-#,##0,\€;;@"/>
  </numFmts>
  <fonts count="5">
    <font>
      <sz val="11"/>
      <color rgb="FF000000"/>
      <name val="Calibri"/>
      <family val="2"/>
      <charset val="1"/>
    </font>
    <font>
      <sz val="12"/>
      <color rgb="FF000000"/>
      <name val="Calibri"/>
      <family val="2"/>
      <charset val="1"/>
    </font>
    <font>
      <b/>
      <sz val="14"/>
      <color rgb="FF000000"/>
      <name val="Calibri"/>
      <family val="2"/>
      <charset val="1"/>
    </font>
    <font>
      <b/>
      <sz val="12"/>
      <color rgb="FF000000"/>
      <name val="Calibri"/>
      <family val="2"/>
      <charset val="1"/>
    </font>
    <font>
      <vertAlign val="superscript"/>
      <sz val="12"/>
      <color rgb="FF000000"/>
      <name val="Calibri"/>
      <family val="2"/>
      <charset val="1"/>
    </font>
  </fonts>
  <fills count="6">
    <fill>
      <patternFill patternType="none"/>
    </fill>
    <fill>
      <patternFill patternType="gray125"/>
    </fill>
    <fill>
      <patternFill patternType="solid">
        <fgColor rgb="FFF2F2F2"/>
        <bgColor rgb="FFFFFFFF"/>
      </patternFill>
    </fill>
    <fill>
      <patternFill patternType="solid">
        <fgColor rgb="FF8EB4E3"/>
        <bgColor rgb="FF9999FF"/>
      </patternFill>
    </fill>
    <fill>
      <patternFill patternType="solid">
        <fgColor rgb="FFBFBFBF"/>
        <bgColor rgb="FFC0C0C0"/>
      </patternFill>
    </fill>
    <fill>
      <patternFill patternType="solid">
        <fgColor rgb="FFFFCC00"/>
        <bgColor rgb="FFFFFF00"/>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4">
    <xf numFmtId="0" fontId="0" fillId="0" borderId="0" xfId="0"/>
    <xf numFmtId="0" fontId="0" fillId="0" borderId="0" xfId="0" applyFont="1"/>
    <xf numFmtId="0" fontId="1" fillId="2" borderId="5" xfId="0" applyFont="1" applyFill="1" applyBorder="1"/>
    <xf numFmtId="0" fontId="1" fillId="2" borderId="6" xfId="0" applyFont="1" applyFill="1" applyBorder="1"/>
    <xf numFmtId="0" fontId="1" fillId="2" borderId="2" xfId="0" applyFont="1" applyFill="1" applyBorder="1"/>
    <xf numFmtId="0" fontId="2" fillId="3" borderId="7" xfId="0" applyFont="1" applyFill="1" applyBorder="1" applyAlignment="1">
      <alignment horizontal="center" vertical="center"/>
    </xf>
    <xf numFmtId="0" fontId="3" fillId="2" borderId="0" xfId="0" applyFont="1" applyFill="1" applyBorder="1" applyAlignment="1">
      <alignment vertical="center"/>
    </xf>
    <xf numFmtId="0" fontId="1" fillId="2" borderId="0" xfId="0" applyFont="1" applyFill="1" applyBorder="1"/>
    <xf numFmtId="0" fontId="3" fillId="2" borderId="0" xfId="0" applyFont="1" applyFill="1" applyBorder="1" applyAlignment="1">
      <alignment horizontal="center" vertical="center"/>
    </xf>
    <xf numFmtId="0" fontId="1" fillId="2" borderId="0" xfId="0" applyFont="1" applyFill="1" applyBorder="1" applyAlignment="1">
      <alignment horizontal="left"/>
    </xf>
    <xf numFmtId="165" fontId="1" fillId="3" borderId="7" xfId="0" applyNumberFormat="1" applyFont="1" applyFill="1" applyBorder="1" applyAlignment="1">
      <alignment horizontal="center" vertical="center"/>
    </xf>
    <xf numFmtId="0" fontId="1" fillId="3" borderId="8" xfId="0" applyFont="1" applyFill="1" applyBorder="1" applyAlignment="1" applyProtection="1">
      <alignment horizontal="center"/>
    </xf>
    <xf numFmtId="166" fontId="3" fillId="3" borderId="9" xfId="0" applyNumberFormat="1" applyFont="1" applyFill="1" applyBorder="1" applyAlignment="1" applyProtection="1">
      <alignment horizontal="left"/>
    </xf>
    <xf numFmtId="0" fontId="1" fillId="4" borderId="8" xfId="0" applyFont="1" applyFill="1" applyBorder="1" applyAlignment="1">
      <alignment horizontal="left"/>
    </xf>
    <xf numFmtId="166" fontId="1" fillId="4" borderId="8" xfId="0" applyNumberFormat="1" applyFont="1" applyFill="1" applyBorder="1" applyAlignment="1">
      <alignment horizontal="right"/>
    </xf>
    <xf numFmtId="166" fontId="1" fillId="4" borderId="8" xfId="0" applyNumberFormat="1" applyFont="1" applyFill="1" applyBorder="1" applyAlignment="1" applyProtection="1">
      <alignment horizontal="right"/>
    </xf>
    <xf numFmtId="166" fontId="1" fillId="4" borderId="7" xfId="0" applyNumberFormat="1" applyFont="1" applyFill="1" applyBorder="1" applyAlignment="1" applyProtection="1">
      <alignment horizontal="right"/>
    </xf>
    <xf numFmtId="0" fontId="3" fillId="4" borderId="8" xfId="0" applyFont="1" applyFill="1" applyBorder="1" applyAlignment="1">
      <alignment horizontal="left"/>
    </xf>
    <xf numFmtId="166" fontId="3" fillId="4" borderId="8" xfId="0" applyNumberFormat="1" applyFont="1" applyFill="1" applyBorder="1" applyAlignment="1">
      <alignment horizontal="right"/>
    </xf>
    <xf numFmtId="166" fontId="1" fillId="4" borderId="10" xfId="0" applyNumberFormat="1" applyFont="1" applyFill="1" applyBorder="1" applyAlignment="1" applyProtection="1">
      <alignment horizontal="right"/>
    </xf>
    <xf numFmtId="0" fontId="1" fillId="3" borderId="8" xfId="0" applyFont="1" applyFill="1" applyBorder="1" applyAlignment="1">
      <alignment horizontal="center"/>
    </xf>
    <xf numFmtId="166" fontId="3" fillId="3" borderId="9" xfId="0" applyNumberFormat="1" applyFont="1" applyFill="1" applyBorder="1" applyAlignment="1" applyProtection="1">
      <alignment horizontal="right"/>
    </xf>
    <xf numFmtId="166" fontId="3" fillId="3" borderId="9" xfId="0" applyNumberFormat="1" applyFont="1" applyFill="1" applyBorder="1" applyAlignment="1">
      <alignment horizontal="right"/>
    </xf>
    <xf numFmtId="0" fontId="1" fillId="4" borderId="7" xfId="0" applyFont="1" applyFill="1" applyBorder="1" applyAlignment="1">
      <alignment horizontal="left"/>
    </xf>
    <xf numFmtId="166" fontId="1" fillId="4" borderId="7" xfId="0" applyNumberFormat="1" applyFont="1" applyFill="1" applyBorder="1" applyAlignment="1">
      <alignment horizontal="right"/>
    </xf>
    <xf numFmtId="166" fontId="1" fillId="4" borderId="7" xfId="0" applyNumberFormat="1" applyFont="1" applyFill="1" applyBorder="1" applyAlignment="1" applyProtection="1">
      <alignment horizontal="right"/>
      <protection locked="0"/>
    </xf>
    <xf numFmtId="166" fontId="3" fillId="4" borderId="7" xfId="0" applyNumberFormat="1" applyFont="1" applyFill="1" applyBorder="1" applyAlignment="1" applyProtection="1">
      <alignment horizontal="right"/>
    </xf>
    <xf numFmtId="167" fontId="1" fillId="2" borderId="7" xfId="0" applyNumberFormat="1" applyFont="1" applyFill="1" applyBorder="1" applyProtection="1">
      <protection locked="0"/>
    </xf>
    <xf numFmtId="166" fontId="1" fillId="2" borderId="7" xfId="0" applyNumberFormat="1" applyFont="1" applyFill="1" applyBorder="1" applyAlignment="1" applyProtection="1">
      <alignment horizontal="right"/>
      <protection locked="0"/>
    </xf>
    <xf numFmtId="0" fontId="3" fillId="4" borderId="7" xfId="0" applyFont="1" applyFill="1" applyBorder="1" applyAlignment="1">
      <alignment horizontal="left"/>
    </xf>
    <xf numFmtId="166" fontId="3" fillId="4" borderId="7" xfId="0" applyNumberFormat="1" applyFont="1" applyFill="1" applyBorder="1" applyAlignment="1">
      <alignment horizontal="right"/>
    </xf>
    <xf numFmtId="166" fontId="1" fillId="2" borderId="0" xfId="0" applyNumberFormat="1" applyFont="1" applyFill="1" applyBorder="1" applyAlignment="1">
      <alignment horizontal="right"/>
    </xf>
    <xf numFmtId="166" fontId="1" fillId="2" borderId="0" xfId="0" applyNumberFormat="1" applyFont="1" applyFill="1" applyBorder="1" applyAlignment="1" applyProtection="1">
      <alignment horizontal="right"/>
    </xf>
    <xf numFmtId="0" fontId="3" fillId="3" borderId="7" xfId="0" applyFont="1" applyFill="1" applyBorder="1" applyAlignment="1" applyProtection="1">
      <alignment horizontal="left"/>
    </xf>
    <xf numFmtId="166" fontId="3" fillId="3" borderId="7" xfId="0" applyNumberFormat="1" applyFont="1" applyFill="1" applyBorder="1" applyAlignment="1" applyProtection="1">
      <alignment horizontal="right"/>
    </xf>
    <xf numFmtId="166" fontId="1" fillId="4" borderId="11" xfId="0" applyNumberFormat="1" applyFont="1" applyFill="1" applyBorder="1" applyAlignment="1" applyProtection="1">
      <alignment horizontal="right"/>
    </xf>
    <xf numFmtId="0" fontId="1" fillId="4" borderId="7" xfId="0" applyFont="1" applyFill="1" applyBorder="1" applyAlignment="1">
      <alignment horizontal="left" wrapText="1"/>
    </xf>
    <xf numFmtId="166" fontId="1" fillId="4" borderId="7" xfId="0" applyNumberFormat="1" applyFont="1" applyFill="1" applyBorder="1" applyAlignment="1">
      <alignment horizontal="right" wrapText="1"/>
    </xf>
    <xf numFmtId="0" fontId="3" fillId="4" borderId="7" xfId="0" applyFont="1" applyFill="1" applyBorder="1"/>
    <xf numFmtId="167" fontId="1" fillId="2" borderId="7" xfId="0" applyNumberFormat="1" applyFont="1" applyFill="1" applyBorder="1"/>
    <xf numFmtId="166" fontId="1" fillId="2" borderId="7" xfId="0" applyNumberFormat="1" applyFont="1" applyFill="1" applyBorder="1" applyAlignment="1">
      <alignment horizontal="right"/>
    </xf>
    <xf numFmtId="166" fontId="1" fillId="2" borderId="11" xfId="0" applyNumberFormat="1" applyFont="1" applyFill="1" applyBorder="1" applyAlignment="1" applyProtection="1">
      <alignment horizontal="right"/>
      <protection locked="0"/>
    </xf>
    <xf numFmtId="0" fontId="3" fillId="4" borderId="7" xfId="0" applyFont="1" applyFill="1" applyBorder="1" applyAlignment="1">
      <alignment wrapText="1"/>
    </xf>
    <xf numFmtId="166" fontId="3" fillId="4" borderId="7" xfId="0" applyNumberFormat="1" applyFont="1" applyFill="1" applyBorder="1" applyAlignment="1">
      <alignment horizontal="right" wrapText="1"/>
    </xf>
    <xf numFmtId="166" fontId="3" fillId="3" borderId="1" xfId="0" applyNumberFormat="1" applyFont="1" applyFill="1" applyBorder="1" applyAlignment="1" applyProtection="1">
      <alignment horizontal="right"/>
    </xf>
    <xf numFmtId="166" fontId="3" fillId="5" borderId="1" xfId="0" applyNumberFormat="1" applyFont="1" applyFill="1" applyBorder="1" applyAlignment="1" applyProtection="1">
      <alignment horizontal="right"/>
    </xf>
    <xf numFmtId="166" fontId="1" fillId="2" borderId="0" xfId="0" applyNumberFormat="1" applyFont="1" applyFill="1" applyBorder="1"/>
    <xf numFmtId="0" fontId="1" fillId="2" borderId="3" xfId="0" applyFont="1" applyFill="1" applyBorder="1"/>
    <xf numFmtId="0" fontId="1" fillId="2" borderId="4" xfId="0" applyFont="1" applyFill="1" applyBorder="1"/>
    <xf numFmtId="166" fontId="1" fillId="2" borderId="2" xfId="0" applyNumberFormat="1" applyFont="1" applyFill="1" applyBorder="1" applyAlignment="1">
      <alignment horizontal="left" vertical="center"/>
    </xf>
    <xf numFmtId="0" fontId="3" fillId="4" borderId="7" xfId="0" applyFont="1" applyFill="1" applyBorder="1" applyAlignment="1">
      <alignment horizontal="left" vertical="center" wrapText="1" shrinkToFit="1"/>
    </xf>
    <xf numFmtId="0" fontId="1" fillId="3" borderId="7" xfId="0" applyFont="1" applyFill="1" applyBorder="1" applyAlignment="1">
      <alignment horizontal="center" vertical="center"/>
    </xf>
    <xf numFmtId="0" fontId="1" fillId="3" borderId="7" xfId="0" applyFont="1" applyFill="1" applyBorder="1" applyAlignment="1">
      <alignment horizontal="center"/>
    </xf>
    <xf numFmtId="0" fontId="3" fillId="3" borderId="8" xfId="0" applyFont="1" applyFill="1" applyBorder="1" applyAlignment="1" applyProtection="1">
      <alignment horizontal="left"/>
    </xf>
  </cellXfs>
  <cellStyles count="1">
    <cellStyle name="Norma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BFBFBF"/>
      <rgbColor rgb="FFFCD5B5"/>
      <rgbColor rgb="FF3366FF"/>
      <rgbColor rgb="FF33CCCC"/>
      <rgbColor rgb="FF92D05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MK68"/>
  <sheetViews>
    <sheetView showGridLines="0" tabSelected="1" zoomScale="85" zoomScaleNormal="85" workbookViewId="0">
      <pane xSplit="3" ySplit="8" topLeftCell="D9" activePane="bottomRight" state="frozen"/>
      <selection pane="topRight" activeCell="D1" sqref="D1"/>
      <selection pane="bottomLeft" activeCell="A9" sqref="A9"/>
      <selection pane="bottomRight" activeCell="AA66" sqref="B2:AA66"/>
    </sheetView>
  </sheetViews>
  <sheetFormatPr baseColWidth="10" defaultColWidth="9.140625" defaultRowHeight="15"/>
  <cols>
    <col min="1" max="1" width="3" style="1"/>
    <col min="2" max="2" width="3.28515625" style="1"/>
    <col min="3" max="3" width="46.140625" style="1"/>
    <col min="4" max="1025" width="11.42578125" style="1"/>
  </cols>
  <sheetData>
    <row r="1" spans="2:27">
      <c r="B1"/>
      <c r="C1"/>
      <c r="D1"/>
      <c r="E1"/>
      <c r="F1"/>
      <c r="G1"/>
      <c r="H1"/>
      <c r="I1"/>
      <c r="J1"/>
      <c r="K1"/>
      <c r="L1"/>
      <c r="M1"/>
      <c r="N1"/>
      <c r="O1"/>
      <c r="P1"/>
      <c r="Q1"/>
      <c r="R1"/>
      <c r="S1"/>
      <c r="T1"/>
      <c r="U1"/>
      <c r="V1"/>
      <c r="W1"/>
      <c r="X1"/>
      <c r="Y1"/>
      <c r="Z1"/>
      <c r="AA1"/>
    </row>
    <row r="2" spans="2:27" ht="15.75">
      <c r="B2" s="2"/>
      <c r="C2" s="3"/>
      <c r="D2" s="3"/>
      <c r="E2" s="3"/>
      <c r="F2" s="3"/>
      <c r="G2" s="3"/>
      <c r="H2" s="3"/>
      <c r="I2" s="3"/>
      <c r="J2" s="3"/>
      <c r="K2" s="3"/>
      <c r="L2" s="3"/>
      <c r="M2" s="3"/>
      <c r="N2" s="3"/>
      <c r="O2" s="3"/>
      <c r="P2" s="3"/>
      <c r="Q2" s="3"/>
      <c r="R2" s="3"/>
      <c r="S2" s="3"/>
      <c r="T2" s="3"/>
      <c r="U2" s="3"/>
      <c r="V2" s="3"/>
      <c r="W2" s="3"/>
      <c r="X2" s="3"/>
      <c r="Y2" s="3"/>
      <c r="Z2" s="3"/>
      <c r="AA2" s="3"/>
    </row>
    <row r="3" spans="2:27" ht="18.75">
      <c r="B3" s="4"/>
      <c r="C3" s="5" t="s">
        <v>2</v>
      </c>
      <c r="D3" s="6"/>
      <c r="E3" s="6"/>
      <c r="F3" s="6"/>
      <c r="G3" s="6"/>
      <c r="H3" s="6"/>
      <c r="I3" s="6"/>
      <c r="J3" s="6"/>
      <c r="K3" s="7"/>
      <c r="L3" s="7"/>
      <c r="M3" s="7"/>
      <c r="N3" s="7"/>
      <c r="O3" s="7"/>
      <c r="P3" s="7"/>
      <c r="Q3" s="7"/>
      <c r="R3" s="7"/>
      <c r="S3" s="7"/>
      <c r="T3" s="7"/>
      <c r="U3" s="7"/>
      <c r="V3" s="7"/>
      <c r="W3" s="7"/>
      <c r="X3" s="7"/>
      <c r="Y3" s="7"/>
      <c r="Z3" s="7"/>
      <c r="AA3" s="7"/>
    </row>
    <row r="4" spans="2:27" ht="15.75">
      <c r="B4" s="4"/>
      <c r="C4" s="8"/>
      <c r="D4" s="8"/>
      <c r="E4" s="8"/>
      <c r="F4" s="8"/>
      <c r="G4" s="6"/>
      <c r="H4" s="6"/>
      <c r="I4" s="6"/>
      <c r="J4" s="6"/>
      <c r="K4" s="7"/>
      <c r="L4" s="7"/>
      <c r="M4" s="7"/>
      <c r="N4" s="7"/>
      <c r="O4" s="7"/>
      <c r="P4" s="7"/>
      <c r="Q4" s="7"/>
      <c r="R4" s="7"/>
      <c r="S4" s="7"/>
      <c r="T4" s="7"/>
      <c r="U4" s="7"/>
      <c r="V4" s="7"/>
      <c r="W4" s="7"/>
      <c r="X4" s="7"/>
      <c r="Y4" s="7"/>
      <c r="Z4" s="7"/>
      <c r="AA4" s="7"/>
    </row>
    <row r="5" spans="2:27" ht="13.9" customHeight="1">
      <c r="B5" s="4"/>
      <c r="C5" s="50" t="s">
        <v>3</v>
      </c>
      <c r="D5" s="50"/>
      <c r="E5" s="50"/>
      <c r="F5" s="50"/>
      <c r="G5" s="50"/>
      <c r="H5" s="50"/>
      <c r="I5" s="50"/>
      <c r="J5" s="50"/>
      <c r="K5" s="50"/>
      <c r="L5" s="50"/>
      <c r="M5" s="50"/>
      <c r="N5" s="50"/>
      <c r="O5" s="50"/>
      <c r="P5" s="50"/>
      <c r="Q5" s="50"/>
      <c r="R5" s="50"/>
      <c r="S5" s="50"/>
      <c r="T5" s="50"/>
      <c r="U5" s="50"/>
      <c r="V5" s="50"/>
      <c r="W5" s="7"/>
      <c r="X5" s="7"/>
      <c r="Y5" s="7"/>
      <c r="Z5" s="7"/>
      <c r="AA5" s="7"/>
    </row>
    <row r="6" spans="2:27" ht="15.75">
      <c r="B6" s="4"/>
      <c r="C6" s="8"/>
      <c r="D6" s="8"/>
      <c r="E6" s="8"/>
      <c r="F6" s="8"/>
      <c r="G6" s="6"/>
      <c r="H6" s="6"/>
      <c r="I6" s="6"/>
      <c r="J6" s="6"/>
      <c r="K6" s="7"/>
      <c r="L6" s="7"/>
      <c r="M6" s="7"/>
      <c r="N6" s="7"/>
      <c r="O6" s="7"/>
      <c r="P6" s="7"/>
      <c r="Q6" s="7"/>
      <c r="R6" s="7"/>
      <c r="S6" s="7"/>
      <c r="T6" s="7"/>
      <c r="U6" s="7"/>
      <c r="V6" s="7"/>
      <c r="W6" s="7"/>
      <c r="X6" s="7"/>
      <c r="Y6" s="7"/>
      <c r="Z6" s="7"/>
      <c r="AA6" s="7"/>
    </row>
    <row r="7" spans="2:27" ht="15.75">
      <c r="B7" s="4"/>
      <c r="C7" s="9"/>
      <c r="D7" s="51">
        <v>2016</v>
      </c>
      <c r="E7" s="51"/>
      <c r="F7" s="51"/>
      <c r="G7" s="51"/>
      <c r="H7" s="51"/>
      <c r="I7" s="51"/>
      <c r="J7" s="51"/>
      <c r="K7" s="51"/>
      <c r="L7" s="51"/>
      <c r="M7" s="51"/>
      <c r="N7" s="51"/>
      <c r="O7" s="51"/>
      <c r="P7" s="52">
        <v>2017</v>
      </c>
      <c r="Q7" s="52"/>
      <c r="R7" s="52"/>
      <c r="S7" s="52"/>
      <c r="T7" s="52"/>
      <c r="U7" s="52"/>
      <c r="V7" s="52"/>
      <c r="W7" s="52"/>
      <c r="X7" s="52"/>
      <c r="Y7" s="52"/>
      <c r="Z7" s="52"/>
      <c r="AA7" s="52"/>
    </row>
    <row r="8" spans="2:27" ht="15.75">
      <c r="B8" s="4"/>
      <c r="C8" s="7"/>
      <c r="D8" s="10">
        <v>42370</v>
      </c>
      <c r="E8" s="10">
        <f>DATE(YEAR(D8),MONTH(D8)+1,DAY(D8))</f>
        <v>42401</v>
      </c>
      <c r="F8" s="10">
        <f>DATE(YEAR(E8),MONTH(E8)+1,DAY(E8))</f>
        <v>42430</v>
      </c>
      <c r="G8" s="10">
        <f>DATE(YEAR(F8),MONTH(F8)+1,DAY(F8))</f>
        <v>42461</v>
      </c>
      <c r="H8" s="10">
        <f>DATE(YEAR(G8),MONTH(G8)+1,DAY(G8))</f>
        <v>42491</v>
      </c>
      <c r="I8" s="10">
        <f>DATE(YEAR(H8),MONTH(H8)+1,DAY(H8))</f>
        <v>42522</v>
      </c>
      <c r="J8" s="10">
        <v>42552</v>
      </c>
      <c r="K8" s="10">
        <f t="shared" ref="K8:AA8" si="0">DATE(YEAR(J8),MONTH(J8)+1,DAY(J8))</f>
        <v>42583</v>
      </c>
      <c r="L8" s="10">
        <f t="shared" si="0"/>
        <v>42614</v>
      </c>
      <c r="M8" s="10">
        <f t="shared" si="0"/>
        <v>42644</v>
      </c>
      <c r="N8" s="10">
        <f t="shared" si="0"/>
        <v>42675</v>
      </c>
      <c r="O8" s="10">
        <f t="shared" si="0"/>
        <v>42705</v>
      </c>
      <c r="P8" s="10">
        <f t="shared" si="0"/>
        <v>42736</v>
      </c>
      <c r="Q8" s="10">
        <f t="shared" si="0"/>
        <v>42767</v>
      </c>
      <c r="R8" s="10">
        <f t="shared" si="0"/>
        <v>42795</v>
      </c>
      <c r="S8" s="10">
        <f t="shared" si="0"/>
        <v>42826</v>
      </c>
      <c r="T8" s="10">
        <f t="shared" si="0"/>
        <v>42856</v>
      </c>
      <c r="U8" s="10">
        <f t="shared" si="0"/>
        <v>42887</v>
      </c>
      <c r="V8" s="10">
        <f t="shared" si="0"/>
        <v>42917</v>
      </c>
      <c r="W8" s="10">
        <f t="shared" si="0"/>
        <v>42948</v>
      </c>
      <c r="X8" s="10">
        <f t="shared" si="0"/>
        <v>42979</v>
      </c>
      <c r="Y8" s="10">
        <f t="shared" si="0"/>
        <v>43009</v>
      </c>
      <c r="Z8" s="10">
        <f t="shared" si="0"/>
        <v>43040</v>
      </c>
      <c r="AA8" s="10">
        <f t="shared" si="0"/>
        <v>43070</v>
      </c>
    </row>
    <row r="9" spans="2:27" ht="15.75">
      <c r="B9" s="4"/>
      <c r="C9" s="7"/>
      <c r="D9" s="7"/>
      <c r="E9" s="7"/>
      <c r="F9" s="7"/>
      <c r="G9" s="7"/>
      <c r="H9" s="7"/>
      <c r="I9" s="7"/>
      <c r="J9" s="7"/>
      <c r="K9" s="7"/>
      <c r="L9" s="7"/>
      <c r="M9" s="7"/>
      <c r="N9" s="7"/>
      <c r="O9" s="7"/>
      <c r="P9" s="7"/>
      <c r="Q9" s="7"/>
      <c r="R9" s="7"/>
      <c r="S9" s="7"/>
      <c r="T9" s="7"/>
      <c r="U9" s="7"/>
      <c r="V9" s="7"/>
      <c r="W9" s="7"/>
      <c r="X9" s="7"/>
      <c r="Y9" s="7"/>
      <c r="Z9" s="7"/>
      <c r="AA9" s="7"/>
    </row>
    <row r="10" spans="2:27" ht="15.75">
      <c r="B10" s="4"/>
      <c r="C10" s="53" t="s">
        <v>4</v>
      </c>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2:27" ht="15.75">
      <c r="B11" s="4"/>
      <c r="C11" s="11" t="s">
        <v>5</v>
      </c>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2:27" ht="15.75">
      <c r="B12" s="4"/>
      <c r="C12" s="13" t="s">
        <v>6</v>
      </c>
      <c r="D12" s="14"/>
      <c r="E12" s="14"/>
      <c r="F12" s="14"/>
      <c r="G12" s="15"/>
      <c r="H12" s="15"/>
      <c r="I12" s="15"/>
      <c r="J12" s="16"/>
      <c r="K12" s="16"/>
      <c r="L12" s="16"/>
      <c r="M12" s="16"/>
      <c r="N12" s="16"/>
      <c r="O12" s="16"/>
      <c r="P12" s="16"/>
      <c r="Q12" s="16"/>
      <c r="R12" s="16"/>
      <c r="S12" s="16"/>
      <c r="T12" s="16"/>
      <c r="U12" s="16"/>
      <c r="V12" s="16"/>
      <c r="W12" s="16"/>
      <c r="X12" s="16"/>
      <c r="Y12" s="16"/>
      <c r="Z12" s="16"/>
      <c r="AA12" s="16"/>
    </row>
    <row r="13" spans="2:27" ht="15.75">
      <c r="B13" s="4"/>
      <c r="C13" s="13" t="s">
        <v>7</v>
      </c>
      <c r="D13" s="14"/>
      <c r="E13" s="14"/>
      <c r="F13" s="14"/>
      <c r="G13" s="15"/>
      <c r="H13" s="15"/>
      <c r="I13" s="15"/>
      <c r="J13" s="16"/>
      <c r="K13" s="16"/>
      <c r="L13" s="16"/>
      <c r="M13" s="16"/>
      <c r="N13" s="16"/>
      <c r="O13" s="16"/>
      <c r="P13" s="16"/>
      <c r="Q13" s="16"/>
      <c r="R13" s="16"/>
      <c r="S13" s="16"/>
      <c r="T13" s="16"/>
      <c r="U13" s="16"/>
      <c r="V13" s="16"/>
      <c r="W13" s="16"/>
      <c r="X13" s="16"/>
      <c r="Y13" s="16"/>
      <c r="Z13" s="16"/>
      <c r="AA13" s="16"/>
    </row>
    <row r="14" spans="2:27" ht="15.75">
      <c r="B14" s="4"/>
      <c r="C14" s="17" t="s">
        <v>1</v>
      </c>
      <c r="D14" s="18"/>
      <c r="E14" s="18"/>
      <c r="F14" s="18"/>
      <c r="G14" s="19"/>
      <c r="H14" s="19"/>
      <c r="I14" s="19"/>
      <c r="J14" s="19"/>
      <c r="K14" s="19"/>
      <c r="L14" s="19"/>
      <c r="M14" s="19"/>
      <c r="N14" s="19"/>
      <c r="O14" s="19"/>
      <c r="P14" s="19"/>
      <c r="Q14" s="19"/>
      <c r="R14" s="19"/>
      <c r="S14" s="19"/>
      <c r="T14" s="19"/>
      <c r="U14" s="19"/>
      <c r="V14" s="19"/>
      <c r="W14" s="19"/>
      <c r="X14" s="19"/>
      <c r="Y14" s="19"/>
      <c r="Z14" s="19"/>
      <c r="AA14" s="19"/>
    </row>
    <row r="15" spans="2:27" ht="15.75">
      <c r="B15" s="4"/>
      <c r="C15" s="17" t="s">
        <v>8</v>
      </c>
      <c r="D15" s="18"/>
      <c r="E15" s="18"/>
      <c r="F15" s="18"/>
      <c r="G15" s="19"/>
      <c r="H15" s="19"/>
      <c r="I15" s="19"/>
      <c r="J15" s="19"/>
      <c r="K15" s="19"/>
      <c r="L15" s="19"/>
      <c r="M15" s="19"/>
      <c r="N15" s="19"/>
      <c r="O15" s="19"/>
      <c r="P15" s="19"/>
      <c r="Q15" s="19"/>
      <c r="R15" s="19"/>
      <c r="S15" s="19"/>
      <c r="T15" s="19"/>
      <c r="U15" s="19"/>
      <c r="V15" s="19"/>
      <c r="W15" s="19"/>
      <c r="X15" s="19"/>
      <c r="Y15" s="19"/>
      <c r="Z15" s="19"/>
      <c r="AA15" s="19"/>
    </row>
    <row r="16" spans="2:27" ht="15.75">
      <c r="B16" s="4"/>
      <c r="C16" s="20" t="s">
        <v>9</v>
      </c>
      <c r="D16" s="21"/>
      <c r="E16" s="21"/>
      <c r="F16" s="21"/>
      <c r="G16" s="21"/>
      <c r="H16" s="22"/>
      <c r="I16" s="22"/>
      <c r="J16" s="22"/>
      <c r="K16" s="22"/>
      <c r="L16" s="22"/>
      <c r="M16" s="22"/>
      <c r="N16" s="22"/>
      <c r="O16" s="22"/>
      <c r="P16" s="22"/>
      <c r="Q16" s="22"/>
      <c r="R16" s="22"/>
      <c r="S16" s="22"/>
      <c r="T16" s="22"/>
      <c r="U16" s="22"/>
      <c r="V16" s="22"/>
      <c r="W16" s="22"/>
      <c r="X16" s="22"/>
      <c r="Y16" s="22"/>
      <c r="Z16" s="22"/>
      <c r="AA16" s="22"/>
    </row>
    <row r="17" spans="2:27" ht="15.75">
      <c r="B17" s="4"/>
      <c r="C17" s="23" t="s">
        <v>10</v>
      </c>
      <c r="D17" s="24"/>
      <c r="E17" s="24"/>
      <c r="F17" s="24"/>
      <c r="G17" s="25"/>
      <c r="H17" s="25"/>
      <c r="I17" s="25"/>
      <c r="J17" s="25"/>
      <c r="K17" s="25"/>
      <c r="L17" s="25"/>
      <c r="M17" s="25"/>
      <c r="N17" s="25"/>
      <c r="O17" s="25"/>
      <c r="P17" s="25"/>
      <c r="Q17" s="25"/>
      <c r="R17" s="25"/>
      <c r="S17" s="25"/>
      <c r="T17" s="25"/>
      <c r="U17" s="25"/>
      <c r="V17" s="25"/>
      <c r="W17" s="25"/>
      <c r="X17" s="25"/>
      <c r="Y17" s="25"/>
      <c r="Z17" s="25"/>
      <c r="AA17" s="25"/>
    </row>
    <row r="18" spans="2:27" ht="15.75">
      <c r="B18" s="4"/>
      <c r="C18" s="23" t="s">
        <v>11</v>
      </c>
      <c r="D18" s="24"/>
      <c r="E18" s="24"/>
      <c r="F18" s="24"/>
      <c r="G18" s="25"/>
      <c r="H18" s="25"/>
      <c r="I18" s="25"/>
      <c r="J18" s="25"/>
      <c r="K18" s="25"/>
      <c r="L18" s="25"/>
      <c r="M18" s="25"/>
      <c r="N18" s="25"/>
      <c r="O18" s="25"/>
      <c r="P18" s="25"/>
      <c r="Q18" s="25"/>
      <c r="R18" s="25"/>
      <c r="S18" s="25"/>
      <c r="T18" s="25"/>
      <c r="U18" s="25"/>
      <c r="V18" s="25"/>
      <c r="W18" s="25"/>
      <c r="X18" s="25"/>
      <c r="Y18" s="25"/>
      <c r="Z18" s="25"/>
      <c r="AA18" s="25"/>
    </row>
    <row r="19" spans="2:27" ht="15.75">
      <c r="B19" s="4"/>
      <c r="C19" s="23" t="s">
        <v>12</v>
      </c>
      <c r="D19" s="24"/>
      <c r="E19" s="24"/>
      <c r="F19" s="24"/>
      <c r="G19" s="25"/>
      <c r="H19" s="25"/>
      <c r="I19" s="25"/>
      <c r="J19" s="25"/>
      <c r="K19" s="25"/>
      <c r="L19" s="25"/>
      <c r="M19" s="25"/>
      <c r="N19" s="25"/>
      <c r="O19" s="25"/>
      <c r="P19" s="25"/>
      <c r="Q19" s="25"/>
      <c r="R19" s="25"/>
      <c r="S19" s="25"/>
      <c r="T19" s="25"/>
      <c r="U19" s="25"/>
      <c r="V19" s="25"/>
      <c r="W19" s="25"/>
      <c r="X19" s="25"/>
      <c r="Y19" s="25"/>
      <c r="Z19" s="25"/>
      <c r="AA19" s="25"/>
    </row>
    <row r="20" spans="2:27" ht="15.75">
      <c r="B20" s="4"/>
      <c r="C20" s="23" t="s">
        <v>13</v>
      </c>
      <c r="D20" s="24"/>
      <c r="E20" s="24"/>
      <c r="F20" s="24"/>
      <c r="G20" s="26"/>
      <c r="H20" s="26"/>
      <c r="I20" s="26"/>
      <c r="J20" s="26"/>
      <c r="K20" s="26"/>
      <c r="L20" s="26"/>
      <c r="M20" s="26"/>
      <c r="N20" s="26"/>
      <c r="O20" s="26"/>
      <c r="P20" s="26"/>
      <c r="Q20" s="26"/>
      <c r="R20" s="26"/>
      <c r="S20" s="26"/>
      <c r="T20" s="26"/>
      <c r="U20" s="26"/>
      <c r="V20" s="26"/>
      <c r="W20" s="26"/>
      <c r="X20" s="26"/>
      <c r="Y20" s="26"/>
      <c r="Z20" s="26"/>
      <c r="AA20" s="26"/>
    </row>
    <row r="21" spans="2:27" ht="15.75">
      <c r="B21" s="4"/>
      <c r="C21" s="27"/>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2:27" ht="15.75">
      <c r="B22" s="4"/>
      <c r="C22" s="27"/>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2:27" ht="15.75">
      <c r="B23" s="4"/>
      <c r="C23" s="29" t="s">
        <v>14</v>
      </c>
      <c r="D23" s="30">
        <f t="shared" ref="D23:AA23" si="1">SUM(D24:D26)</f>
        <v>0</v>
      </c>
      <c r="E23" s="30">
        <f t="shared" si="1"/>
        <v>0</v>
      </c>
      <c r="F23" s="30">
        <f t="shared" si="1"/>
        <v>0</v>
      </c>
      <c r="G23" s="26">
        <f t="shared" si="1"/>
        <v>0</v>
      </c>
      <c r="H23" s="26">
        <f t="shared" si="1"/>
        <v>0</v>
      </c>
      <c r="I23" s="26">
        <f t="shared" si="1"/>
        <v>0</v>
      </c>
      <c r="J23" s="26">
        <f t="shared" si="1"/>
        <v>0</v>
      </c>
      <c r="K23" s="26">
        <f t="shared" si="1"/>
        <v>0</v>
      </c>
      <c r="L23" s="26">
        <f t="shared" si="1"/>
        <v>0</v>
      </c>
      <c r="M23" s="26">
        <f t="shared" si="1"/>
        <v>0</v>
      </c>
      <c r="N23" s="26">
        <f t="shared" si="1"/>
        <v>0</v>
      </c>
      <c r="O23" s="26">
        <f t="shared" si="1"/>
        <v>0</v>
      </c>
      <c r="P23" s="26">
        <f t="shared" si="1"/>
        <v>0</v>
      </c>
      <c r="Q23" s="26">
        <f t="shared" si="1"/>
        <v>0</v>
      </c>
      <c r="R23" s="26">
        <f t="shared" si="1"/>
        <v>0</v>
      </c>
      <c r="S23" s="26">
        <f t="shared" si="1"/>
        <v>0</v>
      </c>
      <c r="T23" s="26">
        <f t="shared" si="1"/>
        <v>0</v>
      </c>
      <c r="U23" s="26">
        <f t="shared" si="1"/>
        <v>0</v>
      </c>
      <c r="V23" s="26">
        <f t="shared" si="1"/>
        <v>0</v>
      </c>
      <c r="W23" s="26">
        <f t="shared" si="1"/>
        <v>0</v>
      </c>
      <c r="X23" s="26">
        <f t="shared" si="1"/>
        <v>0</v>
      </c>
      <c r="Y23" s="26">
        <f t="shared" si="1"/>
        <v>0</v>
      </c>
      <c r="Z23" s="26">
        <f t="shared" si="1"/>
        <v>0</v>
      </c>
      <c r="AA23" s="26">
        <f t="shared" si="1"/>
        <v>0</v>
      </c>
    </row>
    <row r="24" spans="2:27" ht="15.75">
      <c r="B24" s="4"/>
      <c r="C24" s="27" t="s">
        <v>15</v>
      </c>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2:27" ht="15.75">
      <c r="B25" s="4"/>
      <c r="C25" s="27" t="s">
        <v>16</v>
      </c>
      <c r="D25" s="28"/>
      <c r="E25" s="28"/>
      <c r="F25" s="28"/>
      <c r="G25" s="28"/>
      <c r="H25" s="28"/>
      <c r="I25" s="28"/>
      <c r="J25" s="28"/>
      <c r="K25" s="28"/>
      <c r="L25" s="28"/>
      <c r="M25" s="28"/>
      <c r="N25" s="28"/>
      <c r="O25" s="28"/>
      <c r="P25" s="28"/>
      <c r="Q25" s="28"/>
      <c r="R25" s="28"/>
      <c r="S25" s="28"/>
      <c r="T25" s="28"/>
      <c r="U25" s="28"/>
      <c r="V25" s="28"/>
      <c r="W25" s="28"/>
      <c r="X25" s="28"/>
      <c r="Y25" s="28"/>
      <c r="Z25" s="28"/>
      <c r="AA25" s="28"/>
    </row>
    <row r="26" spans="2:27" ht="15.75">
      <c r="B26" s="4"/>
      <c r="C26" s="27" t="s">
        <v>17</v>
      </c>
      <c r="D26" s="28"/>
      <c r="E26" s="28"/>
      <c r="F26" s="28"/>
      <c r="G26" s="28"/>
      <c r="H26" s="28"/>
      <c r="I26" s="28"/>
      <c r="J26" s="28"/>
      <c r="K26" s="28"/>
      <c r="L26" s="28"/>
      <c r="M26" s="28"/>
      <c r="N26" s="28"/>
      <c r="O26" s="28"/>
      <c r="P26" s="28"/>
      <c r="Q26" s="28"/>
      <c r="R26" s="28"/>
      <c r="S26" s="28"/>
      <c r="T26" s="28"/>
      <c r="U26" s="28"/>
      <c r="V26" s="28"/>
      <c r="W26" s="28"/>
      <c r="X26" s="28"/>
      <c r="Y26" s="28"/>
      <c r="Z26" s="28"/>
      <c r="AA26" s="28"/>
    </row>
    <row r="27" spans="2:27" ht="15.75">
      <c r="B27" s="4"/>
      <c r="C27" s="29" t="s">
        <v>18</v>
      </c>
      <c r="D27" s="30">
        <f t="shared" ref="D27:AA27" si="2">SUM(D28:D29)</f>
        <v>0</v>
      </c>
      <c r="E27" s="30">
        <f t="shared" si="2"/>
        <v>0</v>
      </c>
      <c r="F27" s="30">
        <f t="shared" si="2"/>
        <v>0</v>
      </c>
      <c r="G27" s="26">
        <f t="shared" si="2"/>
        <v>0</v>
      </c>
      <c r="H27" s="26">
        <f t="shared" si="2"/>
        <v>0</v>
      </c>
      <c r="I27" s="26">
        <f t="shared" si="2"/>
        <v>0</v>
      </c>
      <c r="J27" s="26">
        <f t="shared" si="2"/>
        <v>0</v>
      </c>
      <c r="K27" s="26">
        <f t="shared" si="2"/>
        <v>0</v>
      </c>
      <c r="L27" s="26">
        <f t="shared" si="2"/>
        <v>0</v>
      </c>
      <c r="M27" s="26">
        <f t="shared" si="2"/>
        <v>0</v>
      </c>
      <c r="N27" s="26">
        <f t="shared" si="2"/>
        <v>0</v>
      </c>
      <c r="O27" s="26">
        <f t="shared" si="2"/>
        <v>0</v>
      </c>
      <c r="P27" s="26">
        <f t="shared" si="2"/>
        <v>0</v>
      </c>
      <c r="Q27" s="26">
        <f t="shared" si="2"/>
        <v>0</v>
      </c>
      <c r="R27" s="26">
        <f t="shared" si="2"/>
        <v>0</v>
      </c>
      <c r="S27" s="26">
        <f t="shared" si="2"/>
        <v>0</v>
      </c>
      <c r="T27" s="26">
        <f t="shared" si="2"/>
        <v>0</v>
      </c>
      <c r="U27" s="26">
        <f t="shared" si="2"/>
        <v>0</v>
      </c>
      <c r="V27" s="26">
        <f t="shared" si="2"/>
        <v>0</v>
      </c>
      <c r="W27" s="26">
        <f t="shared" si="2"/>
        <v>0</v>
      </c>
      <c r="X27" s="26">
        <f t="shared" si="2"/>
        <v>0</v>
      </c>
      <c r="Y27" s="26">
        <f t="shared" si="2"/>
        <v>0</v>
      </c>
      <c r="Z27" s="26">
        <f t="shared" si="2"/>
        <v>0</v>
      </c>
      <c r="AA27" s="26">
        <f t="shared" si="2"/>
        <v>0</v>
      </c>
    </row>
    <row r="28" spans="2:27" ht="15.75">
      <c r="B28" s="4"/>
      <c r="C28" s="27" t="s">
        <v>19</v>
      </c>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2:27" ht="15.75">
      <c r="B29" s="4"/>
      <c r="C29" s="27" t="s">
        <v>19</v>
      </c>
      <c r="D29" s="28"/>
      <c r="E29" s="28"/>
      <c r="F29" s="28"/>
      <c r="G29" s="28"/>
      <c r="H29" s="28"/>
      <c r="I29" s="28"/>
      <c r="J29" s="28"/>
      <c r="K29" s="28"/>
      <c r="L29" s="28"/>
      <c r="M29" s="28"/>
      <c r="N29" s="28"/>
      <c r="O29" s="28"/>
      <c r="P29" s="28"/>
      <c r="Q29" s="28"/>
      <c r="R29" s="28"/>
      <c r="S29" s="28"/>
      <c r="T29" s="28"/>
      <c r="U29" s="28"/>
      <c r="V29" s="28"/>
      <c r="W29" s="28"/>
      <c r="X29" s="28"/>
      <c r="Y29" s="28"/>
      <c r="Z29" s="28"/>
      <c r="AA29" s="28"/>
    </row>
    <row r="30" spans="2:27" ht="15.75">
      <c r="B30" s="4"/>
      <c r="C30" s="9"/>
      <c r="D30" s="31"/>
      <c r="E30" s="31"/>
      <c r="F30" s="31"/>
      <c r="G30" s="32"/>
      <c r="H30" s="32"/>
      <c r="I30" s="32"/>
      <c r="J30" s="32"/>
      <c r="K30" s="32"/>
      <c r="L30" s="32"/>
      <c r="M30" s="32"/>
      <c r="N30" s="32"/>
      <c r="O30" s="32"/>
      <c r="P30" s="32"/>
      <c r="Q30" s="32"/>
      <c r="R30" s="32"/>
      <c r="S30" s="32"/>
      <c r="T30" s="32"/>
      <c r="U30" s="32"/>
      <c r="V30" s="32"/>
      <c r="W30" s="32"/>
      <c r="X30" s="32"/>
      <c r="Y30" s="32"/>
      <c r="Z30" s="32"/>
      <c r="AA30" s="32"/>
    </row>
    <row r="31" spans="2:27" ht="15.75">
      <c r="B31" s="4"/>
      <c r="C31" s="33" t="s">
        <v>20</v>
      </c>
      <c r="D31" s="34">
        <f t="shared" ref="D31:AA31" si="3">SUM(D12:D15)+SUM(D17:D19)+D20+D23+D27</f>
        <v>0</v>
      </c>
      <c r="E31" s="34">
        <f t="shared" si="3"/>
        <v>0</v>
      </c>
      <c r="F31" s="34">
        <f t="shared" si="3"/>
        <v>0</v>
      </c>
      <c r="G31" s="34">
        <f t="shared" si="3"/>
        <v>0</v>
      </c>
      <c r="H31" s="34">
        <f t="shared" si="3"/>
        <v>0</v>
      </c>
      <c r="I31" s="34">
        <f t="shared" si="3"/>
        <v>0</v>
      </c>
      <c r="J31" s="34">
        <f t="shared" si="3"/>
        <v>0</v>
      </c>
      <c r="K31" s="34">
        <f t="shared" si="3"/>
        <v>0</v>
      </c>
      <c r="L31" s="34">
        <f t="shared" si="3"/>
        <v>0</v>
      </c>
      <c r="M31" s="34">
        <f t="shared" si="3"/>
        <v>0</v>
      </c>
      <c r="N31" s="34">
        <f t="shared" si="3"/>
        <v>0</v>
      </c>
      <c r="O31" s="34">
        <f t="shared" si="3"/>
        <v>0</v>
      </c>
      <c r="P31" s="34">
        <f t="shared" si="3"/>
        <v>0</v>
      </c>
      <c r="Q31" s="34">
        <f t="shared" si="3"/>
        <v>0</v>
      </c>
      <c r="R31" s="34">
        <f t="shared" si="3"/>
        <v>0</v>
      </c>
      <c r="S31" s="34">
        <f t="shared" si="3"/>
        <v>0</v>
      </c>
      <c r="T31" s="34">
        <f t="shared" si="3"/>
        <v>0</v>
      </c>
      <c r="U31" s="34">
        <f t="shared" si="3"/>
        <v>0</v>
      </c>
      <c r="V31" s="34">
        <f t="shared" si="3"/>
        <v>0</v>
      </c>
      <c r="W31" s="34">
        <f t="shared" si="3"/>
        <v>0</v>
      </c>
      <c r="X31" s="34">
        <f t="shared" si="3"/>
        <v>0</v>
      </c>
      <c r="Y31" s="34">
        <f t="shared" si="3"/>
        <v>0</v>
      </c>
      <c r="Z31" s="34">
        <f t="shared" si="3"/>
        <v>0</v>
      </c>
      <c r="AA31" s="34">
        <f t="shared" si="3"/>
        <v>0</v>
      </c>
    </row>
    <row r="32" spans="2:27" ht="15.75">
      <c r="B32" s="4"/>
      <c r="C32" s="7"/>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2:27" ht="15.75">
      <c r="B33" s="4"/>
      <c r="C33" s="53" t="s">
        <v>21</v>
      </c>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2:27" ht="15.75">
      <c r="B34" s="4"/>
      <c r="C34" s="11" t="s">
        <v>5</v>
      </c>
      <c r="D34" s="21"/>
      <c r="E34" s="21"/>
      <c r="F34" s="21"/>
      <c r="G34" s="21"/>
      <c r="H34" s="21"/>
      <c r="I34" s="21"/>
      <c r="J34" s="21"/>
      <c r="K34" s="21"/>
      <c r="L34" s="21"/>
      <c r="M34" s="21"/>
      <c r="N34" s="21"/>
      <c r="O34" s="21"/>
      <c r="P34" s="21"/>
      <c r="Q34" s="21"/>
      <c r="R34" s="21"/>
      <c r="S34" s="21"/>
      <c r="T34" s="21"/>
      <c r="U34" s="21"/>
      <c r="V34" s="21"/>
      <c r="W34" s="21"/>
      <c r="X34" s="21"/>
      <c r="Y34" s="21"/>
      <c r="Z34" s="21"/>
      <c r="AA34" s="21"/>
    </row>
    <row r="35" spans="2:27" ht="15.75">
      <c r="B35" s="4"/>
      <c r="C35" s="23" t="s">
        <v>22</v>
      </c>
      <c r="D35" s="24"/>
      <c r="E35" s="24"/>
      <c r="F35" s="24"/>
      <c r="G35" s="35"/>
      <c r="H35" s="35"/>
      <c r="I35" s="35"/>
      <c r="J35" s="35"/>
      <c r="K35" s="35"/>
      <c r="L35" s="35"/>
      <c r="M35" s="35"/>
      <c r="N35" s="35"/>
      <c r="O35" s="35"/>
      <c r="P35" s="35"/>
      <c r="Q35" s="35"/>
      <c r="R35" s="35"/>
      <c r="S35" s="35"/>
      <c r="T35" s="35"/>
      <c r="U35" s="35"/>
      <c r="V35" s="35"/>
      <c r="W35" s="35"/>
      <c r="X35" s="35"/>
      <c r="Y35" s="35"/>
      <c r="Z35" s="35"/>
      <c r="AA35" s="35"/>
    </row>
    <row r="36" spans="2:27" ht="15.75">
      <c r="B36" s="4"/>
      <c r="C36" s="23" t="s">
        <v>23</v>
      </c>
      <c r="D36" s="24"/>
      <c r="E36" s="24"/>
      <c r="F36" s="24"/>
      <c r="G36" s="35"/>
      <c r="H36" s="35"/>
      <c r="I36" s="35"/>
      <c r="J36" s="35"/>
      <c r="K36" s="35"/>
      <c r="L36" s="35"/>
      <c r="M36" s="35"/>
      <c r="N36" s="35"/>
      <c r="O36" s="35"/>
      <c r="P36" s="35"/>
      <c r="Q36" s="35"/>
      <c r="R36" s="35"/>
      <c r="S36" s="35"/>
      <c r="T36" s="35"/>
      <c r="U36" s="35"/>
      <c r="V36" s="35"/>
      <c r="W36" s="35"/>
      <c r="X36" s="35"/>
      <c r="Y36" s="35"/>
      <c r="Z36" s="35"/>
      <c r="AA36" s="35"/>
    </row>
    <row r="37" spans="2:27" ht="15.75">
      <c r="B37" s="4"/>
      <c r="C37" s="23" t="s">
        <v>24</v>
      </c>
      <c r="D37" s="24"/>
      <c r="E37" s="24"/>
      <c r="F37" s="24"/>
      <c r="G37" s="35"/>
      <c r="H37" s="35"/>
      <c r="I37" s="35"/>
      <c r="J37" s="35"/>
      <c r="K37" s="35"/>
      <c r="L37" s="35"/>
      <c r="M37" s="35"/>
      <c r="N37" s="35"/>
      <c r="O37" s="35"/>
      <c r="P37" s="35"/>
      <c r="Q37" s="35"/>
      <c r="R37" s="35"/>
      <c r="S37" s="35"/>
      <c r="T37" s="35"/>
      <c r="U37" s="35"/>
      <c r="V37" s="35"/>
      <c r="W37" s="35"/>
      <c r="X37" s="35"/>
      <c r="Y37" s="35"/>
      <c r="Z37" s="35"/>
      <c r="AA37" s="35"/>
    </row>
    <row r="38" spans="2:27" ht="15.75">
      <c r="B38" s="4"/>
      <c r="C38" s="23" t="s">
        <v>25</v>
      </c>
      <c r="D38" s="24"/>
      <c r="E38" s="24"/>
      <c r="F38" s="24"/>
      <c r="G38" s="35"/>
      <c r="H38" s="35"/>
      <c r="I38" s="35"/>
      <c r="J38" s="35"/>
      <c r="K38" s="35"/>
      <c r="L38" s="35"/>
      <c r="M38" s="35"/>
      <c r="N38" s="35"/>
      <c r="O38" s="35"/>
      <c r="P38" s="35"/>
      <c r="Q38" s="35"/>
      <c r="R38" s="35"/>
      <c r="S38" s="35"/>
      <c r="T38" s="35"/>
      <c r="U38" s="35"/>
      <c r="V38" s="35"/>
      <c r="W38" s="35"/>
      <c r="X38" s="35"/>
      <c r="Y38" s="35"/>
      <c r="Z38" s="35"/>
      <c r="AA38" s="35"/>
    </row>
    <row r="39" spans="2:27" ht="15.75">
      <c r="B39" s="4"/>
      <c r="C39" s="23" t="s">
        <v>26</v>
      </c>
      <c r="D39" s="24"/>
      <c r="E39" s="24"/>
      <c r="F39" s="24"/>
      <c r="G39" s="16"/>
      <c r="H39" s="16"/>
      <c r="I39" s="16"/>
      <c r="J39" s="16"/>
      <c r="K39" s="16"/>
      <c r="L39" s="16"/>
      <c r="M39" s="16"/>
      <c r="N39" s="16"/>
      <c r="O39" s="16"/>
      <c r="P39" s="16"/>
      <c r="Q39" s="16"/>
      <c r="R39" s="16"/>
      <c r="S39" s="16"/>
      <c r="T39" s="16"/>
      <c r="U39" s="16"/>
      <c r="V39" s="16"/>
      <c r="W39" s="16"/>
      <c r="X39" s="16"/>
      <c r="Y39" s="16"/>
      <c r="Z39" s="16"/>
      <c r="AA39" s="16"/>
    </row>
    <row r="40" spans="2:27" ht="15.75">
      <c r="B40" s="4"/>
      <c r="C40" s="23" t="s">
        <v>27</v>
      </c>
      <c r="D40" s="24"/>
      <c r="E40" s="24"/>
      <c r="F40" s="24"/>
      <c r="G40" s="35"/>
      <c r="H40" s="35"/>
      <c r="I40" s="35"/>
      <c r="J40" s="35"/>
      <c r="K40" s="35"/>
      <c r="L40" s="35"/>
      <c r="M40" s="35"/>
      <c r="N40" s="35"/>
      <c r="O40" s="35"/>
      <c r="P40" s="35"/>
      <c r="Q40" s="35"/>
      <c r="R40" s="35"/>
      <c r="S40" s="35"/>
      <c r="T40" s="35"/>
      <c r="U40" s="35"/>
      <c r="V40" s="35"/>
      <c r="W40" s="35"/>
      <c r="X40" s="35"/>
      <c r="Y40" s="35"/>
      <c r="Z40" s="35"/>
      <c r="AA40" s="35"/>
    </row>
    <row r="41" spans="2:27" ht="15.75">
      <c r="B41" s="4"/>
      <c r="C41" s="23" t="s">
        <v>28</v>
      </c>
      <c r="D41" s="24"/>
      <c r="E41" s="24"/>
      <c r="F41" s="24"/>
      <c r="G41" s="35"/>
      <c r="H41" s="35"/>
      <c r="I41" s="35"/>
      <c r="J41" s="35"/>
      <c r="K41" s="35"/>
      <c r="L41" s="35"/>
      <c r="M41" s="35"/>
      <c r="N41" s="35"/>
      <c r="O41" s="35"/>
      <c r="P41" s="35"/>
      <c r="Q41" s="35"/>
      <c r="R41" s="35"/>
      <c r="S41" s="35"/>
      <c r="T41" s="35"/>
      <c r="U41" s="35"/>
      <c r="V41" s="35"/>
      <c r="W41" s="35"/>
      <c r="X41" s="35"/>
      <c r="Y41" s="35"/>
      <c r="Z41" s="35"/>
      <c r="AA41" s="35"/>
    </row>
    <row r="42" spans="2:27" ht="15.75">
      <c r="B42" s="4"/>
      <c r="C42" s="29" t="s">
        <v>29</v>
      </c>
      <c r="D42" s="30"/>
      <c r="E42" s="30"/>
      <c r="F42" s="30"/>
      <c r="G42" s="35"/>
      <c r="H42" s="35"/>
      <c r="I42" s="35"/>
      <c r="J42" s="35"/>
      <c r="K42" s="35"/>
      <c r="L42" s="35"/>
      <c r="M42" s="35"/>
      <c r="N42" s="35"/>
      <c r="O42" s="35"/>
      <c r="P42" s="35"/>
      <c r="Q42" s="35"/>
      <c r="R42" s="35"/>
      <c r="S42" s="35"/>
      <c r="T42" s="35"/>
      <c r="U42" s="35"/>
      <c r="V42" s="35"/>
      <c r="W42" s="35"/>
      <c r="X42" s="35"/>
      <c r="Y42" s="35"/>
      <c r="Z42" s="35"/>
      <c r="AA42" s="35"/>
    </row>
    <row r="43" spans="2:27" ht="15.75">
      <c r="B43" s="4"/>
      <c r="C43" s="23" t="s">
        <v>0</v>
      </c>
      <c r="D43" s="24"/>
      <c r="E43" s="24"/>
      <c r="F43" s="24"/>
      <c r="G43" s="35"/>
      <c r="H43" s="35"/>
      <c r="I43" s="35"/>
      <c r="J43" s="35"/>
      <c r="K43" s="35"/>
      <c r="L43" s="35"/>
      <c r="M43" s="35"/>
      <c r="N43" s="35"/>
      <c r="O43" s="35"/>
      <c r="P43" s="35"/>
      <c r="Q43" s="35"/>
      <c r="R43" s="35"/>
      <c r="S43" s="35"/>
      <c r="T43" s="35"/>
      <c r="U43" s="35"/>
      <c r="V43" s="35"/>
      <c r="W43" s="35"/>
      <c r="X43" s="35"/>
      <c r="Y43" s="35"/>
      <c r="Z43" s="35"/>
      <c r="AA43" s="35"/>
    </row>
    <row r="44" spans="2:27" ht="15.75">
      <c r="B44" s="4"/>
      <c r="C44" s="17" t="s">
        <v>30</v>
      </c>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2:27" ht="15.75">
      <c r="B45" s="4"/>
      <c r="C45" s="20" t="s">
        <v>9</v>
      </c>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2:27" ht="15.75">
      <c r="B46" s="4"/>
      <c r="C46" s="36" t="s">
        <v>31</v>
      </c>
      <c r="D46" s="37"/>
      <c r="E46" s="37"/>
      <c r="F46" s="37"/>
      <c r="G46" s="16"/>
      <c r="H46" s="16"/>
      <c r="I46" s="16"/>
      <c r="J46" s="16"/>
      <c r="K46" s="16"/>
      <c r="L46" s="16"/>
      <c r="M46" s="16"/>
      <c r="N46" s="16"/>
      <c r="O46" s="16"/>
      <c r="P46" s="16"/>
      <c r="Q46" s="16"/>
      <c r="R46" s="16"/>
      <c r="S46" s="16"/>
      <c r="T46" s="16"/>
      <c r="U46" s="16"/>
      <c r="V46" s="16"/>
      <c r="W46" s="16"/>
      <c r="X46" s="16"/>
      <c r="Y46" s="16"/>
      <c r="Z46" s="16"/>
      <c r="AA46" s="16"/>
    </row>
    <row r="47" spans="2:27" ht="15.75">
      <c r="B47" s="4"/>
      <c r="C47" s="36" t="s">
        <v>32</v>
      </c>
      <c r="D47" s="37"/>
      <c r="E47" s="37"/>
      <c r="F47" s="37"/>
      <c r="G47" s="16"/>
      <c r="H47" s="16"/>
      <c r="I47" s="16"/>
      <c r="J47" s="16"/>
      <c r="K47" s="16"/>
      <c r="L47" s="16"/>
      <c r="M47" s="16"/>
      <c r="N47" s="16"/>
      <c r="O47" s="16"/>
      <c r="P47" s="16"/>
      <c r="Q47" s="16"/>
      <c r="R47" s="16"/>
      <c r="S47" s="16"/>
      <c r="T47" s="16"/>
      <c r="U47" s="16"/>
      <c r="V47" s="16"/>
      <c r="W47" s="16"/>
      <c r="X47" s="16"/>
      <c r="Y47" s="16"/>
      <c r="Z47" s="16"/>
      <c r="AA47" s="16"/>
    </row>
    <row r="48" spans="2:27" ht="15.75">
      <c r="B48" s="4"/>
      <c r="C48" s="36" t="s">
        <v>33</v>
      </c>
      <c r="D48" s="37"/>
      <c r="E48" s="37"/>
      <c r="F48" s="37"/>
      <c r="G48" s="16"/>
      <c r="H48" s="16"/>
      <c r="I48" s="16"/>
      <c r="J48" s="16"/>
      <c r="K48" s="16"/>
      <c r="L48" s="16"/>
      <c r="M48" s="16"/>
      <c r="N48" s="16"/>
      <c r="O48" s="16"/>
      <c r="P48" s="16"/>
      <c r="Q48" s="16"/>
      <c r="R48" s="16"/>
      <c r="S48" s="16"/>
      <c r="T48" s="16"/>
      <c r="U48" s="16"/>
      <c r="V48" s="16"/>
      <c r="W48" s="16"/>
      <c r="X48" s="16"/>
      <c r="Y48" s="16"/>
      <c r="Z48" s="16"/>
      <c r="AA48" s="16"/>
    </row>
    <row r="49" spans="2:27" ht="15.75">
      <c r="B49" s="4"/>
      <c r="C49" s="36" t="s">
        <v>34</v>
      </c>
      <c r="D49" s="37"/>
      <c r="E49" s="37"/>
      <c r="F49" s="37"/>
      <c r="G49" s="16"/>
      <c r="H49" s="16"/>
      <c r="I49" s="16"/>
      <c r="J49" s="16"/>
      <c r="K49" s="16"/>
      <c r="L49" s="16"/>
      <c r="M49" s="16"/>
      <c r="N49" s="16"/>
      <c r="O49" s="16"/>
      <c r="P49" s="16"/>
      <c r="Q49" s="16"/>
      <c r="R49" s="16"/>
      <c r="S49" s="16"/>
      <c r="T49" s="16"/>
      <c r="U49" s="16"/>
      <c r="V49" s="16"/>
      <c r="W49" s="16"/>
      <c r="X49" s="16"/>
      <c r="Y49" s="16"/>
      <c r="Z49" s="16"/>
      <c r="AA49" s="16"/>
    </row>
    <row r="50" spans="2:27" ht="15.75">
      <c r="B50" s="4"/>
      <c r="C50" s="38" t="s">
        <v>35</v>
      </c>
      <c r="D50" s="30">
        <f t="shared" ref="D50:AA50" si="4">SUM(D51:D53)</f>
        <v>0</v>
      </c>
      <c r="E50" s="30">
        <f t="shared" si="4"/>
        <v>0</v>
      </c>
      <c r="F50" s="30">
        <f t="shared" si="4"/>
        <v>0</v>
      </c>
      <c r="G50" s="30">
        <f t="shared" si="4"/>
        <v>0</v>
      </c>
      <c r="H50" s="30">
        <f t="shared" si="4"/>
        <v>0</v>
      </c>
      <c r="I50" s="30">
        <f t="shared" si="4"/>
        <v>0</v>
      </c>
      <c r="J50" s="30">
        <f t="shared" si="4"/>
        <v>0</v>
      </c>
      <c r="K50" s="30">
        <f t="shared" si="4"/>
        <v>0</v>
      </c>
      <c r="L50" s="30">
        <f t="shared" si="4"/>
        <v>0</v>
      </c>
      <c r="M50" s="30">
        <f t="shared" si="4"/>
        <v>0</v>
      </c>
      <c r="N50" s="30">
        <f t="shared" si="4"/>
        <v>0</v>
      </c>
      <c r="O50" s="30">
        <f t="shared" si="4"/>
        <v>0</v>
      </c>
      <c r="P50" s="30">
        <f t="shared" si="4"/>
        <v>0</v>
      </c>
      <c r="Q50" s="30">
        <f t="shared" si="4"/>
        <v>0</v>
      </c>
      <c r="R50" s="30">
        <f t="shared" si="4"/>
        <v>0</v>
      </c>
      <c r="S50" s="30">
        <f t="shared" si="4"/>
        <v>0</v>
      </c>
      <c r="T50" s="30">
        <f t="shared" si="4"/>
        <v>0</v>
      </c>
      <c r="U50" s="30">
        <f t="shared" si="4"/>
        <v>0</v>
      </c>
      <c r="V50" s="30">
        <f t="shared" si="4"/>
        <v>0</v>
      </c>
      <c r="W50" s="30">
        <f t="shared" si="4"/>
        <v>0</v>
      </c>
      <c r="X50" s="30">
        <f t="shared" si="4"/>
        <v>0</v>
      </c>
      <c r="Y50" s="30">
        <f t="shared" si="4"/>
        <v>0</v>
      </c>
      <c r="Z50" s="30">
        <f t="shared" si="4"/>
        <v>0</v>
      </c>
      <c r="AA50" s="30">
        <f t="shared" si="4"/>
        <v>0</v>
      </c>
    </row>
    <row r="51" spans="2:27" ht="15.75">
      <c r="B51" s="4"/>
      <c r="C51" s="39" t="str">
        <f>C24</f>
        <v>Compte Court Terme</v>
      </c>
      <c r="D51" s="40"/>
      <c r="E51" s="40"/>
      <c r="F51" s="40"/>
      <c r="G51" s="41"/>
      <c r="H51" s="41"/>
      <c r="I51" s="41"/>
      <c r="J51" s="41"/>
      <c r="K51" s="41"/>
      <c r="L51" s="41"/>
      <c r="M51" s="41"/>
      <c r="N51" s="41"/>
      <c r="O51" s="41"/>
      <c r="P51" s="41"/>
      <c r="Q51" s="41"/>
      <c r="R51" s="41"/>
      <c r="S51" s="41"/>
      <c r="T51" s="41"/>
      <c r="U51" s="41"/>
      <c r="V51" s="41"/>
      <c r="W51" s="41"/>
      <c r="X51" s="41"/>
      <c r="Y51" s="41"/>
      <c r="Z51" s="41"/>
      <c r="AA51" s="41"/>
    </row>
    <row r="52" spans="2:27" ht="15.75">
      <c r="B52" s="4"/>
      <c r="C52" s="39" t="str">
        <f>C25</f>
        <v>Compte Bloqués</v>
      </c>
      <c r="D52" s="40"/>
      <c r="E52" s="40"/>
      <c r="F52" s="40"/>
      <c r="G52" s="28"/>
      <c r="H52" s="28"/>
      <c r="I52" s="28"/>
      <c r="J52" s="28"/>
      <c r="K52" s="28"/>
      <c r="L52" s="28"/>
      <c r="M52" s="28"/>
      <c r="N52" s="28"/>
      <c r="O52" s="28"/>
      <c r="P52" s="28"/>
      <c r="Q52" s="28"/>
      <c r="R52" s="28"/>
      <c r="S52" s="28"/>
      <c r="T52" s="28"/>
      <c r="U52" s="28"/>
      <c r="V52" s="28"/>
      <c r="W52" s="28"/>
      <c r="X52" s="28"/>
      <c r="Y52" s="28"/>
      <c r="Z52" s="28"/>
      <c r="AA52" s="28"/>
    </row>
    <row r="53" spans="2:27" ht="15.75">
      <c r="B53" s="4"/>
      <c r="C53" s="39" t="str">
        <f>C26</f>
        <v>Autres comptes courants</v>
      </c>
      <c r="D53" s="40"/>
      <c r="E53" s="40"/>
      <c r="F53" s="40"/>
      <c r="G53" s="28"/>
      <c r="H53" s="28"/>
      <c r="I53" s="28"/>
      <c r="J53" s="28"/>
      <c r="K53" s="28"/>
      <c r="L53" s="28"/>
      <c r="M53" s="28"/>
      <c r="N53" s="28"/>
      <c r="O53" s="28"/>
      <c r="P53" s="28"/>
      <c r="Q53" s="28"/>
      <c r="R53" s="28"/>
      <c r="S53" s="28"/>
      <c r="T53" s="28"/>
      <c r="U53" s="28"/>
      <c r="V53" s="28"/>
      <c r="W53" s="28"/>
      <c r="X53" s="28"/>
      <c r="Y53" s="28"/>
      <c r="Z53" s="28"/>
      <c r="AA53" s="28"/>
    </row>
    <row r="54" spans="2:27" ht="17.649999999999999" customHeight="1">
      <c r="B54" s="4"/>
      <c r="C54" s="42" t="s">
        <v>36</v>
      </c>
      <c r="D54" s="43">
        <f t="shared" ref="D54:AA54" si="5">SUM(D55:D56)</f>
        <v>0</v>
      </c>
      <c r="E54" s="43">
        <f t="shared" si="5"/>
        <v>0</v>
      </c>
      <c r="F54" s="43">
        <f t="shared" si="5"/>
        <v>0</v>
      </c>
      <c r="G54" s="30">
        <f t="shared" si="5"/>
        <v>0</v>
      </c>
      <c r="H54" s="30">
        <f t="shared" si="5"/>
        <v>0</v>
      </c>
      <c r="I54" s="30">
        <f t="shared" si="5"/>
        <v>0</v>
      </c>
      <c r="J54" s="30">
        <f t="shared" si="5"/>
        <v>0</v>
      </c>
      <c r="K54" s="30">
        <f t="shared" si="5"/>
        <v>0</v>
      </c>
      <c r="L54" s="30">
        <f t="shared" si="5"/>
        <v>0</v>
      </c>
      <c r="M54" s="30">
        <f t="shared" si="5"/>
        <v>0</v>
      </c>
      <c r="N54" s="30">
        <f t="shared" si="5"/>
        <v>0</v>
      </c>
      <c r="O54" s="30">
        <f t="shared" si="5"/>
        <v>0</v>
      </c>
      <c r="P54" s="30">
        <f t="shared" si="5"/>
        <v>0</v>
      </c>
      <c r="Q54" s="30">
        <f t="shared" si="5"/>
        <v>0</v>
      </c>
      <c r="R54" s="30">
        <f t="shared" si="5"/>
        <v>0</v>
      </c>
      <c r="S54" s="30">
        <f t="shared" si="5"/>
        <v>0</v>
      </c>
      <c r="T54" s="30">
        <f t="shared" si="5"/>
        <v>0</v>
      </c>
      <c r="U54" s="30">
        <f t="shared" si="5"/>
        <v>0</v>
      </c>
      <c r="V54" s="30">
        <f t="shared" si="5"/>
        <v>0</v>
      </c>
      <c r="W54" s="30">
        <f t="shared" si="5"/>
        <v>0</v>
      </c>
      <c r="X54" s="30">
        <f t="shared" si="5"/>
        <v>0</v>
      </c>
      <c r="Y54" s="30">
        <f t="shared" si="5"/>
        <v>0</v>
      </c>
      <c r="Z54" s="30">
        <f t="shared" si="5"/>
        <v>0</v>
      </c>
      <c r="AA54" s="30">
        <f t="shared" si="5"/>
        <v>0</v>
      </c>
    </row>
    <row r="55" spans="2:27" ht="15.75">
      <c r="B55" s="4"/>
      <c r="C55" s="39" t="str">
        <f>C28</f>
        <v>Avances remboursables</v>
      </c>
      <c r="D55" s="40"/>
      <c r="E55" s="40"/>
      <c r="F55" s="40"/>
      <c r="G55" s="41"/>
      <c r="H55" s="41"/>
      <c r="I55" s="41"/>
      <c r="J55" s="41"/>
      <c r="K55" s="41"/>
      <c r="L55" s="41"/>
      <c r="M55" s="41"/>
      <c r="N55" s="41"/>
      <c r="O55" s="41"/>
      <c r="P55" s="41"/>
      <c r="Q55" s="41"/>
      <c r="R55" s="41"/>
      <c r="S55" s="41"/>
      <c r="T55" s="41"/>
      <c r="U55" s="41"/>
      <c r="V55" s="41"/>
      <c r="W55" s="41"/>
      <c r="X55" s="41"/>
      <c r="Y55" s="41"/>
      <c r="Z55" s="41"/>
      <c r="AA55" s="41"/>
    </row>
    <row r="56" spans="2:27" ht="15.75">
      <c r="B56" s="4"/>
      <c r="C56" s="39" t="str">
        <f>C29</f>
        <v>Avances remboursables</v>
      </c>
      <c r="D56" s="40"/>
      <c r="E56" s="40"/>
      <c r="F56" s="40"/>
      <c r="G56" s="28"/>
      <c r="H56" s="28"/>
      <c r="I56" s="28"/>
      <c r="J56" s="28"/>
      <c r="K56" s="28"/>
      <c r="L56" s="28"/>
      <c r="M56" s="28"/>
      <c r="N56" s="28"/>
      <c r="O56" s="28"/>
      <c r="P56" s="28"/>
      <c r="Q56" s="28"/>
      <c r="R56" s="28"/>
      <c r="S56" s="28"/>
      <c r="T56" s="28"/>
      <c r="U56" s="28"/>
      <c r="V56" s="28"/>
      <c r="W56" s="28"/>
      <c r="X56" s="28"/>
      <c r="Y56" s="28"/>
      <c r="Z56" s="28"/>
      <c r="AA56" s="28"/>
    </row>
    <row r="57" spans="2:27" ht="15.75">
      <c r="B57" s="4"/>
      <c r="C57" s="7"/>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ht="15.75">
      <c r="B58" s="4"/>
      <c r="C58" s="33" t="s">
        <v>37</v>
      </c>
      <c r="D58" s="34">
        <f t="shared" ref="D58:AA58" si="6">SUM(D35:D44)+SUM(D46:D50)+D54</f>
        <v>0</v>
      </c>
      <c r="E58" s="34">
        <f t="shared" si="6"/>
        <v>0</v>
      </c>
      <c r="F58" s="34">
        <f t="shared" si="6"/>
        <v>0</v>
      </c>
      <c r="G58" s="34">
        <f t="shared" si="6"/>
        <v>0</v>
      </c>
      <c r="H58" s="34">
        <f t="shared" si="6"/>
        <v>0</v>
      </c>
      <c r="I58" s="34">
        <f t="shared" si="6"/>
        <v>0</v>
      </c>
      <c r="J58" s="34">
        <f t="shared" si="6"/>
        <v>0</v>
      </c>
      <c r="K58" s="34">
        <f t="shared" si="6"/>
        <v>0</v>
      </c>
      <c r="L58" s="34">
        <f t="shared" si="6"/>
        <v>0</v>
      </c>
      <c r="M58" s="34">
        <f t="shared" si="6"/>
        <v>0</v>
      </c>
      <c r="N58" s="34">
        <f t="shared" si="6"/>
        <v>0</v>
      </c>
      <c r="O58" s="34">
        <f t="shared" si="6"/>
        <v>0</v>
      </c>
      <c r="P58" s="34">
        <f t="shared" si="6"/>
        <v>0</v>
      </c>
      <c r="Q58" s="34">
        <f t="shared" si="6"/>
        <v>0</v>
      </c>
      <c r="R58" s="34">
        <f t="shared" si="6"/>
        <v>0</v>
      </c>
      <c r="S58" s="34">
        <f t="shared" si="6"/>
        <v>0</v>
      </c>
      <c r="T58" s="34">
        <f t="shared" si="6"/>
        <v>0</v>
      </c>
      <c r="U58" s="34">
        <f t="shared" si="6"/>
        <v>0</v>
      </c>
      <c r="V58" s="34">
        <f t="shared" si="6"/>
        <v>0</v>
      </c>
      <c r="W58" s="34">
        <f t="shared" si="6"/>
        <v>0</v>
      </c>
      <c r="X58" s="34">
        <f t="shared" si="6"/>
        <v>0</v>
      </c>
      <c r="Y58" s="34">
        <f t="shared" si="6"/>
        <v>0</v>
      </c>
      <c r="Z58" s="34">
        <f t="shared" si="6"/>
        <v>0</v>
      </c>
      <c r="AA58" s="34">
        <f t="shared" si="6"/>
        <v>0</v>
      </c>
    </row>
    <row r="59" spans="2:27" ht="15.75">
      <c r="B59" s="4"/>
      <c r="C59" s="7"/>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ht="15.75">
      <c r="B60" s="4"/>
      <c r="C60" s="33" t="s">
        <v>38</v>
      </c>
      <c r="D60" s="44"/>
      <c r="E60" s="34">
        <f t="shared" ref="E60:AA60" si="7">D62</f>
        <v>0</v>
      </c>
      <c r="F60" s="34">
        <f t="shared" si="7"/>
        <v>0</v>
      </c>
      <c r="G60" s="34">
        <f t="shared" si="7"/>
        <v>0</v>
      </c>
      <c r="H60" s="34">
        <f t="shared" si="7"/>
        <v>0</v>
      </c>
      <c r="I60" s="34">
        <f t="shared" si="7"/>
        <v>0</v>
      </c>
      <c r="J60" s="34">
        <f t="shared" si="7"/>
        <v>0</v>
      </c>
      <c r="K60" s="34">
        <f t="shared" si="7"/>
        <v>0</v>
      </c>
      <c r="L60" s="34">
        <f t="shared" si="7"/>
        <v>0</v>
      </c>
      <c r="M60" s="34">
        <f t="shared" si="7"/>
        <v>0</v>
      </c>
      <c r="N60" s="34">
        <f t="shared" si="7"/>
        <v>0</v>
      </c>
      <c r="O60" s="34">
        <f t="shared" si="7"/>
        <v>0</v>
      </c>
      <c r="P60" s="34">
        <f t="shared" si="7"/>
        <v>0</v>
      </c>
      <c r="Q60" s="34">
        <f t="shared" si="7"/>
        <v>0</v>
      </c>
      <c r="R60" s="34">
        <f t="shared" si="7"/>
        <v>0</v>
      </c>
      <c r="S60" s="34">
        <f t="shared" si="7"/>
        <v>0</v>
      </c>
      <c r="T60" s="34">
        <f t="shared" si="7"/>
        <v>0</v>
      </c>
      <c r="U60" s="34">
        <f t="shared" si="7"/>
        <v>0</v>
      </c>
      <c r="V60" s="34">
        <f t="shared" si="7"/>
        <v>0</v>
      </c>
      <c r="W60" s="34">
        <f t="shared" si="7"/>
        <v>0</v>
      </c>
      <c r="X60" s="34">
        <f t="shared" si="7"/>
        <v>0</v>
      </c>
      <c r="Y60" s="34">
        <f t="shared" si="7"/>
        <v>0</v>
      </c>
      <c r="Z60" s="34">
        <f t="shared" si="7"/>
        <v>0</v>
      </c>
      <c r="AA60" s="34">
        <f t="shared" si="7"/>
        <v>0</v>
      </c>
    </row>
    <row r="61" spans="2:27" ht="8.85" customHeight="1">
      <c r="B61" s="4"/>
      <c r="C61" s="7"/>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ht="15.75">
      <c r="B62" s="4"/>
      <c r="C62" s="33" t="s">
        <v>39</v>
      </c>
      <c r="D62" s="34">
        <f t="shared" ref="D62:AA62" si="8">D60+D31-D58</f>
        <v>0</v>
      </c>
      <c r="E62" s="34">
        <f t="shared" si="8"/>
        <v>0</v>
      </c>
      <c r="F62" s="34">
        <f t="shared" si="8"/>
        <v>0</v>
      </c>
      <c r="G62" s="34">
        <f t="shared" si="8"/>
        <v>0</v>
      </c>
      <c r="H62" s="34">
        <f t="shared" si="8"/>
        <v>0</v>
      </c>
      <c r="I62" s="34">
        <f t="shared" si="8"/>
        <v>0</v>
      </c>
      <c r="J62" s="34">
        <f t="shared" si="8"/>
        <v>0</v>
      </c>
      <c r="K62" s="34">
        <f t="shared" si="8"/>
        <v>0</v>
      </c>
      <c r="L62" s="34">
        <f t="shared" si="8"/>
        <v>0</v>
      </c>
      <c r="M62" s="34">
        <f t="shared" si="8"/>
        <v>0</v>
      </c>
      <c r="N62" s="34">
        <f t="shared" si="8"/>
        <v>0</v>
      </c>
      <c r="O62" s="34">
        <f t="shared" si="8"/>
        <v>0</v>
      </c>
      <c r="P62" s="34">
        <f t="shared" si="8"/>
        <v>0</v>
      </c>
      <c r="Q62" s="34">
        <f t="shared" si="8"/>
        <v>0</v>
      </c>
      <c r="R62" s="34">
        <f t="shared" si="8"/>
        <v>0</v>
      </c>
      <c r="S62" s="34">
        <f t="shared" si="8"/>
        <v>0</v>
      </c>
      <c r="T62" s="34">
        <f t="shared" si="8"/>
        <v>0</v>
      </c>
      <c r="U62" s="34">
        <f t="shared" si="8"/>
        <v>0</v>
      </c>
      <c r="V62" s="34">
        <f t="shared" si="8"/>
        <v>0</v>
      </c>
      <c r="W62" s="34">
        <f t="shared" si="8"/>
        <v>0</v>
      </c>
      <c r="X62" s="34">
        <f t="shared" si="8"/>
        <v>0</v>
      </c>
      <c r="Y62" s="34">
        <f t="shared" si="8"/>
        <v>0</v>
      </c>
      <c r="Z62" s="34">
        <f t="shared" si="8"/>
        <v>0</v>
      </c>
      <c r="AA62" s="34">
        <f t="shared" si="8"/>
        <v>0</v>
      </c>
    </row>
    <row r="63" spans="2:27" ht="16.7" customHeight="1">
      <c r="B63" s="4"/>
      <c r="C63" s="7"/>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ht="15.75">
      <c r="B64" s="4"/>
      <c r="C64" s="33" t="s">
        <v>40</v>
      </c>
      <c r="D64" s="34">
        <f t="shared" ref="D64:X64" si="9">D62-D60</f>
        <v>0</v>
      </c>
      <c r="E64" s="34">
        <f t="shared" si="9"/>
        <v>0</v>
      </c>
      <c r="F64" s="34">
        <f t="shared" si="9"/>
        <v>0</v>
      </c>
      <c r="G64" s="34">
        <f t="shared" si="9"/>
        <v>0</v>
      </c>
      <c r="H64" s="34">
        <f t="shared" si="9"/>
        <v>0</v>
      </c>
      <c r="I64" s="34">
        <f t="shared" si="9"/>
        <v>0</v>
      </c>
      <c r="J64" s="34">
        <f t="shared" si="9"/>
        <v>0</v>
      </c>
      <c r="K64" s="34">
        <f t="shared" si="9"/>
        <v>0</v>
      </c>
      <c r="L64" s="34">
        <f t="shared" si="9"/>
        <v>0</v>
      </c>
      <c r="M64" s="34">
        <f t="shared" si="9"/>
        <v>0</v>
      </c>
      <c r="N64" s="34">
        <f t="shared" si="9"/>
        <v>0</v>
      </c>
      <c r="O64" s="34">
        <f t="shared" si="9"/>
        <v>0</v>
      </c>
      <c r="P64" s="34">
        <f t="shared" si="9"/>
        <v>0</v>
      </c>
      <c r="Q64" s="34">
        <f t="shared" si="9"/>
        <v>0</v>
      </c>
      <c r="R64" s="34">
        <f t="shared" si="9"/>
        <v>0</v>
      </c>
      <c r="S64" s="34">
        <f t="shared" si="9"/>
        <v>0</v>
      </c>
      <c r="T64" s="34">
        <f t="shared" si="9"/>
        <v>0</v>
      </c>
      <c r="U64" s="34">
        <f t="shared" si="9"/>
        <v>0</v>
      </c>
      <c r="V64" s="34">
        <f t="shared" si="9"/>
        <v>0</v>
      </c>
      <c r="W64" s="34">
        <f t="shared" si="9"/>
        <v>0</v>
      </c>
      <c r="X64" s="34">
        <f t="shared" si="9"/>
        <v>0</v>
      </c>
      <c r="Y64" s="34">
        <f>Y62</f>
        <v>0</v>
      </c>
      <c r="Z64" s="34">
        <f>Z62-Z60</f>
        <v>0</v>
      </c>
      <c r="AA64" s="34">
        <f>AA62-AA60</f>
        <v>0</v>
      </c>
    </row>
    <row r="65" spans="2:27" ht="8.85" customHeight="1">
      <c r="B65" s="4"/>
      <c r="C65" s="7"/>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ht="15.75">
      <c r="B66" s="4"/>
      <c r="C66" s="33" t="s">
        <v>41</v>
      </c>
      <c r="D66" s="34">
        <f>D62-D60</f>
        <v>0</v>
      </c>
      <c r="E66" s="34">
        <f t="shared" ref="E66:AA66" si="10">E64+D66</f>
        <v>0</v>
      </c>
      <c r="F66" s="34">
        <f t="shared" si="10"/>
        <v>0</v>
      </c>
      <c r="G66" s="34">
        <f t="shared" si="10"/>
        <v>0</v>
      </c>
      <c r="H66" s="34">
        <f t="shared" si="10"/>
        <v>0</v>
      </c>
      <c r="I66" s="34">
        <f t="shared" si="10"/>
        <v>0</v>
      </c>
      <c r="J66" s="34">
        <f t="shared" si="10"/>
        <v>0</v>
      </c>
      <c r="K66" s="45">
        <f t="shared" si="10"/>
        <v>0</v>
      </c>
      <c r="L66" s="34">
        <f t="shared" si="10"/>
        <v>0</v>
      </c>
      <c r="M66" s="34">
        <f t="shared" si="10"/>
        <v>0</v>
      </c>
      <c r="N66" s="34">
        <f t="shared" si="10"/>
        <v>0</v>
      </c>
      <c r="O66" s="34">
        <f t="shared" si="10"/>
        <v>0</v>
      </c>
      <c r="P66" s="34">
        <f t="shared" si="10"/>
        <v>0</v>
      </c>
      <c r="Q66" s="34">
        <f t="shared" si="10"/>
        <v>0</v>
      </c>
      <c r="R66" s="34">
        <f t="shared" si="10"/>
        <v>0</v>
      </c>
      <c r="S66" s="34">
        <f t="shared" si="10"/>
        <v>0</v>
      </c>
      <c r="T66" s="34">
        <f t="shared" si="10"/>
        <v>0</v>
      </c>
      <c r="U66" s="34">
        <f t="shared" si="10"/>
        <v>0</v>
      </c>
      <c r="V66" s="34">
        <f t="shared" si="10"/>
        <v>0</v>
      </c>
      <c r="W66" s="34">
        <f t="shared" si="10"/>
        <v>0</v>
      </c>
      <c r="X66" s="34">
        <f t="shared" si="10"/>
        <v>0</v>
      </c>
      <c r="Y66" s="34">
        <f t="shared" si="10"/>
        <v>0</v>
      </c>
      <c r="Z66" s="34">
        <f t="shared" si="10"/>
        <v>0</v>
      </c>
      <c r="AA66" s="34">
        <f t="shared" si="10"/>
        <v>0</v>
      </c>
    </row>
    <row r="67" spans="2:27" ht="18">
      <c r="B67" s="4"/>
      <c r="C67" s="7"/>
      <c r="D67" s="31"/>
      <c r="E67" s="31"/>
      <c r="F67" s="31"/>
      <c r="G67" s="46"/>
      <c r="H67" s="46"/>
      <c r="I67" s="46"/>
      <c r="J67" s="46"/>
      <c r="K67" s="49" t="s">
        <v>42</v>
      </c>
      <c r="L67" s="49"/>
      <c r="M67" s="49"/>
      <c r="N67" s="49"/>
      <c r="O67" s="49"/>
      <c r="P67" s="49"/>
      <c r="Q67" s="49"/>
      <c r="R67" s="46"/>
      <c r="S67" s="46"/>
      <c r="T67" s="46"/>
      <c r="U67" s="46"/>
      <c r="V67" s="46"/>
      <c r="W67" s="46"/>
      <c r="X67" s="46"/>
      <c r="Y67" s="46"/>
      <c r="Z67" s="46"/>
      <c r="AA67" s="46"/>
    </row>
    <row r="68" spans="2:27" ht="15.75">
      <c r="B68" s="47"/>
      <c r="C68" s="48"/>
      <c r="D68" s="48"/>
      <c r="E68" s="48"/>
      <c r="F68" s="48"/>
      <c r="G68" s="48"/>
      <c r="H68" s="48"/>
      <c r="I68" s="48"/>
      <c r="J68" s="48"/>
      <c r="K68" s="48"/>
      <c r="L68" s="48"/>
      <c r="M68" s="48"/>
      <c r="N68" s="48"/>
      <c r="O68" s="48"/>
      <c r="P68" s="48"/>
      <c r="Q68" s="48"/>
      <c r="R68" s="48"/>
      <c r="S68" s="48"/>
      <c r="T68" s="48"/>
      <c r="U68" s="48"/>
      <c r="V68" s="48"/>
      <c r="W68" s="48"/>
      <c r="X68" s="48"/>
      <c r="Y68" s="48"/>
      <c r="Z68" s="48"/>
      <c r="AA68" s="48"/>
    </row>
  </sheetData>
  <mergeCells count="6">
    <mergeCell ref="K67:Q67"/>
    <mergeCell ref="C5:V5"/>
    <mergeCell ref="D7:O7"/>
    <mergeCell ref="P7:AA7"/>
    <mergeCell ref="C10:AA10"/>
    <mergeCell ref="C33:AA33"/>
  </mergeCells>
  <pageMargins left="0.178472222222222" right="0.2" top="0.74791666666666701" bottom="0.74791666666666701" header="0.51180555555555496" footer="0.51180555555555496"/>
  <pageSetup paperSize="9" firstPageNumber="0"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topLeftCell="A16" zoomScaleNormal="100" workbookViewId="0">
      <selection sqref="A1:XFD1"/>
    </sheetView>
  </sheetViews>
  <sheetFormatPr baseColWidth="10" defaultColWidth="9.140625" defaultRowHeight="1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
  <sheetViews>
    <sheetView zoomScaleNormal="100" workbookViewId="0"/>
  </sheetViews>
  <sheetFormatPr baseColWidth="10" defaultColWidth="9.140625" defaultRowHeight="15"/>
  <cols>
    <col min="1" max="1025" width="10.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43</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Trésorerie</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catherine.armengau</dc:creator>
  <cp:lastModifiedBy>MICHEL Catherine</cp:lastModifiedBy>
  <cp:revision>15</cp:revision>
  <cp:lastPrinted>2016-05-12T13:44:05Z</cp:lastPrinted>
  <dcterms:created xsi:type="dcterms:W3CDTF">2016-05-12T13:37:51Z</dcterms:created>
  <dcterms:modified xsi:type="dcterms:W3CDTF">2016-06-09T13:05:34Z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